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35" tabRatio="1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Feuil1!$A$1:$T$1</definedName>
    <definedName name="_xlnm._FilterDatabase" localSheetId="1" hidden="1">Feuil2!$A$1:$F$1</definedName>
  </definedNames>
  <calcPr calcId="15251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M10" i="1" l="1"/>
  <c r="M9" i="1"/>
  <c r="M8" i="1"/>
  <c r="M7" i="1"/>
  <c r="M6" i="1"/>
  <c r="M5" i="1"/>
  <c r="M4" i="1"/>
  <c r="M3" i="1"/>
  <c r="M2" i="1"/>
  <c r="G2" i="1"/>
</calcChain>
</file>

<file path=xl/sharedStrings.xml><?xml version="1.0" encoding="utf-8"?>
<sst xmlns="http://schemas.openxmlformats.org/spreadsheetml/2006/main" count="542" uniqueCount="396">
  <si>
    <t>Code Donneur Ordre</t>
  </si>
  <si>
    <t>Date Chargement JJ/MM/AA</t>
  </si>
  <si>
    <t>Nom Destinataire</t>
  </si>
  <si>
    <t>Adresse 1 Destinataire</t>
  </si>
  <si>
    <t>Adresse 2 Destinataire</t>
  </si>
  <si>
    <t>Département Destinataire</t>
  </si>
  <si>
    <t>Ville Destinataire</t>
  </si>
  <si>
    <t>Date Livraison JJ/MM/AA</t>
  </si>
  <si>
    <t>Heure Livraison HH:MM</t>
  </si>
  <si>
    <t>Prestation</t>
  </si>
  <si>
    <t>Nb colis</t>
  </si>
  <si>
    <t>Nb Palettes</t>
  </si>
  <si>
    <t>Poids en Kg</t>
  </si>
  <si>
    <t>Observations Conducteur</t>
  </si>
  <si>
    <t>Référence client</t>
  </si>
  <si>
    <t>Nom Expediteur</t>
  </si>
  <si>
    <t>Adresse 1 Expéditeur</t>
  </si>
  <si>
    <t>Adresse 2 Expéditeur</t>
  </si>
  <si>
    <t>Département 2 Expéditeur</t>
  </si>
  <si>
    <t>Ville Expéditeur</t>
  </si>
  <si>
    <t>62</t>
  </si>
  <si>
    <t>FRAIS</t>
  </si>
  <si>
    <t>LESQUIN</t>
  </si>
  <si>
    <t>LIDL SAILLY</t>
  </si>
  <si>
    <t>SAILLY-LEZ-CAMBRAI</t>
  </si>
  <si>
    <t>INTERMARCHE LABUISSIERE</t>
  </si>
  <si>
    <t>LABUISSIERE</t>
  </si>
  <si>
    <t>CARREFOUR LENS</t>
  </si>
  <si>
    <t>LENS</t>
  </si>
  <si>
    <t>APPROSTOCK</t>
  </si>
  <si>
    <t>LAVENTIE</t>
  </si>
  <si>
    <t>DOMAINE DU GOURMET</t>
  </si>
  <si>
    <t>BOIS-GRENIER</t>
  </si>
  <si>
    <t>DIA FRANCE</t>
  </si>
  <si>
    <t>VENDIN-LE-VIEIL</t>
  </si>
  <si>
    <t>LIDL LA CHAPELLE</t>
  </si>
  <si>
    <t>LA CHAPELLE-D'ARMENTIERES</t>
  </si>
  <si>
    <t>LIDL LILLERS</t>
  </si>
  <si>
    <t>LILLERS</t>
  </si>
  <si>
    <t>C0184</t>
  </si>
  <si>
    <t>VASSEUR</t>
  </si>
  <si>
    <t>PARC ENTREPRISES BRUNEHAUT</t>
  </si>
  <si>
    <t>CALONNE-RICOUART</t>
  </si>
  <si>
    <t>Code Dest.</t>
  </si>
  <si>
    <t>Adr. 1 Destinataire</t>
  </si>
  <si>
    <t>Adr. 2 Destinataire</t>
  </si>
  <si>
    <t>Dp D</t>
  </si>
  <si>
    <t>B</t>
  </si>
  <si>
    <t>C0182</t>
  </si>
  <si>
    <t>PROLAIDIS LOGISTIQUE</t>
  </si>
  <si>
    <t>14 RUE DE LA CROIX BOUGARD</t>
  </si>
  <si>
    <t>CHARCUTERIE DU TERROIR</t>
  </si>
  <si>
    <t>C2839</t>
  </si>
  <si>
    <t>CORA</t>
  </si>
  <si>
    <t>ROUTE NATIONALE</t>
  </si>
  <si>
    <t>COURRIERES</t>
  </si>
  <si>
    <t>C2954</t>
  </si>
  <si>
    <t>TRANSGOURMET NORD</t>
  </si>
  <si>
    <t>ZA de la porte Multimodale de l'Aa</t>
  </si>
  <si>
    <t>ARQUES</t>
  </si>
  <si>
    <t>C6140</t>
  </si>
  <si>
    <t>CORA BRUAY</t>
  </si>
  <si>
    <t>1115 AV DE LA LIBERATION</t>
  </si>
  <si>
    <t>BRUAY-LA-BUISSIERE</t>
  </si>
  <si>
    <t>D00590</t>
  </si>
  <si>
    <t>AUCHAN PETITE FORET</t>
  </si>
  <si>
    <t>RN 45</t>
  </si>
  <si>
    <t>PETITE-FORET</t>
  </si>
  <si>
    <t>D00598</t>
  </si>
  <si>
    <t>CARREFOUR HAZEBROUCK</t>
  </si>
  <si>
    <t>C Cial La Creule</t>
  </si>
  <si>
    <t>HAZEBROUCK</t>
  </si>
  <si>
    <t>D00633</t>
  </si>
  <si>
    <t>LECLERC DAINVILLE</t>
  </si>
  <si>
    <t>AV JEAN MERMOZ</t>
  </si>
  <si>
    <t>DAINVILLE</t>
  </si>
  <si>
    <t>D00636</t>
  </si>
  <si>
    <t>LES GOURMETS DE L ARTOIS</t>
  </si>
  <si>
    <t>ZA LES PORTES DU NORD</t>
  </si>
  <si>
    <t>LIBERCOURT</t>
  </si>
  <si>
    <t>D00638</t>
  </si>
  <si>
    <t>INTERMARCHE SOMAIN</t>
  </si>
  <si>
    <t>Bd Louise Michel</t>
  </si>
  <si>
    <t>SOMAIN</t>
  </si>
  <si>
    <t>D00665</t>
  </si>
  <si>
    <t>CORA DUNKERQUE</t>
  </si>
  <si>
    <t>59 RUE JACQUARD</t>
  </si>
  <si>
    <t>COUDEKERQUE-BRANCHE</t>
  </si>
  <si>
    <t>D00687</t>
  </si>
  <si>
    <t>POMONA</t>
  </si>
  <si>
    <t>7 RUE DE L EUROPE</t>
  </si>
  <si>
    <t>LOMME</t>
  </si>
  <si>
    <t>D00689</t>
  </si>
  <si>
    <t>LECLERC VERMELLES</t>
  </si>
  <si>
    <t>5 PLACE DE LA REPUBLIQUE</t>
  </si>
  <si>
    <t>VERMELLES</t>
  </si>
  <si>
    <t>D00718</t>
  </si>
  <si>
    <t>AUCHAN LOUVROIL</t>
  </si>
  <si>
    <t>DEPARTEMENTALE 121</t>
  </si>
  <si>
    <t>LOUVROIL</t>
  </si>
  <si>
    <t>D00743</t>
  </si>
  <si>
    <t>CARREFOUR AUCHY LES MINES</t>
  </si>
  <si>
    <t>RN 41</t>
  </si>
  <si>
    <t>AUCHY-LES-MINES</t>
  </si>
  <si>
    <t>D00780</t>
  </si>
  <si>
    <t>D00797</t>
  </si>
  <si>
    <t>LECLERC ST NICOLAS</t>
  </si>
  <si>
    <t>ROUTE DE LILLE</t>
  </si>
  <si>
    <t>ST-NICOLAS</t>
  </si>
  <si>
    <t>D00825</t>
  </si>
  <si>
    <t>MATCH LOMME</t>
  </si>
  <si>
    <t>4 EME AVENUE</t>
  </si>
  <si>
    <t>D00828</t>
  </si>
  <si>
    <t>LECLERC NOEUX LES MINES</t>
  </si>
  <si>
    <t>4 RUE LEON BLUM</t>
  </si>
  <si>
    <t>NOEUX LES MINES</t>
  </si>
  <si>
    <t>D0083</t>
  </si>
  <si>
    <t>Auchan Cergy</t>
  </si>
  <si>
    <t>ZI de Béthune</t>
  </si>
  <si>
    <t>1 Rue de la Haute Borgne</t>
  </si>
  <si>
    <t>CERGY</t>
  </si>
  <si>
    <t>D0085</t>
  </si>
  <si>
    <t>CARREFOUR STE GENEVIEVE DES BOIS</t>
  </si>
  <si>
    <t>1 Rue Clément Ader</t>
  </si>
  <si>
    <t>ZI des Citrolliers</t>
  </si>
  <si>
    <t>STE-GENEVIEVE-DES-BOIS</t>
  </si>
  <si>
    <t>D00896</t>
  </si>
  <si>
    <t>AUCHAN GRANDE SYNTHE</t>
  </si>
  <si>
    <t>AV ANCIEN VILLAGE</t>
  </si>
  <si>
    <t>GRANDE-SYNTHE</t>
  </si>
  <si>
    <t>D00944</t>
  </si>
  <si>
    <t>AUCHAN BETHUNE</t>
  </si>
  <si>
    <t>RUE DU DR DHENIN</t>
  </si>
  <si>
    <t>BETHUNE</t>
  </si>
  <si>
    <t>D00956</t>
  </si>
  <si>
    <t>AUCHAN LEERS</t>
  </si>
  <si>
    <t>AV DE L EUROPE</t>
  </si>
  <si>
    <t>LEERS</t>
  </si>
  <si>
    <t>D01006</t>
  </si>
  <si>
    <t>D01064</t>
  </si>
  <si>
    <t>INTERMARCHE LOOS EN GOHELLE</t>
  </si>
  <si>
    <t>RTE DE BETHUNE</t>
  </si>
  <si>
    <t>LOOS-EN-GOHELLE</t>
  </si>
  <si>
    <t>D01077</t>
  </si>
  <si>
    <t>METRO HENIN</t>
  </si>
  <si>
    <t>CHEMIN DE NOYELLE</t>
  </si>
  <si>
    <t>HENIN-BEAUMONT</t>
  </si>
  <si>
    <t>D01086</t>
  </si>
  <si>
    <t>AUCHAN CALAIS</t>
  </si>
  <si>
    <t>ROUTE DE BOULOGNE</t>
  </si>
  <si>
    <t>RN 1</t>
  </si>
  <si>
    <t>CALAIS</t>
  </si>
  <si>
    <t>D01087</t>
  </si>
  <si>
    <t>AUCHAN ST OMER</t>
  </si>
  <si>
    <t>ROUTE DE FRAIS FONDS</t>
  </si>
  <si>
    <t>ST-OMER</t>
  </si>
  <si>
    <t>D01098</t>
  </si>
  <si>
    <t>AUCHAN FACHES THUMESNIL</t>
  </si>
  <si>
    <t>ROUTE DE VENDEVILLE</t>
  </si>
  <si>
    <t>FACHES-THUMESNIL</t>
  </si>
  <si>
    <t>D01130</t>
  </si>
  <si>
    <t>AUCHAN CAMBRAI</t>
  </si>
  <si>
    <t>2 Rue Jean Jaurés</t>
  </si>
  <si>
    <t>ESCAUDOEUVRES</t>
  </si>
  <si>
    <t>D01146</t>
  </si>
  <si>
    <t>INTERMARCHE MASNY</t>
  </si>
  <si>
    <t>CHEMIN DE MONCHECOURT</t>
  </si>
  <si>
    <t>MASNY</t>
  </si>
  <si>
    <t>D01151</t>
  </si>
  <si>
    <t>ZI DE LA HOUSSOYE</t>
  </si>
  <si>
    <t>RUE CALMETTE</t>
  </si>
  <si>
    <t>D01160</t>
  </si>
  <si>
    <t>LECLERC ARRAS</t>
  </si>
  <si>
    <t>89/95 AV F LOBBEDEZ</t>
  </si>
  <si>
    <t>ARRAS</t>
  </si>
  <si>
    <t>D01178</t>
  </si>
  <si>
    <t>CORA FLERS</t>
  </si>
  <si>
    <t>18 RUE JULES GUESDES</t>
  </si>
  <si>
    <t>VILLENEUVE D ASCQ</t>
  </si>
  <si>
    <t>D01207</t>
  </si>
  <si>
    <t>METRO AMIENS</t>
  </si>
  <si>
    <t>AV ROGER DUMOULIN</t>
  </si>
  <si>
    <t>AMIENS</t>
  </si>
  <si>
    <t>D0125</t>
  </si>
  <si>
    <t>CARREFOUR LIEVIN</t>
  </si>
  <si>
    <t>CC Carrefour</t>
  </si>
  <si>
    <t>LIEVIN</t>
  </si>
  <si>
    <t>D0135</t>
  </si>
  <si>
    <t>CORA CAMBRAI</t>
  </si>
  <si>
    <t>2 Av Georges Muttin</t>
  </si>
  <si>
    <t>CAMBRAI</t>
  </si>
  <si>
    <t>D0137</t>
  </si>
  <si>
    <t>Cora Lens</t>
  </si>
  <si>
    <t>Rte de la Bassée</t>
  </si>
  <si>
    <t>D0138</t>
  </si>
  <si>
    <t>Cora Wattignies</t>
  </si>
  <si>
    <t>RUE CLEMENCEAU</t>
  </si>
  <si>
    <t>WATTIGNIES</t>
  </si>
  <si>
    <t>D0151</t>
  </si>
  <si>
    <t>LECLERC CAUDRY</t>
  </si>
  <si>
    <t>RUE DU 8 MAI 1945</t>
  </si>
  <si>
    <t>CAUDRY</t>
  </si>
  <si>
    <t>D01547</t>
  </si>
  <si>
    <t>TRANSGOURMET / DAMIDE</t>
  </si>
  <si>
    <t>PORTE MULTIMODALE DE L Aa</t>
  </si>
  <si>
    <t>D01569</t>
  </si>
  <si>
    <t>LEADER PRICE LEZENNES</t>
  </si>
  <si>
    <t>RUE DE CHANZY</t>
  </si>
  <si>
    <t>LEZENNES</t>
  </si>
  <si>
    <t>D01582</t>
  </si>
  <si>
    <t>RUE DU GENERAL DE GAULLE</t>
  </si>
  <si>
    <t>D0172</t>
  </si>
  <si>
    <t>Auchan Douai</t>
  </si>
  <si>
    <t>CENTRE CIAL LES EPIS</t>
  </si>
  <si>
    <t>SIN-LE-NOBLE</t>
  </si>
  <si>
    <t>D01728</t>
  </si>
  <si>
    <t>LECLERC BELLAING</t>
  </si>
  <si>
    <t>RUE JEAN JAURES</t>
  </si>
  <si>
    <t>BELLAING</t>
  </si>
  <si>
    <t>D01742</t>
  </si>
  <si>
    <t>BOUCHERIE DISTRIBUTION</t>
  </si>
  <si>
    <t>RUE DE L EUROPE</t>
  </si>
  <si>
    <t>D01751</t>
  </si>
  <si>
    <t>INTERMARCHE CARVIN</t>
  </si>
  <si>
    <t>RUE DU VIEUX CHATEAU</t>
  </si>
  <si>
    <t>CARVIN</t>
  </si>
  <si>
    <t>D02025</t>
  </si>
  <si>
    <t>SUPER U BRUAY SUR ESCAUT</t>
  </si>
  <si>
    <t>386 RUE JEAN JAURES</t>
  </si>
  <si>
    <t>BRUAY-SUR-L'ESCAUT</t>
  </si>
  <si>
    <t>D02026</t>
  </si>
  <si>
    <t>AUCHAN ESCAUDOEUVRES</t>
  </si>
  <si>
    <t>2 RUE JEAN JAURES</t>
  </si>
  <si>
    <t>D02351</t>
  </si>
  <si>
    <t>AUCHAN V2</t>
  </si>
  <si>
    <t>QUARTIER HOTEL DE VILLE</t>
  </si>
  <si>
    <t>D02390</t>
  </si>
  <si>
    <t>CLAIRVOIE</t>
  </si>
  <si>
    <t>RUE ANGELE RICHARD</t>
  </si>
  <si>
    <t>BEAURAINS</t>
  </si>
  <si>
    <t>D02516</t>
  </si>
  <si>
    <t>LECLERC</t>
  </si>
  <si>
    <t>RUE DE MERVILLE</t>
  </si>
  <si>
    <t>D02808</t>
  </si>
  <si>
    <t>AUCHAN DUNKERQUE</t>
  </si>
  <si>
    <t>ROUTE NATIONALE 40</t>
  </si>
  <si>
    <t>D02853</t>
  </si>
  <si>
    <t>SIMPLY MARKET ST SAULVE</t>
  </si>
  <si>
    <t>125 RUE JEAN JAURES</t>
  </si>
  <si>
    <t>ST-SAULVE</t>
  </si>
  <si>
    <t>D03087</t>
  </si>
  <si>
    <t>LECLERC SECLIN</t>
  </si>
  <si>
    <t>AV DE L EPINETTE</t>
  </si>
  <si>
    <t>SECLIN</t>
  </si>
  <si>
    <t>D0322</t>
  </si>
  <si>
    <t>LOGIDIS AIRE</t>
  </si>
  <si>
    <t>ZI ST MARTIN</t>
  </si>
  <si>
    <t>AIRE SUR LA LYS</t>
  </si>
  <si>
    <t>D0326</t>
  </si>
  <si>
    <t>AUCHAN ENGLOS</t>
  </si>
  <si>
    <t>Rte Nationale</t>
  </si>
  <si>
    <t>ENGLOS</t>
  </si>
  <si>
    <t>D0327</t>
  </si>
  <si>
    <t>AUCHAN NOYELLES</t>
  </si>
  <si>
    <t>RN43</t>
  </si>
  <si>
    <t>NOYELLES-GODAULT</t>
  </si>
  <si>
    <t>D03343</t>
  </si>
  <si>
    <t>LECLERC COURCELLES LES LENS</t>
  </si>
  <si>
    <t>RUE LOUIS BLANC</t>
  </si>
  <si>
    <t>COURCELLES-LES-LENS</t>
  </si>
  <si>
    <t>D03374</t>
  </si>
  <si>
    <t>CUISINE CENTRALE</t>
  </si>
  <si>
    <t>ZI DE ROUBAIX</t>
  </si>
  <si>
    <t>LYS-LEZ-LANNOY</t>
  </si>
  <si>
    <t>D0347</t>
  </si>
  <si>
    <t>ITM CANLY</t>
  </si>
  <si>
    <t>Lieu Dit St Corneille</t>
  </si>
  <si>
    <t>CD26</t>
  </si>
  <si>
    <t>CANLY</t>
  </si>
  <si>
    <t>D03972</t>
  </si>
  <si>
    <t>LEADER PRICE WERVICQ SUD</t>
  </si>
  <si>
    <t>ANGLE RUE DE L INDUSTRIE</t>
  </si>
  <si>
    <t>WERVICQ-SUD</t>
  </si>
  <si>
    <t>D0399</t>
  </si>
  <si>
    <t>ZI du Plantin</t>
  </si>
  <si>
    <t>D0400</t>
  </si>
  <si>
    <t>CARREFOUR CONDE</t>
  </si>
  <si>
    <t>Avenue de la Liberté</t>
  </si>
  <si>
    <t>CONDE-SUR-L'ESCAUT</t>
  </si>
  <si>
    <t>D04311</t>
  </si>
  <si>
    <t>DAVIGEL</t>
  </si>
  <si>
    <t>RUE DE L'EUROPE</t>
  </si>
  <si>
    <t>D04448</t>
  </si>
  <si>
    <t>ACTIPOLE 2</t>
  </si>
  <si>
    <t>D04650</t>
  </si>
  <si>
    <t>LEADER PRICE HALLUIN</t>
  </si>
  <si>
    <t>ROUTE DE RONCQ</t>
  </si>
  <si>
    <t>HALLUIN</t>
  </si>
  <si>
    <t>D0469</t>
  </si>
  <si>
    <t>LEADER PRICE HAUTMONT</t>
  </si>
  <si>
    <t>RUE DE LOUVROIL</t>
  </si>
  <si>
    <t>HAUTMONT</t>
  </si>
  <si>
    <t>D0492</t>
  </si>
  <si>
    <t>CARREFOUR DAMMARTIN EN GOELE</t>
  </si>
  <si>
    <t>RUE CLEMENT ADER</t>
  </si>
  <si>
    <t>ZA LES PRES BOUCHERS</t>
  </si>
  <si>
    <t>DAMMARTIN-EN-GOELE</t>
  </si>
  <si>
    <t>D05125</t>
  </si>
  <si>
    <t>LCM CREPY EN VALOIS</t>
  </si>
  <si>
    <t>RUE LOUIS ARMAND</t>
  </si>
  <si>
    <t>CREPY-EN-VALOIS</t>
  </si>
  <si>
    <t>D05282</t>
  </si>
  <si>
    <t>SIMPLY MARKET AULNOYE AYMERIES</t>
  </si>
  <si>
    <t>ROUTE DE LA FONTAINE</t>
  </si>
  <si>
    <t>AULNOYE-AYMERIES</t>
  </si>
  <si>
    <t>D0559</t>
  </si>
  <si>
    <t>AUCHAN VILLENEUVE D ASCQ</t>
  </si>
  <si>
    <t>220 Rue de la  Recherche</t>
  </si>
  <si>
    <t>VILLENEUVE-D'ASCQ</t>
  </si>
  <si>
    <t>D05870</t>
  </si>
  <si>
    <t>LECLERC EXPRESS BARLIN</t>
  </si>
  <si>
    <t>20 PLACE SALENGRO</t>
  </si>
  <si>
    <t>BARLIN</t>
  </si>
  <si>
    <t>D06422</t>
  </si>
  <si>
    <t>ZI DU BOIS RIGAULT</t>
  </si>
  <si>
    <t>D06601</t>
  </si>
  <si>
    <t>AVENUE DE LA LIBERATION</t>
  </si>
  <si>
    <t>D06892</t>
  </si>
  <si>
    <t>QUARTIER DE L HOTEL DE VILLE</t>
  </si>
  <si>
    <t>D07042</t>
  </si>
  <si>
    <t>CANTREL</t>
  </si>
  <si>
    <t>9 RUE DE LA BRESSE</t>
  </si>
  <si>
    <t>RUNGIS</t>
  </si>
  <si>
    <t>D07141</t>
  </si>
  <si>
    <t>LECLERC BERGUES</t>
  </si>
  <si>
    <t>5 ROUTE NATIONALE</t>
  </si>
  <si>
    <t>BERGUES</t>
  </si>
  <si>
    <t>D07189</t>
  </si>
  <si>
    <t>ILGO</t>
  </si>
  <si>
    <t>9 RUE BERTHELOT</t>
  </si>
  <si>
    <t>GONESSE</t>
  </si>
  <si>
    <t>D07212</t>
  </si>
  <si>
    <t>DUBOIS</t>
  </si>
  <si>
    <t>HOUPLIN-ANCOISNE</t>
  </si>
  <si>
    <t>D07226</t>
  </si>
  <si>
    <t>HUCHIN</t>
  </si>
  <si>
    <t>106 RUE LOUIS DENIS</t>
  </si>
  <si>
    <t>COULOGNE</t>
  </si>
  <si>
    <t>D07410</t>
  </si>
  <si>
    <t>DECLIC AGENCE</t>
  </si>
  <si>
    <t>4 RUE DE LA BRIQUETTERIE</t>
  </si>
  <si>
    <t>TETEGHEM</t>
  </si>
  <si>
    <t>D07681</t>
  </si>
  <si>
    <t>LECLERC AULNOY AYMERIES</t>
  </si>
  <si>
    <t>6 RUE EMILE ZOLA</t>
  </si>
  <si>
    <t>D07808</t>
  </si>
  <si>
    <t>FOODSTOCK</t>
  </si>
  <si>
    <t>RUE LEON BLUM</t>
  </si>
  <si>
    <t>NOEUX-LES-MINES</t>
  </si>
  <si>
    <t>D08105</t>
  </si>
  <si>
    <t>ILIS MENEN</t>
  </si>
  <si>
    <t>KROMMEBEEKSTRAAT 34A</t>
  </si>
  <si>
    <t>...</t>
  </si>
  <si>
    <t>MENEN</t>
  </si>
  <si>
    <t>D08361</t>
  </si>
  <si>
    <t>CARREFOUR MARKET AULNOY</t>
  </si>
  <si>
    <t>ZAC D AULNOY</t>
  </si>
  <si>
    <t>AULNOY</t>
  </si>
  <si>
    <t>D08569</t>
  </si>
  <si>
    <t>ZI HOUSSOYE</t>
  </si>
  <si>
    <t>D09230</t>
  </si>
  <si>
    <t>CHEVIDECO</t>
  </si>
  <si>
    <t>D09427</t>
  </si>
  <si>
    <t>QUALIVIANDE</t>
  </si>
  <si>
    <t>BAILLEUL-SIR-BERTHOULT</t>
  </si>
  <si>
    <t>E00156</t>
  </si>
  <si>
    <t>ROUTE DE LA BASSEE</t>
  </si>
  <si>
    <t>E00244</t>
  </si>
  <si>
    <t>LOSFELD DISTRIBUTION</t>
  </si>
  <si>
    <t>15 RUE DU LUXEMBOURG</t>
  </si>
  <si>
    <t>ROUBAIX</t>
  </si>
  <si>
    <t>E00544</t>
  </si>
  <si>
    <t>CENTRE ROUTIER LAR</t>
  </si>
  <si>
    <t>B 89</t>
  </si>
  <si>
    <t>Rekkem</t>
  </si>
  <si>
    <t>E01001</t>
  </si>
  <si>
    <t>LEADER PRICE ARRAS</t>
  </si>
  <si>
    <t>97 AV WINSTON CHURCHILL</t>
  </si>
  <si>
    <t xml:space="preserve">62 </t>
  </si>
  <si>
    <t xml:space="preserve">59 </t>
  </si>
  <si>
    <t xml:space="preserve">95 </t>
  </si>
  <si>
    <t xml:space="preserve">60 </t>
  </si>
  <si>
    <t xml:space="preserve">77 </t>
  </si>
  <si>
    <t xml:space="preserve">80 </t>
  </si>
  <si>
    <t xml:space="preserve">91 </t>
  </si>
  <si>
    <t xml:space="preserve">94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</si>
</sst>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/>
    <xf numFmtId="49" fontId="0" fillId="0" borderId="0" xfId="0" applyNumberFormat="1" applyAlignment="1"/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49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49" fontId="3" fillId="0" borderId="0" xfId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abSelected="1" workbookViewId="0">
      <selection activeCell="H13" sqref="H13"/>
    </sheetView>
  </sheetViews>
  <sheetFormatPr baseColWidth="10" defaultRowHeight="15" x14ac:dyDescent="0.25"/>
  <cols>
    <col min="1" max="1" width="19.42578125" style="1" bestFit="1" customWidth="1"/>
    <col min="2" max="2" width="20.85546875" style="1" customWidth="1"/>
    <col min="3" max="3" width="30.5703125" style="1" customWidth="1"/>
    <col min="4" max="4" width="20.28515625" style="1" customWidth="1"/>
    <col min="5" max="5" width="27.140625" style="1" customWidth="1"/>
    <col min="6" max="6" width="21" style="1" bestFit="1" customWidth="1"/>
    <col min="7" max="7" width="26.85546875" style="1" customWidth="1"/>
    <col min="8" max="8" width="24.42578125" style="1" bestFit="1" customWidth="1"/>
    <col min="9" max="9" width="32" style="1" customWidth="1"/>
    <col min="10" max="10" width="23.28515625" style="1" bestFit="1" customWidth="1"/>
    <col min="11" max="11" width="24.7109375" style="1" customWidth="1"/>
    <col min="12" max="12" width="29.28515625" style="1" customWidth="1"/>
    <col min="13" max="13" width="25.28515625" style="1" customWidth="1"/>
    <col min="14" max="14" width="22.7109375" style="1" customWidth="1"/>
    <col min="15" max="15" width="12.7109375" style="1" customWidth="1"/>
    <col min="16" max="16" width="11.140625" style="1" customWidth="1"/>
    <col min="17" max="17" width="12.140625" style="1" customWidth="1"/>
    <col min="18" max="18" width="11.42578125" style="1"/>
    <col min="19" max="19" width="23.42578125" style="1" customWidth="1"/>
    <col min="20" max="20" width="29.140625" style="1" customWidth="1"/>
    <col min="21" max="16384" width="11.42578125" style="1"/>
  </cols>
  <sheetData>
    <row r="1" spans="1:20" x14ac:dyDescent="0.25">
      <c r="A1" s="4" t="s">
        <v>0</v>
      </c>
      <c r="B1" s="4" t="s">
        <v>15</v>
      </c>
      <c r="C1" s="4" t="s">
        <v>16</v>
      </c>
      <c r="D1" s="4" t="s">
        <v>17</v>
      </c>
      <c r="E1" s="4" t="s">
        <v>18</v>
      </c>
      <c r="F1" s="5" t="s">
        <v>19</v>
      </c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4" t="s">
        <v>11</v>
      </c>
      <c r="R1" s="4" t="s">
        <v>12</v>
      </c>
      <c r="S1" s="4" t="s">
        <v>13</v>
      </c>
      <c r="T1" s="4" t="s">
        <v>14</v>
      </c>
    </row>
    <row r="2" spans="1:20" x14ac:dyDescent="0.25">
      <c r="A2" s="3" t="s">
        <v>39</v>
      </c>
      <c r="B2" s="3" t="s">
        <v>40</v>
      </c>
      <c r="C2" s="3" t="s">
        <v>41</v>
      </c>
      <c r="D2" s="3"/>
      <c r="E2" s="3" t="s">
        <v>20</v>
      </c>
      <c r="F2" s="3" t="s">
        <v>42</v>
      </c>
      <c r="G2" s="6">
        <f t="shared" ref="G2:G17" ca="1" si="0">TODAY()</f>
        <v>42437</v>
      </c>
      <c r="H2" s="29"/>
      <c r="I2" s="7"/>
      <c r="J2" s="24"/>
      <c r="K2" s="8"/>
      <c r="L2" s="8"/>
      <c r="M2" s="25">
        <f t="shared" ref="M2:M10" ca="1" si="1">TODAY()+1</f>
        <v>42438</v>
      </c>
      <c r="N2" s="24"/>
      <c r="O2" s="3" t="s">
        <v>21</v>
      </c>
      <c r="P2" s="24"/>
      <c r="Q2" s="24"/>
      <c r="R2" s="24"/>
      <c r="S2" s="24"/>
      <c r="T2" s="24"/>
    </row>
    <row r="3" spans="1:20" x14ac:dyDescent="0.25">
      <c r="A3" s="3" t="s">
        <v>39</v>
      </c>
      <c r="B3" s="3" t="s">
        <v>40</v>
      </c>
      <c r="C3" s="3" t="s">
        <v>41</v>
      </c>
      <c r="D3" s="3"/>
      <c r="E3" s="3" t="s">
        <v>20</v>
      </c>
      <c r="F3" s="3" t="s">
        <v>42</v>
      </c>
      <c r="G3" s="6">
        <f t="shared" ca="1" si="0"/>
        <v>42437</v>
      </c>
      <c r="H3" s="9"/>
      <c r="I3" s="9"/>
      <c r="K3" s="10"/>
      <c r="L3" s="10"/>
      <c r="M3" s="25">
        <f t="shared" ca="1" si="1"/>
        <v>42438</v>
      </c>
      <c r="O3" s="3" t="s">
        <v>21</v>
      </c>
    </row>
    <row r="4" spans="1:20" x14ac:dyDescent="0.25">
      <c r="A4" s="3" t="s">
        <v>39</v>
      </c>
      <c r="B4" s="3" t="s">
        <v>40</v>
      </c>
      <c r="C4" s="3" t="s">
        <v>41</v>
      </c>
      <c r="D4" s="3"/>
      <c r="E4" s="3" t="s">
        <v>20</v>
      </c>
      <c r="F4" s="3" t="s">
        <v>42</v>
      </c>
      <c r="G4" s="6">
        <f t="shared" ca="1" si="0"/>
        <v>42437</v>
      </c>
      <c r="H4" s="11"/>
      <c r="I4" s="11"/>
      <c r="J4" s="2"/>
      <c r="K4" s="12"/>
      <c r="L4" s="12"/>
      <c r="M4" s="25">
        <f t="shared" ca="1" si="1"/>
        <v>42438</v>
      </c>
      <c r="N4" s="3"/>
      <c r="O4" s="3" t="s">
        <v>21</v>
      </c>
      <c r="P4" s="3"/>
      <c r="Q4" s="3"/>
      <c r="R4" s="3"/>
      <c r="S4" s="3"/>
      <c r="T4" s="3"/>
    </row>
    <row r="5" spans="1:20" x14ac:dyDescent="0.25">
      <c r="A5" s="3" t="s">
        <v>39</v>
      </c>
      <c r="B5" s="3"/>
      <c r="C5" s="3"/>
      <c r="D5" s="3"/>
      <c r="E5" s="3"/>
      <c r="F5" s="3"/>
      <c r="G5" s="6">
        <f t="shared" ca="1" si="0"/>
        <v>42437</v>
      </c>
      <c r="H5" s="13"/>
      <c r="I5" s="13"/>
      <c r="K5" s="14"/>
      <c r="L5" s="14"/>
      <c r="M5" s="25">
        <f t="shared" ca="1" si="1"/>
        <v>42438</v>
      </c>
      <c r="O5" s="3" t="s">
        <v>21</v>
      </c>
    </row>
    <row r="6" spans="1:20" x14ac:dyDescent="0.25">
      <c r="A6" s="3" t="s">
        <v>39</v>
      </c>
      <c r="B6" s="3"/>
      <c r="C6" s="3"/>
      <c r="D6" s="3"/>
      <c r="E6" s="3"/>
      <c r="F6" s="3"/>
      <c r="G6" s="6">
        <f t="shared" ca="1" si="0"/>
        <v>42437</v>
      </c>
      <c r="H6" s="15"/>
      <c r="I6" s="15"/>
      <c r="K6" s="16"/>
      <c r="L6" s="16"/>
      <c r="M6" s="25">
        <f t="shared" ca="1" si="1"/>
        <v>42438</v>
      </c>
      <c r="O6" s="3" t="s">
        <v>21</v>
      </c>
    </row>
    <row r="7" spans="1:20" x14ac:dyDescent="0.25">
      <c r="A7" s="3" t="s">
        <v>39</v>
      </c>
      <c r="B7" s="3"/>
      <c r="C7" s="3"/>
      <c r="D7" s="3"/>
      <c r="E7" s="3"/>
      <c r="F7" s="3"/>
      <c r="G7" s="6">
        <f t="shared" ca="1" si="0"/>
        <v>42437</v>
      </c>
      <c r="H7" s="17"/>
      <c r="I7" s="17"/>
      <c r="K7" s="18"/>
      <c r="L7" s="18"/>
      <c r="M7" s="25">
        <f t="shared" ca="1" si="1"/>
        <v>42438</v>
      </c>
      <c r="O7" s="3" t="s">
        <v>21</v>
      </c>
    </row>
    <row r="8" spans="1:20" x14ac:dyDescent="0.25">
      <c r="A8" s="3" t="s">
        <v>39</v>
      </c>
      <c r="B8" s="3"/>
      <c r="C8" s="3"/>
      <c r="D8" s="3"/>
      <c r="E8" s="3"/>
      <c r="F8" s="3"/>
      <c r="G8" s="6">
        <f t="shared" ca="1" si="0"/>
        <v>42437</v>
      </c>
      <c r="H8" s="19"/>
      <c r="I8" s="19"/>
      <c r="K8" s="20"/>
      <c r="L8" s="20"/>
      <c r="M8" s="25">
        <f t="shared" ca="1" si="1"/>
        <v>42438</v>
      </c>
      <c r="O8" s="3" t="s">
        <v>21</v>
      </c>
    </row>
    <row r="9" spans="1:20" x14ac:dyDescent="0.25">
      <c r="A9" s="3" t="s">
        <v>39</v>
      </c>
      <c r="B9" s="3"/>
      <c r="C9" s="3"/>
      <c r="D9" s="3"/>
      <c r="E9" s="3"/>
      <c r="F9" s="3"/>
      <c r="G9" s="6">
        <f t="shared" ca="1" si="0"/>
        <v>42437</v>
      </c>
      <c r="H9" s="21"/>
      <c r="I9" s="21"/>
      <c r="K9" s="22"/>
      <c r="L9" s="22"/>
      <c r="M9" s="25">
        <f t="shared" ca="1" si="1"/>
        <v>42438</v>
      </c>
      <c r="O9" s="3" t="s">
        <v>21</v>
      </c>
    </row>
    <row r="10" spans="1:20" x14ac:dyDescent="0.25">
      <c r="A10" s="3" t="s">
        <v>39</v>
      </c>
      <c r="B10" s="3"/>
      <c r="C10" s="3"/>
      <c r="D10" s="3"/>
      <c r="E10" s="3"/>
      <c r="F10" s="3"/>
      <c r="G10" s="6">
        <f t="shared" ca="1" si="0"/>
        <v>42437</v>
      </c>
      <c r="H10" s="23"/>
      <c r="I10" s="23"/>
      <c r="K10" s="24"/>
      <c r="L10" s="24"/>
      <c r="M10" s="25">
        <f t="shared" ca="1" si="1"/>
        <v>42438</v>
      </c>
      <c r="O10" s="3" t="s">
        <v>21</v>
      </c>
    </row>
    <row r="11" spans="1:20" x14ac:dyDescent="0.25">
      <c r="A11" s="3" t="s">
        <v>39</v>
      </c>
      <c r="B11" s="3"/>
      <c r="C11" s="3"/>
      <c r="D11" s="3"/>
      <c r="E11" s="3"/>
      <c r="F11" s="3"/>
      <c r="G11" s="6">
        <f t="shared" ca="1" si="0"/>
        <v>42437</v>
      </c>
      <c r="O11" s="3" t="s">
        <v>21</v>
      </c>
    </row>
    <row r="12" spans="1:20" x14ac:dyDescent="0.25">
      <c r="A12" s="3" t="s">
        <v>39</v>
      </c>
      <c r="B12" s="3"/>
      <c r="C12" s="3"/>
      <c r="D12" s="3"/>
      <c r="E12" s="3"/>
      <c r="F12" s="3"/>
      <c r="G12" s="6">
        <f t="shared" ca="1" si="0"/>
        <v>42437</v>
      </c>
    </row>
    <row r="13" spans="1:20" x14ac:dyDescent="0.25">
      <c r="A13" s="3" t="s">
        <v>39</v>
      </c>
      <c r="B13" s="3"/>
      <c r="C13" s="3"/>
      <c r="D13" s="3"/>
      <c r="E13" s="3"/>
      <c r="F13" s="3"/>
      <c r="G13" s="6">
        <f t="shared" ca="1" si="0"/>
        <v>42437</v>
      </c>
    </row>
    <row r="14" spans="1:20" x14ac:dyDescent="0.25">
      <c r="A14" s="3" t="s">
        <v>39</v>
      </c>
      <c r="B14" s="3"/>
      <c r="C14" s="3"/>
      <c r="D14" s="3"/>
      <c r="E14" s="3"/>
      <c r="F14" s="3"/>
      <c r="G14" s="6">
        <f t="shared" ca="1" si="0"/>
        <v>42437</v>
      </c>
    </row>
    <row r="15" spans="1:20" x14ac:dyDescent="0.25">
      <c r="A15" s="3" t="s">
        <v>39</v>
      </c>
      <c r="B15" s="3"/>
      <c r="C15" s="3"/>
      <c r="D15" s="3"/>
      <c r="E15" s="3"/>
      <c r="F15" s="3"/>
      <c r="G15" s="6">
        <f t="shared" ca="1" si="0"/>
        <v>42437</v>
      </c>
    </row>
    <row r="16" spans="1:20" x14ac:dyDescent="0.25">
      <c r="A16" s="3" t="s">
        <v>39</v>
      </c>
      <c r="B16" s="3"/>
      <c r="C16" s="3"/>
      <c r="D16" s="3"/>
      <c r="E16" s="3"/>
      <c r="F16" s="3"/>
      <c r="G16" s="6">
        <f t="shared" ca="1" si="0"/>
        <v>42437</v>
      </c>
    </row>
    <row r="17" spans="1:7" x14ac:dyDescent="0.25">
      <c r="A17" s="3" t="s">
        <v>39</v>
      </c>
      <c r="B17" s="3"/>
      <c r="C17" s="3"/>
      <c r="D17" s="3"/>
      <c r="E17" s="3"/>
      <c r="F17" s="3"/>
      <c r="G17" s="6">
        <f t="shared" ca="1" si="0"/>
        <v>42437</v>
      </c>
    </row>
  </sheetData>
  <autoFilter ref="A1:T1">
    <sortState ref="A2:T17">
      <sortCondition ref="H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workbookViewId="0">
      <pane ySplit="1" topLeftCell="A2" activePane="bottomLeft" state="frozen"/>
      <selection pane="bottomLeft" activeCell="G13" sqref="G13"/>
    </sheetView>
  </sheetViews>
  <sheetFormatPr baseColWidth="10" defaultRowHeight="15" x14ac:dyDescent="0.25"/>
  <cols>
    <col min="1" max="1" width="14" customWidth="1"/>
    <col min="2" max="2" width="29.5703125" customWidth="1"/>
    <col min="3" max="3" width="35.140625" customWidth="1"/>
    <col min="4" max="4" width="28.85546875" customWidth="1"/>
    <col min="5" max="5" width="13.5703125" customWidth="1"/>
    <col min="6" max="6" width="25.42578125" customWidth="1"/>
    <col min="7" max="7" width="18.7109375" customWidth="1"/>
  </cols>
  <sheetData>
    <row r="1" spans="1:9" x14ac:dyDescent="0.25">
      <c r="A1" s="28" t="s">
        <v>43</v>
      </c>
      <c r="B1" s="28" t="s">
        <v>2</v>
      </c>
      <c r="C1" s="28" t="s">
        <v>44</v>
      </c>
      <c r="D1" s="28" t="s">
        <v>45</v>
      </c>
      <c r="E1" s="28" t="s">
        <v>46</v>
      </c>
      <c r="F1" s="28" t="s">
        <v>6</v>
      </c>
      <c r="G1" s="4" t="s">
        <v>10</v>
      </c>
      <c r="H1" s="4" t="s">
        <v>11</v>
      </c>
      <c r="I1" s="4" t="s">
        <v>12</v>
      </c>
    </row>
    <row r="2" spans="1:9" x14ac:dyDescent="0.25">
      <c r="A2" s="27" t="s">
        <v>254</v>
      </c>
      <c r="B2" s="27" t="s">
        <v>255</v>
      </c>
      <c r="C2" s="27" t="s">
        <v>256</v>
      </c>
      <c r="D2" s="26"/>
      <c r="E2" s="27" t="s">
        <v>388</v>
      </c>
      <c r="F2" s="27" t="s">
        <v>257</v>
      </c>
    </row>
    <row r="3" spans="1:9" x14ac:dyDescent="0.25">
      <c r="A3" s="27" t="s">
        <v>179</v>
      </c>
      <c r="B3" s="27" t="s">
        <v>180</v>
      </c>
      <c r="C3" s="27" t="s">
        <v>181</v>
      </c>
      <c r="D3" s="26"/>
      <c r="E3" s="27" t="s">
        <v>393</v>
      </c>
      <c r="F3" s="27" t="s">
        <v>182</v>
      </c>
    </row>
    <row r="4" spans="1:9" x14ac:dyDescent="0.25">
      <c r="A4" s="27" t="s">
        <v>202</v>
      </c>
      <c r="B4" s="27" t="s">
        <v>203</v>
      </c>
      <c r="C4" s="27" t="s">
        <v>204</v>
      </c>
      <c r="D4" s="26"/>
      <c r="E4" s="27" t="s">
        <v>388</v>
      </c>
      <c r="F4" s="27" t="s">
        <v>59</v>
      </c>
    </row>
    <row r="5" spans="1:9" x14ac:dyDescent="0.25">
      <c r="A5" s="27" t="s">
        <v>56</v>
      </c>
      <c r="B5" s="27" t="s">
        <v>57</v>
      </c>
      <c r="C5" s="27" t="s">
        <v>58</v>
      </c>
      <c r="D5" s="26"/>
      <c r="E5" s="27" t="s">
        <v>388</v>
      </c>
      <c r="F5" s="27" t="s">
        <v>59</v>
      </c>
      <c r="H5">
        <v>1</v>
      </c>
    </row>
    <row r="6" spans="1:9" x14ac:dyDescent="0.25">
      <c r="A6" s="27" t="s">
        <v>385</v>
      </c>
      <c r="B6" s="27" t="s">
        <v>386</v>
      </c>
      <c r="C6" s="27" t="s">
        <v>387</v>
      </c>
      <c r="D6" s="26"/>
      <c r="E6" s="27" t="s">
        <v>20</v>
      </c>
      <c r="F6" s="27" t="s">
        <v>174</v>
      </c>
    </row>
    <row r="7" spans="1:9" x14ac:dyDescent="0.25">
      <c r="A7" s="27" t="s">
        <v>171</v>
      </c>
      <c r="B7" s="27" t="s">
        <v>172</v>
      </c>
      <c r="C7" s="27" t="s">
        <v>173</v>
      </c>
      <c r="D7" s="26"/>
      <c r="E7" s="27" t="s">
        <v>388</v>
      </c>
      <c r="F7" s="27" t="s">
        <v>174</v>
      </c>
    </row>
    <row r="8" spans="1:9" x14ac:dyDescent="0.25">
      <c r="A8" s="27" t="s">
        <v>100</v>
      </c>
      <c r="B8" s="27" t="s">
        <v>101</v>
      </c>
      <c r="C8" s="27" t="s">
        <v>102</v>
      </c>
      <c r="D8" s="26"/>
      <c r="E8" s="27" t="s">
        <v>20</v>
      </c>
      <c r="F8" s="27" t="s">
        <v>103</v>
      </c>
      <c r="H8">
        <v>1</v>
      </c>
    </row>
    <row r="9" spans="1:9" x14ac:dyDescent="0.25">
      <c r="A9" s="27" t="s">
        <v>364</v>
      </c>
      <c r="B9" s="27" t="s">
        <v>365</v>
      </c>
      <c r="C9" s="27" t="s">
        <v>366</v>
      </c>
      <c r="D9" s="26"/>
      <c r="E9" s="27" t="s">
        <v>389</v>
      </c>
      <c r="F9" s="27" t="s">
        <v>367</v>
      </c>
    </row>
    <row r="10" spans="1:9" x14ac:dyDescent="0.25">
      <c r="A10" s="27" t="s">
        <v>352</v>
      </c>
      <c r="B10" s="27" t="s">
        <v>353</v>
      </c>
      <c r="C10" s="27" t="s">
        <v>354</v>
      </c>
      <c r="D10" s="26"/>
      <c r="E10" s="27" t="s">
        <v>389</v>
      </c>
      <c r="F10" s="27" t="s">
        <v>314</v>
      </c>
    </row>
    <row r="11" spans="1:9" x14ac:dyDescent="0.25">
      <c r="A11" s="27" t="s">
        <v>311</v>
      </c>
      <c r="B11" s="27" t="s">
        <v>312</v>
      </c>
      <c r="C11" s="27" t="s">
        <v>313</v>
      </c>
      <c r="D11" s="26"/>
      <c r="E11" s="27" t="s">
        <v>389</v>
      </c>
      <c r="F11" s="27" t="s">
        <v>314</v>
      </c>
    </row>
    <row r="12" spans="1:9" x14ac:dyDescent="0.25">
      <c r="A12" s="27" t="s">
        <v>372</v>
      </c>
      <c r="B12" s="27" t="s">
        <v>373</v>
      </c>
      <c r="C12" s="26"/>
      <c r="D12" s="26"/>
      <c r="E12" s="27" t="s">
        <v>388</v>
      </c>
      <c r="F12" s="27" t="s">
        <v>374</v>
      </c>
    </row>
    <row r="13" spans="1:9" x14ac:dyDescent="0.25">
      <c r="A13" s="27" t="s">
        <v>319</v>
      </c>
      <c r="B13" s="27" t="s">
        <v>320</v>
      </c>
      <c r="C13" s="27" t="s">
        <v>321</v>
      </c>
      <c r="D13" s="26"/>
      <c r="E13" s="27" t="s">
        <v>388</v>
      </c>
      <c r="F13" s="27" t="s">
        <v>322</v>
      </c>
    </row>
    <row r="14" spans="1:9" x14ac:dyDescent="0.25">
      <c r="A14" s="27" t="s">
        <v>236</v>
      </c>
      <c r="B14" s="27" t="s">
        <v>237</v>
      </c>
      <c r="C14" s="27" t="s">
        <v>238</v>
      </c>
      <c r="D14" s="26"/>
      <c r="E14" s="27" t="s">
        <v>388</v>
      </c>
      <c r="F14" s="27" t="s">
        <v>239</v>
      </c>
    </row>
    <row r="15" spans="1:9" x14ac:dyDescent="0.25">
      <c r="A15" s="27" t="s">
        <v>215</v>
      </c>
      <c r="B15" s="27" t="s">
        <v>216</v>
      </c>
      <c r="C15" s="27" t="s">
        <v>217</v>
      </c>
      <c r="D15" s="26"/>
      <c r="E15" s="27" t="s">
        <v>389</v>
      </c>
      <c r="F15" s="27" t="s">
        <v>218</v>
      </c>
      <c r="H15">
        <v>1</v>
      </c>
    </row>
    <row r="16" spans="1:9" x14ac:dyDescent="0.25">
      <c r="A16" s="27" t="s">
        <v>333</v>
      </c>
      <c r="B16" s="27" t="s">
        <v>334</v>
      </c>
      <c r="C16" s="27" t="s">
        <v>335</v>
      </c>
      <c r="D16" s="26"/>
      <c r="E16" s="27" t="s">
        <v>389</v>
      </c>
      <c r="F16" s="27" t="s">
        <v>336</v>
      </c>
    </row>
    <row r="17" spans="1:8" x14ac:dyDescent="0.25">
      <c r="A17" s="27" t="s">
        <v>130</v>
      </c>
      <c r="B17" s="27" t="s">
        <v>131</v>
      </c>
      <c r="C17" s="27" t="s">
        <v>132</v>
      </c>
      <c r="D17" s="26"/>
      <c r="E17" s="27" t="s">
        <v>388</v>
      </c>
      <c r="F17" s="27" t="s">
        <v>133</v>
      </c>
    </row>
    <row r="18" spans="1:8" x14ac:dyDescent="0.25">
      <c r="A18" s="27" t="s">
        <v>168</v>
      </c>
      <c r="B18" s="27" t="s">
        <v>31</v>
      </c>
      <c r="C18" s="27" t="s">
        <v>169</v>
      </c>
      <c r="D18" s="27" t="s">
        <v>170</v>
      </c>
      <c r="E18" s="27" t="s">
        <v>389</v>
      </c>
      <c r="F18" s="27" t="s">
        <v>32</v>
      </c>
      <c r="H18">
        <v>1</v>
      </c>
    </row>
    <row r="19" spans="1:8" x14ac:dyDescent="0.25">
      <c r="A19" s="27" t="s">
        <v>60</v>
      </c>
      <c r="B19" s="27" t="s">
        <v>61</v>
      </c>
      <c r="C19" s="27" t="s">
        <v>62</v>
      </c>
      <c r="D19" s="26"/>
      <c r="E19" s="27" t="s">
        <v>388</v>
      </c>
      <c r="F19" s="27" t="s">
        <v>63</v>
      </c>
      <c r="H19">
        <v>1</v>
      </c>
    </row>
    <row r="20" spans="1:8" x14ac:dyDescent="0.25">
      <c r="A20" s="27" t="s">
        <v>138</v>
      </c>
      <c r="B20" s="27" t="s">
        <v>61</v>
      </c>
      <c r="C20" s="27" t="s">
        <v>62</v>
      </c>
      <c r="D20" s="26"/>
      <c r="E20" s="27" t="s">
        <v>388</v>
      </c>
      <c r="F20" s="27" t="s">
        <v>63</v>
      </c>
    </row>
    <row r="21" spans="1:8" x14ac:dyDescent="0.25">
      <c r="A21" s="27" t="s">
        <v>226</v>
      </c>
      <c r="B21" s="27" t="s">
        <v>227</v>
      </c>
      <c r="C21" s="27" t="s">
        <v>228</v>
      </c>
      <c r="D21" s="26"/>
      <c r="E21" s="27" t="s">
        <v>389</v>
      </c>
      <c r="F21" s="27" t="s">
        <v>229</v>
      </c>
    </row>
    <row r="22" spans="1:8" x14ac:dyDescent="0.25">
      <c r="A22" s="27" t="s">
        <v>147</v>
      </c>
      <c r="B22" s="27" t="s">
        <v>148</v>
      </c>
      <c r="C22" s="27" t="s">
        <v>149</v>
      </c>
      <c r="D22" s="27" t="s">
        <v>150</v>
      </c>
      <c r="E22" s="27" t="s">
        <v>388</v>
      </c>
      <c r="F22" s="27" t="s">
        <v>151</v>
      </c>
    </row>
    <row r="23" spans="1:8" x14ac:dyDescent="0.25">
      <c r="A23" s="27" t="s">
        <v>39</v>
      </c>
      <c r="B23" s="27" t="s">
        <v>40</v>
      </c>
      <c r="C23" s="27" t="s">
        <v>51</v>
      </c>
      <c r="D23" s="27" t="s">
        <v>41</v>
      </c>
      <c r="E23" s="27" t="s">
        <v>388</v>
      </c>
      <c r="F23" s="27" t="s">
        <v>42</v>
      </c>
    </row>
    <row r="24" spans="1:8" x14ac:dyDescent="0.25">
      <c r="A24" s="27" t="s">
        <v>187</v>
      </c>
      <c r="B24" s="27" t="s">
        <v>188</v>
      </c>
      <c r="C24" s="27" t="s">
        <v>189</v>
      </c>
      <c r="D24" s="26"/>
      <c r="E24" s="27" t="s">
        <v>389</v>
      </c>
      <c r="F24" s="27" t="s">
        <v>190</v>
      </c>
    </row>
    <row r="25" spans="1:8" x14ac:dyDescent="0.25">
      <c r="A25" s="27" t="s">
        <v>274</v>
      </c>
      <c r="B25" s="27" t="s">
        <v>275</v>
      </c>
      <c r="C25" s="27" t="s">
        <v>276</v>
      </c>
      <c r="D25" s="27" t="s">
        <v>277</v>
      </c>
      <c r="E25" s="27" t="s">
        <v>391</v>
      </c>
      <c r="F25" s="27" t="s">
        <v>278</v>
      </c>
      <c r="H25">
        <v>1</v>
      </c>
    </row>
    <row r="26" spans="1:8" x14ac:dyDescent="0.25">
      <c r="A26" s="27" t="s">
        <v>222</v>
      </c>
      <c r="B26" s="27" t="s">
        <v>223</v>
      </c>
      <c r="C26" s="27" t="s">
        <v>224</v>
      </c>
      <c r="D26" s="26"/>
      <c r="E26" s="27" t="s">
        <v>388</v>
      </c>
      <c r="F26" s="27" t="s">
        <v>225</v>
      </c>
    </row>
    <row r="27" spans="1:8" x14ac:dyDescent="0.25">
      <c r="A27" s="27" t="s">
        <v>198</v>
      </c>
      <c r="B27" s="27" t="s">
        <v>199</v>
      </c>
      <c r="C27" s="27" t="s">
        <v>200</v>
      </c>
      <c r="D27" s="26"/>
      <c r="E27" s="27" t="s">
        <v>389</v>
      </c>
      <c r="F27" s="27" t="s">
        <v>201</v>
      </c>
    </row>
    <row r="28" spans="1:8" x14ac:dyDescent="0.25">
      <c r="A28" s="27" t="s">
        <v>116</v>
      </c>
      <c r="B28" s="27" t="s">
        <v>117</v>
      </c>
      <c r="C28" s="27" t="s">
        <v>118</v>
      </c>
      <c r="D28" s="27" t="s">
        <v>119</v>
      </c>
      <c r="E28" s="27" t="s">
        <v>390</v>
      </c>
      <c r="F28" s="27" t="s">
        <v>120</v>
      </c>
    </row>
    <row r="29" spans="1:8" x14ac:dyDescent="0.25">
      <c r="A29" s="27" t="s">
        <v>285</v>
      </c>
      <c r="B29" s="27" t="s">
        <v>286</v>
      </c>
      <c r="C29" s="27" t="s">
        <v>287</v>
      </c>
      <c r="D29" s="26"/>
      <c r="E29" s="27" t="s">
        <v>389</v>
      </c>
      <c r="F29" s="27" t="s">
        <v>288</v>
      </c>
    </row>
    <row r="30" spans="1:8" x14ac:dyDescent="0.25">
      <c r="A30" s="27" t="s">
        <v>84</v>
      </c>
      <c r="B30" s="27" t="s">
        <v>85</v>
      </c>
      <c r="C30" s="27" t="s">
        <v>86</v>
      </c>
      <c r="D30" s="26"/>
      <c r="E30" s="27" t="s">
        <v>389</v>
      </c>
      <c r="F30" s="27" t="s">
        <v>87</v>
      </c>
    </row>
    <row r="31" spans="1:8" x14ac:dyDescent="0.25">
      <c r="A31" s="27" t="s">
        <v>344</v>
      </c>
      <c r="B31" s="27" t="s">
        <v>345</v>
      </c>
      <c r="C31" s="27" t="s">
        <v>346</v>
      </c>
      <c r="D31" s="26"/>
      <c r="E31" s="27" t="s">
        <v>388</v>
      </c>
      <c r="F31" s="27" t="s">
        <v>347</v>
      </c>
    </row>
    <row r="32" spans="1:8" x14ac:dyDescent="0.25">
      <c r="A32" s="27" t="s">
        <v>266</v>
      </c>
      <c r="B32" s="27" t="s">
        <v>267</v>
      </c>
      <c r="C32" s="27" t="s">
        <v>268</v>
      </c>
      <c r="D32" s="26"/>
      <c r="E32" s="27" t="s">
        <v>388</v>
      </c>
      <c r="F32" s="27" t="s">
        <v>269</v>
      </c>
    </row>
    <row r="33" spans="1:8" x14ac:dyDescent="0.25">
      <c r="A33" s="27" t="s">
        <v>52</v>
      </c>
      <c r="B33" s="27" t="s">
        <v>53</v>
      </c>
      <c r="C33" s="27" t="s">
        <v>54</v>
      </c>
      <c r="D33" s="26"/>
      <c r="E33" s="27" t="s">
        <v>388</v>
      </c>
      <c r="F33" s="27" t="s">
        <v>55</v>
      </c>
      <c r="H33" s="26"/>
    </row>
    <row r="34" spans="1:8" x14ac:dyDescent="0.25">
      <c r="A34" s="27" t="s">
        <v>104</v>
      </c>
      <c r="B34" s="27" t="s">
        <v>53</v>
      </c>
      <c r="C34" s="27" t="s">
        <v>54</v>
      </c>
      <c r="D34" s="26"/>
      <c r="E34" s="27" t="s">
        <v>20</v>
      </c>
      <c r="F34" s="27" t="s">
        <v>55</v>
      </c>
      <c r="H34" s="26">
        <v>1</v>
      </c>
    </row>
    <row r="35" spans="1:8" x14ac:dyDescent="0.25">
      <c r="A35" s="27" t="s">
        <v>307</v>
      </c>
      <c r="B35" s="27" t="s">
        <v>308</v>
      </c>
      <c r="C35" s="27" t="s">
        <v>309</v>
      </c>
      <c r="D35" s="26"/>
      <c r="E35" s="27" t="s">
        <v>391</v>
      </c>
      <c r="F35" s="27" t="s">
        <v>310</v>
      </c>
      <c r="H35" s="26"/>
    </row>
    <row r="36" spans="1:8" x14ac:dyDescent="0.25">
      <c r="A36" s="27" t="s">
        <v>72</v>
      </c>
      <c r="B36" s="27" t="s">
        <v>73</v>
      </c>
      <c r="C36" s="27" t="s">
        <v>74</v>
      </c>
      <c r="D36" s="26"/>
      <c r="E36" s="27" t="s">
        <v>388</v>
      </c>
      <c r="F36" s="27" t="s">
        <v>75</v>
      </c>
      <c r="H36" s="26">
        <v>1</v>
      </c>
    </row>
    <row r="37" spans="1:8" x14ac:dyDescent="0.25">
      <c r="A37" s="27" t="s">
        <v>302</v>
      </c>
      <c r="B37" s="27" t="s">
        <v>303</v>
      </c>
      <c r="C37" s="27" t="s">
        <v>304</v>
      </c>
      <c r="D37" s="27" t="s">
        <v>305</v>
      </c>
      <c r="E37" s="27" t="s">
        <v>392</v>
      </c>
      <c r="F37" s="27" t="s">
        <v>306</v>
      </c>
      <c r="H37" s="26"/>
    </row>
    <row r="38" spans="1:8" x14ac:dyDescent="0.25">
      <c r="A38" s="27" t="s">
        <v>258</v>
      </c>
      <c r="B38" s="27" t="s">
        <v>259</v>
      </c>
      <c r="C38" s="27" t="s">
        <v>260</v>
      </c>
      <c r="D38" s="26"/>
      <c r="E38" s="27" t="s">
        <v>389</v>
      </c>
      <c r="F38" s="27" t="s">
        <v>261</v>
      </c>
      <c r="H38" s="26"/>
    </row>
    <row r="39" spans="1:8" x14ac:dyDescent="0.25">
      <c r="A39" s="27" t="s">
        <v>160</v>
      </c>
      <c r="B39" s="27" t="s">
        <v>161</v>
      </c>
      <c r="C39" s="27" t="s">
        <v>162</v>
      </c>
      <c r="D39" s="26"/>
      <c r="E39" s="27" t="s">
        <v>389</v>
      </c>
      <c r="F39" s="27" t="s">
        <v>163</v>
      </c>
      <c r="H39" s="26"/>
    </row>
    <row r="40" spans="1:8" x14ac:dyDescent="0.25">
      <c r="A40" s="27" t="s">
        <v>230</v>
      </c>
      <c r="B40" s="27" t="s">
        <v>231</v>
      </c>
      <c r="C40" s="27" t="s">
        <v>232</v>
      </c>
      <c r="D40" s="26"/>
      <c r="E40" s="27" t="s">
        <v>389</v>
      </c>
      <c r="F40" s="27" t="s">
        <v>163</v>
      </c>
      <c r="H40" s="26"/>
    </row>
    <row r="41" spans="1:8" x14ac:dyDescent="0.25">
      <c r="A41" s="27" t="s">
        <v>156</v>
      </c>
      <c r="B41" s="27" t="s">
        <v>157</v>
      </c>
      <c r="C41" s="27" t="s">
        <v>158</v>
      </c>
      <c r="D41" s="26"/>
      <c r="E41" s="27" t="s">
        <v>389</v>
      </c>
      <c r="F41" s="27" t="s">
        <v>159</v>
      </c>
      <c r="H41" s="26"/>
    </row>
    <row r="42" spans="1:8" x14ac:dyDescent="0.25">
      <c r="A42" s="27" t="s">
        <v>337</v>
      </c>
      <c r="B42" s="27" t="s">
        <v>338</v>
      </c>
      <c r="C42" s="27" t="s">
        <v>339</v>
      </c>
      <c r="D42" s="26"/>
      <c r="E42" s="27" t="s">
        <v>390</v>
      </c>
      <c r="F42" s="27" t="s">
        <v>340</v>
      </c>
      <c r="H42" s="26">
        <v>1</v>
      </c>
    </row>
    <row r="43" spans="1:8" x14ac:dyDescent="0.25">
      <c r="A43" s="27" t="s">
        <v>243</v>
      </c>
      <c r="B43" s="27" t="s">
        <v>244</v>
      </c>
      <c r="C43" s="27" t="s">
        <v>245</v>
      </c>
      <c r="D43" s="26"/>
      <c r="E43" s="27" t="s">
        <v>389</v>
      </c>
      <c r="F43" s="27" t="s">
        <v>129</v>
      </c>
      <c r="H43" s="26"/>
    </row>
    <row r="44" spans="1:8" x14ac:dyDescent="0.25">
      <c r="A44" s="27" t="s">
        <v>126</v>
      </c>
      <c r="B44" s="27" t="s">
        <v>127</v>
      </c>
      <c r="C44" s="27" t="s">
        <v>128</v>
      </c>
      <c r="D44" s="26"/>
      <c r="E44" s="27" t="s">
        <v>389</v>
      </c>
      <c r="F44" s="27" t="s">
        <v>129</v>
      </c>
      <c r="H44" s="26"/>
    </row>
    <row r="45" spans="1:8" x14ac:dyDescent="0.25">
      <c r="A45" s="27" t="s">
        <v>294</v>
      </c>
      <c r="B45" s="27" t="s">
        <v>295</v>
      </c>
      <c r="C45" s="27" t="s">
        <v>296</v>
      </c>
      <c r="D45" s="26"/>
      <c r="E45" s="27" t="s">
        <v>389</v>
      </c>
      <c r="F45" s="27" t="s">
        <v>297</v>
      </c>
      <c r="H45" s="26">
        <v>1</v>
      </c>
    </row>
    <row r="46" spans="1:8" x14ac:dyDescent="0.25">
      <c r="A46" s="27" t="s">
        <v>298</v>
      </c>
      <c r="B46" s="27" t="s">
        <v>299</v>
      </c>
      <c r="C46" s="27" t="s">
        <v>300</v>
      </c>
      <c r="D46" s="26"/>
      <c r="E46" s="27" t="s">
        <v>389</v>
      </c>
      <c r="F46" s="27" t="s">
        <v>301</v>
      </c>
      <c r="H46" s="26">
        <v>1</v>
      </c>
    </row>
    <row r="47" spans="1:8" x14ac:dyDescent="0.25">
      <c r="A47" s="27" t="s">
        <v>68</v>
      </c>
      <c r="B47" s="27" t="s">
        <v>69</v>
      </c>
      <c r="C47" s="27" t="s">
        <v>70</v>
      </c>
      <c r="D47" s="26"/>
      <c r="E47" s="27" t="s">
        <v>389</v>
      </c>
      <c r="F47" s="27" t="s">
        <v>71</v>
      </c>
      <c r="H47" s="26"/>
    </row>
    <row r="48" spans="1:8" x14ac:dyDescent="0.25">
      <c r="A48" s="27" t="s">
        <v>240</v>
      </c>
      <c r="B48" s="27" t="s">
        <v>241</v>
      </c>
      <c r="C48" s="27" t="s">
        <v>242</v>
      </c>
      <c r="D48" s="26"/>
      <c r="E48" s="27" t="s">
        <v>389</v>
      </c>
      <c r="F48" s="27" t="s">
        <v>71</v>
      </c>
      <c r="H48" s="26"/>
    </row>
    <row r="49" spans="1:8" x14ac:dyDescent="0.25">
      <c r="A49" s="27" t="s">
        <v>143</v>
      </c>
      <c r="B49" s="27" t="s">
        <v>144</v>
      </c>
      <c r="C49" s="27" t="s">
        <v>145</v>
      </c>
      <c r="D49" s="26"/>
      <c r="E49" s="27" t="s">
        <v>388</v>
      </c>
      <c r="F49" s="27" t="s">
        <v>146</v>
      </c>
      <c r="H49" s="26"/>
    </row>
    <row r="50" spans="1:8" x14ac:dyDescent="0.25">
      <c r="A50" s="27" t="s">
        <v>341</v>
      </c>
      <c r="B50" s="27" t="s">
        <v>342</v>
      </c>
      <c r="C50" s="26"/>
      <c r="D50" s="26"/>
      <c r="E50" s="27" t="s">
        <v>389</v>
      </c>
      <c r="F50" s="27" t="s">
        <v>343</v>
      </c>
      <c r="H50" s="26"/>
    </row>
    <row r="51" spans="1:8" x14ac:dyDescent="0.25">
      <c r="A51" s="27" t="s">
        <v>368</v>
      </c>
      <c r="B51" s="27" t="s">
        <v>35</v>
      </c>
      <c r="C51" s="27" t="s">
        <v>369</v>
      </c>
      <c r="D51" s="26"/>
      <c r="E51" s="27" t="s">
        <v>389</v>
      </c>
      <c r="F51" s="27" t="s">
        <v>36</v>
      </c>
      <c r="H51" s="26"/>
    </row>
    <row r="52" spans="1:8" x14ac:dyDescent="0.25">
      <c r="A52" s="27" t="s">
        <v>325</v>
      </c>
      <c r="B52" s="27" t="s">
        <v>25</v>
      </c>
      <c r="C52" s="27" t="s">
        <v>326</v>
      </c>
      <c r="D52" s="26"/>
      <c r="E52" s="27" t="s">
        <v>388</v>
      </c>
      <c r="F52" s="27" t="s">
        <v>26</v>
      </c>
      <c r="H52" s="26"/>
    </row>
    <row r="53" spans="1:8" x14ac:dyDescent="0.25">
      <c r="A53" s="27" t="s">
        <v>209</v>
      </c>
      <c r="B53" s="27" t="s">
        <v>29</v>
      </c>
      <c r="C53" s="27" t="s">
        <v>210</v>
      </c>
      <c r="D53" s="26"/>
      <c r="E53" s="27" t="s">
        <v>20</v>
      </c>
      <c r="F53" s="27" t="s">
        <v>30</v>
      </c>
      <c r="H53" s="26"/>
    </row>
    <row r="54" spans="1:8" x14ac:dyDescent="0.25">
      <c r="A54" s="27" t="s">
        <v>134</v>
      </c>
      <c r="B54" s="27" t="s">
        <v>135</v>
      </c>
      <c r="C54" s="27" t="s">
        <v>136</v>
      </c>
      <c r="D54" s="26"/>
      <c r="E54" s="27" t="s">
        <v>389</v>
      </c>
      <c r="F54" s="27" t="s">
        <v>137</v>
      </c>
      <c r="H54" s="26"/>
    </row>
    <row r="55" spans="1:8" x14ac:dyDescent="0.25">
      <c r="A55" s="27" t="s">
        <v>375</v>
      </c>
      <c r="B55" s="27" t="s">
        <v>27</v>
      </c>
      <c r="C55" s="27" t="s">
        <v>376</v>
      </c>
      <c r="D55" s="26"/>
      <c r="E55" s="27" t="s">
        <v>388</v>
      </c>
      <c r="F55" s="27" t="s">
        <v>28</v>
      </c>
      <c r="H55" s="26"/>
    </row>
    <row r="56" spans="1:8" x14ac:dyDescent="0.25">
      <c r="A56" s="27" t="s">
        <v>48</v>
      </c>
      <c r="B56" s="27" t="s">
        <v>49</v>
      </c>
      <c r="C56" s="27" t="s">
        <v>50</v>
      </c>
      <c r="D56" s="26"/>
      <c r="E56" s="27" t="s">
        <v>389</v>
      </c>
      <c r="F56" s="27" t="s">
        <v>22</v>
      </c>
      <c r="H56" s="26"/>
    </row>
    <row r="57" spans="1:8" x14ac:dyDescent="0.25">
      <c r="A57" s="27" t="s">
        <v>205</v>
      </c>
      <c r="B57" s="27" t="s">
        <v>206</v>
      </c>
      <c r="C57" s="27" t="s">
        <v>207</v>
      </c>
      <c r="D57" s="26"/>
      <c r="E57" s="27" t="s">
        <v>389</v>
      </c>
      <c r="F57" s="27" t="s">
        <v>208</v>
      </c>
      <c r="H57" s="26">
        <v>1</v>
      </c>
    </row>
    <row r="58" spans="1:8" x14ac:dyDescent="0.25">
      <c r="A58" s="27" t="s">
        <v>76</v>
      </c>
      <c r="B58" s="27" t="s">
        <v>77</v>
      </c>
      <c r="C58" s="27" t="s">
        <v>78</v>
      </c>
      <c r="D58" s="26"/>
      <c r="E58" s="27" t="s">
        <v>388</v>
      </c>
      <c r="F58" s="27" t="s">
        <v>79</v>
      </c>
    </row>
    <row r="59" spans="1:8" x14ac:dyDescent="0.25">
      <c r="A59" s="27" t="s">
        <v>183</v>
      </c>
      <c r="B59" s="27" t="s">
        <v>184</v>
      </c>
      <c r="C59" s="27" t="s">
        <v>185</v>
      </c>
      <c r="D59" s="26"/>
      <c r="E59" s="27" t="s">
        <v>388</v>
      </c>
      <c r="F59" s="27" t="s">
        <v>186</v>
      </c>
    </row>
    <row r="60" spans="1:8" x14ac:dyDescent="0.25">
      <c r="A60" s="27" t="s">
        <v>283</v>
      </c>
      <c r="B60" s="27" t="s">
        <v>37</v>
      </c>
      <c r="C60" s="27" t="s">
        <v>284</v>
      </c>
      <c r="D60" s="26"/>
      <c r="E60" s="27" t="s">
        <v>388</v>
      </c>
      <c r="F60" s="27" t="s">
        <v>38</v>
      </c>
    </row>
    <row r="61" spans="1:8" x14ac:dyDescent="0.25">
      <c r="A61" s="27" t="s">
        <v>219</v>
      </c>
      <c r="B61" s="27" t="s">
        <v>220</v>
      </c>
      <c r="C61" s="27" t="s">
        <v>221</v>
      </c>
      <c r="D61" s="26"/>
      <c r="E61" s="27" t="s">
        <v>389</v>
      </c>
      <c r="F61" s="27" t="s">
        <v>91</v>
      </c>
    </row>
    <row r="62" spans="1:8" x14ac:dyDescent="0.25">
      <c r="A62" s="27" t="s">
        <v>289</v>
      </c>
      <c r="B62" s="27" t="s">
        <v>290</v>
      </c>
      <c r="C62" s="27" t="s">
        <v>291</v>
      </c>
      <c r="D62" s="26"/>
      <c r="E62" s="27" t="s">
        <v>389</v>
      </c>
      <c r="F62" s="27" t="s">
        <v>91</v>
      </c>
    </row>
    <row r="63" spans="1:8" x14ac:dyDescent="0.25">
      <c r="A63" s="27" t="s">
        <v>109</v>
      </c>
      <c r="B63" s="27" t="s">
        <v>110</v>
      </c>
      <c r="C63" s="27" t="s">
        <v>111</v>
      </c>
      <c r="D63" s="26"/>
      <c r="E63" s="27" t="s">
        <v>389</v>
      </c>
      <c r="F63" s="27" t="s">
        <v>91</v>
      </c>
    </row>
    <row r="64" spans="1:8" x14ac:dyDescent="0.25">
      <c r="A64" s="27" t="s">
        <v>88</v>
      </c>
      <c r="B64" s="27" t="s">
        <v>89</v>
      </c>
      <c r="C64" s="27" t="s">
        <v>90</v>
      </c>
      <c r="D64" s="26"/>
      <c r="E64" s="27" t="s">
        <v>389</v>
      </c>
      <c r="F64" s="27" t="s">
        <v>91</v>
      </c>
    </row>
    <row r="65" spans="1:8" x14ac:dyDescent="0.25">
      <c r="A65" s="27" t="s">
        <v>139</v>
      </c>
      <c r="B65" s="27" t="s">
        <v>140</v>
      </c>
      <c r="C65" s="27" t="s">
        <v>141</v>
      </c>
      <c r="D65" s="26"/>
      <c r="E65" s="27" t="s">
        <v>388</v>
      </c>
      <c r="F65" s="27" t="s">
        <v>142</v>
      </c>
    </row>
    <row r="66" spans="1:8" x14ac:dyDescent="0.25">
      <c r="A66" s="27" t="s">
        <v>96</v>
      </c>
      <c r="B66" s="27" t="s">
        <v>97</v>
      </c>
      <c r="C66" s="27" t="s">
        <v>98</v>
      </c>
      <c r="D66" s="26"/>
      <c r="E66" s="27" t="s">
        <v>389</v>
      </c>
      <c r="F66" s="27" t="s">
        <v>99</v>
      </c>
    </row>
    <row r="67" spans="1:8" x14ac:dyDescent="0.25">
      <c r="A67" s="27" t="s">
        <v>270</v>
      </c>
      <c r="B67" s="27" t="s">
        <v>271</v>
      </c>
      <c r="C67" s="27" t="s">
        <v>272</v>
      </c>
      <c r="D67" s="26"/>
      <c r="E67" s="27" t="s">
        <v>389</v>
      </c>
      <c r="F67" s="27" t="s">
        <v>273</v>
      </c>
      <c r="H67">
        <v>1</v>
      </c>
    </row>
    <row r="68" spans="1:8" x14ac:dyDescent="0.25">
      <c r="A68" s="27" t="s">
        <v>164</v>
      </c>
      <c r="B68" s="27" t="s">
        <v>165</v>
      </c>
      <c r="C68" s="27" t="s">
        <v>166</v>
      </c>
      <c r="D68" s="26"/>
      <c r="E68" s="27" t="s">
        <v>389</v>
      </c>
      <c r="F68" s="27" t="s">
        <v>167</v>
      </c>
    </row>
    <row r="69" spans="1:8" x14ac:dyDescent="0.25">
      <c r="A69" s="27" t="s">
        <v>359</v>
      </c>
      <c r="B69" s="27" t="s">
        <v>360</v>
      </c>
      <c r="C69" s="27" t="s">
        <v>361</v>
      </c>
      <c r="D69" s="26"/>
      <c r="E69" s="27" t="s">
        <v>362</v>
      </c>
      <c r="F69" s="27" t="s">
        <v>363</v>
      </c>
    </row>
    <row r="70" spans="1:8" x14ac:dyDescent="0.25">
      <c r="A70" s="27" t="s">
        <v>112</v>
      </c>
      <c r="B70" s="27" t="s">
        <v>113</v>
      </c>
      <c r="C70" s="27" t="s">
        <v>114</v>
      </c>
      <c r="D70" s="26"/>
      <c r="E70" s="27" t="s">
        <v>20</v>
      </c>
      <c r="F70" s="27" t="s">
        <v>115</v>
      </c>
    </row>
    <row r="71" spans="1:8" x14ac:dyDescent="0.25">
      <c r="A71" s="27" t="s">
        <v>355</v>
      </c>
      <c r="B71" s="27" t="s">
        <v>356</v>
      </c>
      <c r="C71" s="27" t="s">
        <v>357</v>
      </c>
      <c r="D71" s="26"/>
      <c r="E71" s="27" t="s">
        <v>20</v>
      </c>
      <c r="F71" s="27" t="s">
        <v>358</v>
      </c>
    </row>
    <row r="72" spans="1:8" x14ac:dyDescent="0.25">
      <c r="A72" s="27" t="s">
        <v>262</v>
      </c>
      <c r="B72" s="27" t="s">
        <v>263</v>
      </c>
      <c r="C72" s="27" t="s">
        <v>264</v>
      </c>
      <c r="D72" s="26"/>
      <c r="E72" s="27" t="s">
        <v>388</v>
      </c>
      <c r="F72" s="27" t="s">
        <v>265</v>
      </c>
      <c r="H72">
        <v>1</v>
      </c>
    </row>
    <row r="73" spans="1:8" x14ac:dyDescent="0.25">
      <c r="A73" s="27" t="s">
        <v>64</v>
      </c>
      <c r="B73" s="27" t="s">
        <v>65</v>
      </c>
      <c r="C73" s="27" t="s">
        <v>66</v>
      </c>
      <c r="D73" s="26"/>
      <c r="E73" s="27" t="s">
        <v>389</v>
      </c>
      <c r="F73" s="27" t="s">
        <v>67</v>
      </c>
    </row>
    <row r="74" spans="1:8" x14ac:dyDescent="0.25">
      <c r="A74" s="27" t="s">
        <v>381</v>
      </c>
      <c r="B74" s="27" t="s">
        <v>371</v>
      </c>
      <c r="C74" s="27" t="s">
        <v>382</v>
      </c>
      <c r="D74" s="26"/>
      <c r="E74" s="27" t="s">
        <v>383</v>
      </c>
      <c r="F74" s="27" t="s">
        <v>384</v>
      </c>
    </row>
    <row r="75" spans="1:8" x14ac:dyDescent="0.25">
      <c r="A75" s="27" t="s">
        <v>377</v>
      </c>
      <c r="B75" s="27" t="s">
        <v>378</v>
      </c>
      <c r="C75" s="27" t="s">
        <v>379</v>
      </c>
      <c r="D75" s="26"/>
      <c r="E75" s="27" t="s">
        <v>389</v>
      </c>
      <c r="F75" s="27" t="s">
        <v>380</v>
      </c>
      <c r="H75">
        <v>1</v>
      </c>
    </row>
    <row r="76" spans="1:8" x14ac:dyDescent="0.25">
      <c r="A76" s="27" t="s">
        <v>329</v>
      </c>
      <c r="B76" s="27" t="s">
        <v>330</v>
      </c>
      <c r="C76" s="27" t="s">
        <v>331</v>
      </c>
      <c r="D76" s="26"/>
      <c r="E76" s="27" t="s">
        <v>395</v>
      </c>
      <c r="F76" s="27" t="s">
        <v>332</v>
      </c>
    </row>
    <row r="77" spans="1:8" x14ac:dyDescent="0.25">
      <c r="A77" s="27" t="s">
        <v>370</v>
      </c>
      <c r="B77" s="27" t="s">
        <v>371</v>
      </c>
      <c r="C77" s="26"/>
      <c r="D77" s="26"/>
      <c r="E77" s="27" t="s">
        <v>395</v>
      </c>
      <c r="F77" s="27" t="s">
        <v>332</v>
      </c>
      <c r="H77">
        <v>1</v>
      </c>
    </row>
    <row r="78" spans="1:8" x14ac:dyDescent="0.25">
      <c r="A78" s="27" t="s">
        <v>292</v>
      </c>
      <c r="B78" s="27" t="s">
        <v>23</v>
      </c>
      <c r="C78" s="27" t="s">
        <v>293</v>
      </c>
      <c r="D78" s="26"/>
      <c r="E78" s="27" t="s">
        <v>389</v>
      </c>
      <c r="F78" s="27" t="s">
        <v>24</v>
      </c>
    </row>
    <row r="79" spans="1:8" x14ac:dyDescent="0.25">
      <c r="A79" s="27" t="s">
        <v>250</v>
      </c>
      <c r="B79" s="27" t="s">
        <v>251</v>
      </c>
      <c r="C79" s="27" t="s">
        <v>252</v>
      </c>
      <c r="D79" s="26"/>
      <c r="E79" s="27" t="s">
        <v>389</v>
      </c>
      <c r="F79" s="27" t="s">
        <v>253</v>
      </c>
    </row>
    <row r="80" spans="1:8" x14ac:dyDescent="0.25">
      <c r="A80" s="27" t="s">
        <v>211</v>
      </c>
      <c r="B80" s="27" t="s">
        <v>212</v>
      </c>
      <c r="C80" s="27" t="s">
        <v>213</v>
      </c>
      <c r="D80" s="26"/>
      <c r="E80" s="27" t="s">
        <v>389</v>
      </c>
      <c r="F80" s="27" t="s">
        <v>214</v>
      </c>
    </row>
    <row r="81" spans="1:8" x14ac:dyDescent="0.25">
      <c r="A81" s="27" t="s">
        <v>80</v>
      </c>
      <c r="B81" s="27" t="s">
        <v>81</v>
      </c>
      <c r="C81" s="27" t="s">
        <v>82</v>
      </c>
      <c r="D81" s="26"/>
      <c r="E81" s="27" t="s">
        <v>389</v>
      </c>
      <c r="F81" s="27" t="s">
        <v>83</v>
      </c>
    </row>
    <row r="82" spans="1:8" x14ac:dyDescent="0.25">
      <c r="A82" s="27" t="s">
        <v>121</v>
      </c>
      <c r="B82" s="27" t="s">
        <v>122</v>
      </c>
      <c r="C82" s="27" t="s">
        <v>123</v>
      </c>
      <c r="D82" s="27" t="s">
        <v>124</v>
      </c>
      <c r="E82" s="27" t="s">
        <v>394</v>
      </c>
      <c r="F82" s="27" t="s">
        <v>125</v>
      </c>
    </row>
    <row r="83" spans="1:8" x14ac:dyDescent="0.25">
      <c r="A83" s="27" t="s">
        <v>105</v>
      </c>
      <c r="B83" s="27" t="s">
        <v>106</v>
      </c>
      <c r="C83" s="27" t="s">
        <v>107</v>
      </c>
      <c r="D83" s="26"/>
      <c r="E83" s="27" t="s">
        <v>388</v>
      </c>
      <c r="F83" s="27" t="s">
        <v>108</v>
      </c>
    </row>
    <row r="84" spans="1:8" x14ac:dyDescent="0.25">
      <c r="A84" s="27" t="s">
        <v>152</v>
      </c>
      <c r="B84" s="27" t="s">
        <v>153</v>
      </c>
      <c r="C84" s="27" t="s">
        <v>154</v>
      </c>
      <c r="D84" s="26"/>
      <c r="E84" s="27" t="s">
        <v>388</v>
      </c>
      <c r="F84" s="27" t="s">
        <v>155</v>
      </c>
    </row>
    <row r="85" spans="1:8" x14ac:dyDescent="0.25">
      <c r="A85" s="27" t="s">
        <v>246</v>
      </c>
      <c r="B85" s="27" t="s">
        <v>247</v>
      </c>
      <c r="C85" s="27" t="s">
        <v>248</v>
      </c>
      <c r="D85" s="26"/>
      <c r="E85" s="27" t="s">
        <v>389</v>
      </c>
      <c r="F85" s="27" t="s">
        <v>249</v>
      </c>
    </row>
    <row r="86" spans="1:8" x14ac:dyDescent="0.25">
      <c r="A86" s="27" t="s">
        <v>348</v>
      </c>
      <c r="B86" s="27" t="s">
        <v>349</v>
      </c>
      <c r="C86" s="27" t="s">
        <v>350</v>
      </c>
      <c r="D86" s="26"/>
      <c r="E86" s="27" t="s">
        <v>389</v>
      </c>
      <c r="F86" s="27" t="s">
        <v>351</v>
      </c>
    </row>
    <row r="87" spans="1:8" x14ac:dyDescent="0.25">
      <c r="A87" s="27" t="s">
        <v>191</v>
      </c>
      <c r="B87" s="27" t="s">
        <v>192</v>
      </c>
      <c r="C87" s="27" t="s">
        <v>193</v>
      </c>
      <c r="D87" s="26"/>
      <c r="E87" s="27" t="s">
        <v>388</v>
      </c>
      <c r="F87" s="27" t="s">
        <v>34</v>
      </c>
    </row>
    <row r="88" spans="1:8" x14ac:dyDescent="0.25">
      <c r="A88" s="27" t="s">
        <v>323</v>
      </c>
      <c r="B88" s="27" t="s">
        <v>33</v>
      </c>
      <c r="C88" s="27" t="s">
        <v>324</v>
      </c>
      <c r="D88" s="26"/>
      <c r="E88" s="27" t="s">
        <v>388</v>
      </c>
      <c r="F88" s="27" t="s">
        <v>34</v>
      </c>
    </row>
    <row r="89" spans="1:8" x14ac:dyDescent="0.25">
      <c r="A89" s="27" t="s">
        <v>92</v>
      </c>
      <c r="B89" s="27" t="s">
        <v>93</v>
      </c>
      <c r="C89" s="27" t="s">
        <v>94</v>
      </c>
      <c r="D89" s="26"/>
      <c r="E89" s="27" t="s">
        <v>388</v>
      </c>
      <c r="F89" s="27" t="s">
        <v>95</v>
      </c>
    </row>
    <row r="90" spans="1:8" x14ac:dyDescent="0.25">
      <c r="A90" s="27" t="s">
        <v>233</v>
      </c>
      <c r="B90" s="27" t="s">
        <v>234</v>
      </c>
      <c r="C90" s="27" t="s">
        <v>235</v>
      </c>
      <c r="D90" s="26"/>
      <c r="E90" s="27" t="s">
        <v>389</v>
      </c>
      <c r="F90" s="27" t="s">
        <v>178</v>
      </c>
    </row>
    <row r="91" spans="1:8" x14ac:dyDescent="0.25">
      <c r="A91" s="27" t="s">
        <v>175</v>
      </c>
      <c r="B91" s="27" t="s">
        <v>176</v>
      </c>
      <c r="C91" s="27" t="s">
        <v>177</v>
      </c>
      <c r="D91" s="26"/>
      <c r="E91" s="27" t="s">
        <v>389</v>
      </c>
      <c r="F91" s="27" t="s">
        <v>178</v>
      </c>
    </row>
    <row r="92" spans="1:8" x14ac:dyDescent="0.25">
      <c r="A92" s="27" t="s">
        <v>315</v>
      </c>
      <c r="B92" s="27" t="s">
        <v>316</v>
      </c>
      <c r="C92" s="27" t="s">
        <v>317</v>
      </c>
      <c r="D92" s="26"/>
      <c r="E92" s="27" t="s">
        <v>389</v>
      </c>
      <c r="F92" s="27" t="s">
        <v>318</v>
      </c>
    </row>
    <row r="93" spans="1:8" x14ac:dyDescent="0.25">
      <c r="A93" s="27" t="s">
        <v>327</v>
      </c>
      <c r="B93" s="27" t="s">
        <v>316</v>
      </c>
      <c r="C93" s="27" t="s">
        <v>328</v>
      </c>
      <c r="D93" s="26"/>
      <c r="E93" s="27" t="s">
        <v>389</v>
      </c>
      <c r="F93" s="27" t="s">
        <v>318</v>
      </c>
    </row>
    <row r="94" spans="1:8" x14ac:dyDescent="0.25">
      <c r="A94" s="27" t="s">
        <v>194</v>
      </c>
      <c r="B94" s="27" t="s">
        <v>195</v>
      </c>
      <c r="C94" s="27" t="s">
        <v>196</v>
      </c>
      <c r="D94" s="26"/>
      <c r="E94" s="27" t="s">
        <v>389</v>
      </c>
      <c r="F94" s="27" t="s">
        <v>197</v>
      </c>
    </row>
    <row r="95" spans="1:8" x14ac:dyDescent="0.25">
      <c r="A95" s="27" t="s">
        <v>279</v>
      </c>
      <c r="B95" s="27" t="s">
        <v>280</v>
      </c>
      <c r="C95" s="27" t="s">
        <v>281</v>
      </c>
      <c r="D95" s="26"/>
      <c r="E95" s="27" t="s">
        <v>389</v>
      </c>
      <c r="F95" s="27" t="s">
        <v>282</v>
      </c>
      <c r="H95">
        <v>1</v>
      </c>
    </row>
    <row r="96" spans="1:8" x14ac:dyDescent="0.25">
      <c r="A96" s="26"/>
      <c r="B96" s="26"/>
      <c r="C96" s="26"/>
      <c r="D96" s="26"/>
      <c r="E96" s="27" t="s">
        <v>47</v>
      </c>
      <c r="F96" s="26"/>
    </row>
  </sheetData>
  <autoFilter ref="A1:F1">
    <sortState ref="A2:F96">
      <sortCondition ref="F1"/>
    </sortState>
  </autoFilter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2016-03-08T14:15:10Z</dcterms:modified>
</cp:coreProperties>
</file>