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ms2\Downloads\gestion-carburant-v05\"/>
    </mc:Choice>
  </mc:AlternateContent>
  <xr:revisionPtr revIDLastSave="0" documentId="13_ncr:1_{E7100F51-F59A-48B5-8502-F824BBD0D155}" xr6:coauthVersionLast="47" xr6:coauthVersionMax="47" xr10:uidLastSave="{00000000-0000-0000-0000-000000000000}"/>
  <bookViews>
    <workbookView showHorizontalScroll="0" showVerticalScroll="0" xWindow="-120" yWindow="-120" windowWidth="29040" windowHeight="15720" xr2:uid="{E1C8CE6E-82A9-4E91-8E6C-2BB7DBA080CF}"/>
  </bookViews>
  <sheets>
    <sheet name="Base" sheetId="1" r:id="rId1"/>
    <sheet name="Listes" sheetId="2" r:id="rId2"/>
    <sheet name="Impression" sheetId="3" r:id="rId3"/>
  </sheets>
  <definedNames>
    <definedName name="_xlnm.Print_Area" localSheetId="2">Impression!$A$1:$I$10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</calcChain>
</file>

<file path=xl/sharedStrings.xml><?xml version="1.0" encoding="utf-8"?>
<sst xmlns="http://schemas.openxmlformats.org/spreadsheetml/2006/main" count="73" uniqueCount="53">
  <si>
    <t>Véhicules</t>
  </si>
  <si>
    <t>Carburant</t>
  </si>
  <si>
    <t>Date</t>
  </si>
  <si>
    <t>Kilométrage</t>
  </si>
  <si>
    <t>Immat.</t>
  </si>
  <si>
    <t>Prix au litre</t>
  </si>
  <si>
    <t>Km parcourus</t>
  </si>
  <si>
    <t>PriX TTC</t>
  </si>
  <si>
    <t>E5</t>
  </si>
  <si>
    <t>E10</t>
  </si>
  <si>
    <t>E85</t>
  </si>
  <si>
    <t>B10</t>
  </si>
  <si>
    <t>XLT</t>
  </si>
  <si>
    <t>H2</t>
  </si>
  <si>
    <t>CNG</t>
  </si>
  <si>
    <t>LPG</t>
  </si>
  <si>
    <t>LNG</t>
  </si>
  <si>
    <t>SP95-E10</t>
  </si>
  <si>
    <t>Superethanol</t>
  </si>
  <si>
    <t>Gazole ordiaire</t>
  </si>
  <si>
    <t>Hydrogène</t>
  </si>
  <si>
    <t>Gaz Naturel Comprimé</t>
  </si>
  <si>
    <t>B7</t>
  </si>
  <si>
    <t>Gaz Naturel Liquéfié</t>
  </si>
  <si>
    <t>Gaz de Pétrole Liquéfié</t>
  </si>
  <si>
    <t>Gazole paraffinique de synthèse</t>
  </si>
  <si>
    <t>SP95 / SP98</t>
  </si>
  <si>
    <t>Code Carburant
par défaut</t>
  </si>
  <si>
    <t>Nom Carburant
par défaut</t>
  </si>
  <si>
    <t>Code</t>
  </si>
  <si>
    <t>Nom</t>
  </si>
  <si>
    <t>Véhicule</t>
  </si>
  <si>
    <t>Volume</t>
  </si>
  <si>
    <t>Durée</t>
  </si>
  <si>
    <t>Début</t>
  </si>
  <si>
    <t>Fin</t>
  </si>
  <si>
    <t>Mois</t>
  </si>
  <si>
    <t>Année</t>
  </si>
  <si>
    <t>Prix Total</t>
  </si>
  <si>
    <t>Carburants
Utilisés</t>
  </si>
  <si>
    <t>Prix Payé
par Carburant</t>
  </si>
  <si>
    <t>Kilomètres
Parcourus</t>
  </si>
  <si>
    <t>Volume 
Carburant</t>
  </si>
  <si>
    <t>Prix Moyen
au litre</t>
  </si>
  <si>
    <t>Conso. Moyen.
L/100 km</t>
  </si>
  <si>
    <t>Durée en Jours</t>
  </si>
  <si>
    <t>Nbre de Pleins</t>
  </si>
  <si>
    <t>Conso.</t>
  </si>
  <si>
    <t>Km Parcourus</t>
  </si>
  <si>
    <t>EA-485-DD</t>
  </si>
  <si>
    <t>JEEP</t>
  </si>
  <si>
    <t>AT839PW</t>
  </si>
  <si>
    <t>frigo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</si>
</sst>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0"/>
    <numFmt numFmtId="165" formatCode="0.00\ \€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0" fillId="0" borderId="0" xfId="0" applyNumberForma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 indent="1"/>
    </xf>
    <xf numFmtId="0" fontId="3" fillId="0" borderId="0" xfId="0" applyFont="1" applyAlignment="1">
      <alignment horizontal="left" indent="1"/>
    </xf>
    <xf numFmtId="14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65" fontId="3" fillId="0" borderId="0" xfId="0" applyNumberFormat="1" applyFont="1" applyAlignment="1">
      <alignment horizontal="left" indent="1"/>
    </xf>
    <xf numFmtId="0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78">
    <dxf>
      <font>
        <b val="0"/>
      </font>
      <numFmt numFmtId="0" formatCode="General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numFmt numFmtId="0" formatCode="General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0" formatCode="General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numFmt numFmtId="0" formatCode="General"/>
    </dxf>
    <dxf>
      <border>
        <bottom style="thin">
          <color indexed="64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0" formatCode="General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numFmt numFmtId="0" formatCode="General"/>
    </dxf>
    <dxf>
      <border>
        <bottom style="thin">
          <color indexed="64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0" formatCode="General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numFmt numFmtId="0" formatCode="General"/>
    </dxf>
    <dxf>
      <border>
        <bottom style="thin">
          <color indexed="64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family val="2"/>
      </font>
      <numFmt numFmtId="0" formatCode="General"/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0" formatCode="General"/>
      <alignment horizontal="center" vertical="center" textRotation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numFmt numFmtId="0" formatCode="General"/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</dxf>
    <dxf>
      <fill>
        <patternFill>
          <bgColor rgb="FFC4BA97"/>
        </patternFill>
      </fill>
    </dxf>
    <dxf>
      <fill>
        <patternFill>
          <bgColor rgb="FFDDD9C4"/>
        </patternFill>
      </fill>
    </dxf>
    <dxf>
      <fill>
        <patternFill>
          <bgColor rgb="FF948A54"/>
        </patternFill>
      </fill>
    </dxf>
  </dxfs>
  <tableStyles count="1" defaultTableStyle="TableStyleMedium2" defaultPivotStyle="PivotStyleLight16">
    <tableStyle name="Robert" pivot="0" count="3" xr9:uid="{6A0C0C67-188E-49A0-8DF5-A7C2159E1AF8}">
      <tableStyleElement type="headerRow" dxfId="77"/>
      <tableStyleElement type="firstRowStripe" dxfId="76"/>
      <tableStyleElement type="secondRowStripe" dxfId="75"/>
    </tableStyle>
  </tableStyles>
  <colors>
    <mruColors>
      <color rgb="FF948A54"/>
      <color rgb="FFDDD9C4"/>
      <color rgb="FFC4BA97"/>
      <color rgb="FFDCB4B4"/>
      <color rgb="FF6E5A5A"/>
      <color rgb="FF821E5A"/>
      <color rgb="FFE61E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771525</xdr:colOff>
          <xdr:row>0</xdr:row>
          <xdr:rowOff>419100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0</xdr:row>
          <xdr:rowOff>0</xdr:rowOff>
        </xdr:from>
        <xdr:to>
          <xdr:col>4</xdr:col>
          <xdr:colOff>190500</xdr:colOff>
          <xdr:row>0</xdr:row>
          <xdr:rowOff>419100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0</xdr:row>
          <xdr:rowOff>0</xdr:rowOff>
        </xdr:from>
        <xdr:to>
          <xdr:col>7</xdr:col>
          <xdr:colOff>0</xdr:colOff>
          <xdr:row>0</xdr:row>
          <xdr:rowOff>419100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228600</xdr:colOff>
          <xdr:row>0</xdr:row>
          <xdr:rowOff>419100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619125</xdr:colOff>
          <xdr:row>0</xdr:row>
          <xdr:rowOff>0</xdr:rowOff>
        </xdr:from>
        <xdr:to>
          <xdr:col>3</xdr:col>
          <xdr:colOff>619125</xdr:colOff>
          <xdr:row>0</xdr:row>
          <xdr:rowOff>419100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4</xdr:col>
          <xdr:colOff>1533525</xdr:colOff>
          <xdr:row>0</xdr:row>
          <xdr:rowOff>419100</xdr:rowOff>
        </xdr:to>
        <xdr:sp macro="" textlink="">
          <xdr:nvSpPr>
            <xdr:cNvPr id="3075" name="CommandButton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06ADFA3-1543-48B0-9882-AF6CF2AB0106}" name="Tableau3" displayName="Tableau3" ref="B2:L4" totalsRowShown="0" headerRowDxfId="74" dataDxfId="73">
  <autoFilter ref="B2:L4" xr:uid="{1AA6DC69-65BC-498F-BEE0-151B7C53BA5F}"/>
  <sortState xmlns:xlrd2="http://schemas.microsoft.com/office/spreadsheetml/2017/richdata2" ref="B3:L4">
    <sortCondition ref="B2:B4"/>
  </sortState>
  <tableColumns count="11">
    <tableColumn id="1" xr3:uid="{C2233B71-9A1C-4F0A-AC95-70FBD4D57716}" name="Date" dataDxfId="72"/>
    <tableColumn id="2" xr3:uid="{FEB5DC8C-FED9-47EF-A185-BA794B5D1A84}" name="Véhicule" dataDxfId="71"/>
    <tableColumn id="9" xr3:uid="{99365F81-F174-4CC3-AB28-FCFC403A0955}" name="Immat." dataDxfId="70"/>
    <tableColumn id="3" xr3:uid="{41671283-E288-4AE1-A853-9021BF10D9F7}" name="Carburant" dataDxfId="69"/>
    <tableColumn id="4" xr3:uid="{A0E5380E-538C-4E05-A1EF-F74D45C05226}" name="Prix au litre" dataDxfId="68"/>
    <tableColumn id="5" xr3:uid="{C849DF14-E33D-4768-B90D-D91F51459410}" name="Volume" dataDxfId="67"/>
    <tableColumn id="6" xr3:uid="{C65521F5-1ADC-4AB6-B8B2-899266BB1F37}" name="PriX TTC" dataDxfId="66">
      <calculatedColumnFormula>IF(Tableau3[Date]="","",Tableau3[Prix au litre]*Tableau3[Volume])</calculatedColumnFormula>
    </tableColumn>
    <tableColumn id="7" xr3:uid="{BD120CD3-1C0F-4195-BF2B-C9AC67693C07}" name="Kilométrage" dataDxfId="65"/>
    <tableColumn id="12" xr3:uid="{3A3C2C23-492E-4689-9CE8-FF4DA323A717}" name="Conso." dataDxfId="64"/>
    <tableColumn id="8" xr3:uid="{07AEB82C-1353-41B3-8CAA-8E4274B0BF81}" name="Km parcourus" dataDxfId="63"/>
    <tableColumn id="10" xr3:uid="{1B6E42C4-CDB3-4236-9144-0C239421B64D}" name="Durée" dataDxfId="62"/>
  </tableColumns>
  <tableStyleInfo name="Robert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12641B-B4B3-425F-AFCD-5ECDC0BCBBF4}" name="Tableau1" displayName="Tableau1" ref="B2:E3" totalsRowShown="0" headerRowDxfId="61">
  <autoFilter ref="B2:E3" xr:uid="{6043F592-1667-4DF0-BAC2-E42A0D43D5D9}"/>
  <sortState xmlns:xlrd2="http://schemas.microsoft.com/office/spreadsheetml/2017/richdata2" ref="B3:D3">
    <sortCondition ref="B2"/>
    <sortCondition ref="B2:B3"/>
  </sortState>
  <tableColumns count="4">
    <tableColumn id="1" xr3:uid="{FC5C3A7B-1C45-4E7E-913B-8CCC7CA030EC}" name="Véhicules" dataDxfId="60"/>
    <tableColumn id="3" xr3:uid="{1E084967-B863-445E-B0C5-5F448947D666}" name="Immat." dataDxfId="59"/>
    <tableColumn id="4" xr3:uid="{B7C41D65-5CCE-4F48-9513-058BA17F23D7}" name="Code Carburant_x000a_par défaut" dataDxfId="58"/>
    <tableColumn id="5" xr3:uid="{0575479F-E612-4FD9-88AE-C2964D6461F3}" name="Nom Carburant_x000a_par défaut" dataDxfId="5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A16110-3DCA-4B79-980A-9E29627F1AC2}" name="Tableau2" displayName="Tableau2" ref="G2:H12" totalsRowShown="0" headerRowDxfId="56">
  <autoFilter ref="G2:H12" xr:uid="{629948A2-4A76-4F7B-ACB8-88F7B724281C}"/>
  <sortState xmlns:xlrd2="http://schemas.microsoft.com/office/spreadsheetml/2017/richdata2" ref="G3:G10">
    <sortCondition ref="G2:G10"/>
  </sortState>
  <tableColumns count="2">
    <tableColumn id="1" xr3:uid="{BEE8BA74-717E-433A-931B-F1E26C4D42A8}" name="Code"/>
    <tableColumn id="2" xr3:uid="{A303103C-8BAE-48EA-B819-D890B354761E}" name="Nom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3FDE4FC-650E-49D6-98AA-758332104B75}" name="Tableau4" displayName="Tableau4" ref="A4:I5" insertRow="1" totalsRowShown="0" headerRowDxfId="55" dataDxfId="53" headerRowBorderDxfId="54" tableBorderDxfId="52" totalsRowBorderDxfId="51">
  <autoFilter ref="A4:I5" xr:uid="{140BD6C7-2755-404C-A291-B5E29C2D48E7}"/>
  <tableColumns count="9">
    <tableColumn id="1" xr3:uid="{236637F5-237C-4DCB-949C-E7CBC95EF406}" name="Date" dataDxfId="50"/>
    <tableColumn id="3" xr3:uid="{A8C71BC1-5509-4756-AF3F-A67136C4922C}" name="Carburant" dataDxfId="49"/>
    <tableColumn id="4" xr3:uid="{A32FAEAB-B3E0-46B0-AAED-748970A1D59D}" name="Prix au litre" dataDxfId="48"/>
    <tableColumn id="5" xr3:uid="{A777FFE2-5C8B-410E-A347-2F2A87F0CFB8}" name="Volume" dataDxfId="47"/>
    <tableColumn id="6" xr3:uid="{F236E958-EE73-4C16-8412-BC109851D859}" name="PriX TTC" dataDxfId="46"/>
    <tableColumn id="7" xr3:uid="{48A77BDD-6A12-4DB3-A32E-32DA62874211}" name="Kilométrage" dataDxfId="45"/>
    <tableColumn id="8" xr3:uid="{36FF1F6D-5DE1-49D3-8106-4338A4E5F4E5}" name="Conso." dataDxfId="44"/>
    <tableColumn id="10" xr3:uid="{D4EA25C7-4FF9-483F-BBBA-24F0EFDCFDA5}" name="Km Parcourus" dataDxfId="43"/>
    <tableColumn id="2" xr3:uid="{30F4D518-CD3C-4E95-B0DE-334C7322FA2F}" name="Durée" dataDxfId="4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62E3D26-E3F1-4EC0-B23C-2AB4324CB867}" name="Tableau7" displayName="Tableau7" ref="A8:A9" insertRow="1" totalsRowShown="0" headerRowDxfId="41" dataDxfId="39" headerRowBorderDxfId="40" tableBorderDxfId="38" totalsRowBorderDxfId="37">
  <autoFilter ref="A8:A9" xr:uid="{B607585A-CE50-4CA4-B4A7-4F4DF171C28C}"/>
  <tableColumns count="1">
    <tableColumn id="1" xr3:uid="{9447476F-012D-4511-99AC-578821557C2C}" name="Carburants_x000a_Utilisés" dataDxfId="3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B9281C-F125-4D21-82CA-0EAA756E06A3}" name="Tableau8" displayName="Tableau8" ref="B8:B9" insertRow="1" totalsRowShown="0" headerRowDxfId="35" dataDxfId="33" headerRowBorderDxfId="34" tableBorderDxfId="32" totalsRowBorderDxfId="31">
  <autoFilter ref="B8:B9" xr:uid="{554FA23F-F39C-4DE4-AA02-00CD924F1791}"/>
  <tableColumns count="1">
    <tableColumn id="1" xr3:uid="{DEBA3CBF-92F7-4629-9890-95D003FEB85B}" name="Prix Payé_x000a_par Carburant" dataDxfId="30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AB06026-4BDE-4AEF-9BC5-6EB46F15934F}" name="Tableau9" displayName="Tableau9" ref="C8:C9" insertRow="1" totalsRowShown="0" headerRowDxfId="29" dataDxfId="27" headerRowBorderDxfId="28" tableBorderDxfId="26" totalsRowBorderDxfId="25">
  <autoFilter ref="C8:C9" xr:uid="{12332612-2C94-4740-B752-FC93DEA1EB53}"/>
  <tableColumns count="1">
    <tableColumn id="1" xr3:uid="{05456FE0-A7A1-47E8-8762-C6A7DF3F25DF}" name="Kilomètres_x000a_Parcourus" dataDxfId="24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4EAB15C-FBB7-4982-9882-F332B559549B}" name="Tableau10" displayName="Tableau10" ref="D8:D9" insertRow="1" totalsRowShown="0" headerRowDxfId="23" dataDxfId="21" headerRowBorderDxfId="22" tableBorderDxfId="20" totalsRowBorderDxfId="19">
  <autoFilter ref="D8:D9" xr:uid="{A121CE06-63D7-4148-897F-72D178E1BA75}"/>
  <tableColumns count="1">
    <tableColumn id="1" xr3:uid="{9C6A9FBA-8876-4BB1-BD5D-85A7898F4A5D}" name="Volume _x000a_Carburant" dataDxfId="18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A3ECA17-5B31-4E45-B0D7-146D187DB7B2}" name="Tableau11" displayName="Tableau11" ref="E8:E9" insertRow="1" totalsRowShown="0" headerRowDxfId="17" dataDxfId="15" headerRowBorderDxfId="16" tableBorderDxfId="14" totalsRowBorderDxfId="13">
  <autoFilter ref="E8:E9" xr:uid="{8E107927-A715-4054-BFF5-034C33670E0F}"/>
  <tableColumns count="1">
    <tableColumn id="1" xr3:uid="{00A5A11A-A103-485B-A1A6-AB1F8A3D967B}" name="Prix Moyen_x000a_au litre" dataDxfId="12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B439213-5F7A-4D8D-8053-F2E00357D28F}" name="Tableau12" displayName="Tableau12" ref="F8:F9" insertRow="1" totalsRowShown="0" headerRowDxfId="11" dataDxfId="9" headerRowBorderDxfId="10" tableBorderDxfId="8" totalsRowBorderDxfId="7">
  <autoFilter ref="F8:F9" xr:uid="{B3EED33F-1DE4-4FA2-A374-8D160AA09B14}"/>
  <tableColumns count="1">
    <tableColumn id="1" xr3:uid="{E4E1D0F9-B9CA-4FE9-8200-7D983B2DA9DB}" name="Conso. Moyen._x000a_L/100 km" dataDxfId="6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049DB7E-6BF4-40ED-BED3-3638E07BE588}" name="Tableau13" displayName="Tableau13" ref="G8:G9" insertRow="1" totalsRowShown="0" headerRowDxfId="5" dataDxfId="3" headerRowBorderDxfId="4" tableBorderDxfId="2" totalsRowBorderDxfId="1">
  <autoFilter ref="G8:G9" xr:uid="{BE0A907B-49BA-4FDB-BF2D-279E3468CAB4}"/>
  <tableColumns count="1">
    <tableColumn id="1" xr3:uid="{A66DBAF7-6666-490E-9C32-60C038BDBC61}" name="Durée en Jour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11" Type="http://schemas.openxmlformats.org/officeDocument/2006/relationships/table" Target="../tables/table3.xml"/><Relationship Id="rId5" Type="http://schemas.openxmlformats.org/officeDocument/2006/relationships/image" Target="../media/image4.emf"/><Relationship Id="rId10" Type="http://schemas.openxmlformats.org/officeDocument/2006/relationships/table" Target="../tables/table2.xml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EBB88-A1F3-4B38-86B9-33E6131E5B92}">
  <sheetPr codeName="Feuil1">
    <tabColor rgb="FF948A54"/>
    <pageSetUpPr fitToPage="1"/>
  </sheetPr>
  <dimension ref="A1:N9"/>
  <sheetViews>
    <sheetView showGridLines="0" showRowColHeader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0" defaultRowHeight="15" x14ac:dyDescent="0.25"/>
  <cols>
    <col min="1" max="1" width="2.7109375" customWidth="1"/>
    <col min="2" max="2" width="11.42578125" customWidth="1"/>
    <col min="3" max="3" width="18.42578125" customWidth="1"/>
    <col min="4" max="4" width="13.85546875" customWidth="1"/>
    <col min="5" max="5" width="11.85546875" customWidth="1"/>
    <col min="6" max="7" width="13.5703125" customWidth="1"/>
    <col min="8" max="8" width="12" customWidth="1"/>
    <col min="9" max="10" width="13" customWidth="1"/>
    <col min="11" max="11" width="11.42578125" customWidth="1"/>
    <col min="12" max="12" width="14.28515625" customWidth="1"/>
    <col min="13" max="13" width="2.7109375" customWidth="1"/>
    <col min="14" max="14" width="0" hidden="1" customWidth="1"/>
    <col min="15" max="16384" width="11.42578125" hidden="1"/>
  </cols>
  <sheetData>
    <row r="1" spans="2:14" ht="50.1" customHeight="1" x14ac:dyDescent="0.25"/>
    <row r="2" spans="2:14" s="1" customFormat="1" ht="30" x14ac:dyDescent="0.25">
      <c r="B2" s="4" t="s">
        <v>2</v>
      </c>
      <c r="C2" s="2" t="s">
        <v>31</v>
      </c>
      <c r="D2" s="2" t="s">
        <v>4</v>
      </c>
      <c r="E2" s="5" t="s">
        <v>1</v>
      </c>
      <c r="F2" s="2" t="s">
        <v>5</v>
      </c>
      <c r="G2" s="2" t="s">
        <v>32</v>
      </c>
      <c r="H2" s="2" t="s">
        <v>7</v>
      </c>
      <c r="I2" s="2" t="s">
        <v>3</v>
      </c>
      <c r="J2" s="2" t="s">
        <v>47</v>
      </c>
      <c r="K2" s="3" t="s">
        <v>6</v>
      </c>
      <c r="L2" s="2" t="s">
        <v>33</v>
      </c>
    </row>
    <row r="3" spans="2:14" x14ac:dyDescent="0.25">
      <c r="B3" s="34">
        <v>45296</v>
      </c>
      <c r="C3" s="35" t="s">
        <v>52</v>
      </c>
      <c r="D3" s="35" t="s">
        <v>51</v>
      </c>
      <c r="E3" s="35" t="s">
        <v>22</v>
      </c>
      <c r="F3" s="36">
        <v>1.69</v>
      </c>
      <c r="G3" s="37">
        <v>80</v>
      </c>
      <c r="H3" s="37">
        <f>IF(Tableau3[Date]="","",Tableau3[Prix au litre]*Tableau3[Volume])</f>
        <v>135.19999999999999</v>
      </c>
      <c r="I3" s="38">
        <v>169580</v>
      </c>
      <c r="J3" s="37"/>
      <c r="K3" s="39"/>
      <c r="L3" s="38"/>
    </row>
    <row r="4" spans="2:14" x14ac:dyDescent="0.25">
      <c r="B4" s="22">
        <v>45301</v>
      </c>
      <c r="C4" s="23" t="s">
        <v>52</v>
      </c>
      <c r="D4" s="23" t="s">
        <v>51</v>
      </c>
      <c r="E4" s="23" t="s">
        <v>22</v>
      </c>
      <c r="F4" s="24">
        <v>1.71</v>
      </c>
      <c r="G4" s="25">
        <v>80</v>
      </c>
      <c r="H4" s="25">
        <f>IF(Tableau3[Date]="","",Tableau3[Prix au litre]*Tableau3[Volume])</f>
        <v>136.80000000000001</v>
      </c>
      <c r="I4" s="26">
        <v>171000</v>
      </c>
      <c r="J4" s="25">
        <v>-5.63</v>
      </c>
      <c r="K4" s="27">
        <v>-1420</v>
      </c>
      <c r="L4" s="26">
        <v>-5</v>
      </c>
    </row>
    <row r="9" spans="2:14" x14ac:dyDescent="0.25">
      <c r="N9" s="7"/>
    </row>
  </sheetData>
  <pageMargins left="0.7" right="0.7" top="0.75" bottom="0.75" header="0.3" footer="0.3"/>
  <pageSetup paperSize="9" scale="64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3">
          <controlPr defaultSize="0" autoLine="0" r:id="rId5">
            <anchor moveWithCells="1">
              <from>
                <xdr:col>5</xdr:col>
                <xdr:colOff>161925</xdr:colOff>
                <xdr:row>0</xdr:row>
                <xdr:rowOff>0</xdr:rowOff>
              </from>
              <to>
                <xdr:col>7</xdr:col>
                <xdr:colOff>0</xdr:colOff>
                <xdr:row>0</xdr:row>
                <xdr:rowOff>419100</xdr:rowOff>
              </to>
            </anchor>
          </controlPr>
        </control>
      </mc:Choice>
      <mc:Fallback>
        <control shapeId="2051" r:id="rId4" name="CommandButton3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771525</xdr:colOff>
                <xdr:row>0</xdr:row>
                <xdr:rowOff>419100</xdr:rowOff>
              </to>
            </anchor>
          </controlPr>
        </control>
      </mc:Choice>
      <mc:Fallback>
        <control shapeId="2049" r:id="rId6" name="CommandButton1"/>
      </mc:Fallback>
    </mc:AlternateContent>
    <mc:AlternateContent xmlns:mc="http://schemas.openxmlformats.org/markup-compatibility/2006">
      <mc:Choice Requires="x14">
        <control shapeId="2050" r:id="rId8" name="CommandButton2">
          <controlPr defaultSize="0" autoLine="0" r:id="rId9">
            <anchor moveWithCells="1">
              <from>
                <xdr:col>3</xdr:col>
                <xdr:colOff>314325</xdr:colOff>
                <xdr:row>0</xdr:row>
                <xdr:rowOff>0</xdr:rowOff>
              </from>
              <to>
                <xdr:col>4</xdr:col>
                <xdr:colOff>190500</xdr:colOff>
                <xdr:row>0</xdr:row>
                <xdr:rowOff>419100</xdr:rowOff>
              </to>
            </anchor>
          </controlPr>
        </control>
      </mc:Choice>
      <mc:Fallback>
        <control shapeId="2050" r:id="rId8" name="CommandButton2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319AB-51C2-4BFA-B0A2-B1DAADE29B0C}">
  <sheetPr codeName="Feuil2">
    <tabColor theme="4" tint="-0.249977111117893"/>
  </sheetPr>
  <dimension ref="A1:I12"/>
  <sheetViews>
    <sheetView showGridLines="0" showRowColHeaders="0" workbookViewId="0">
      <pane xSplit="1" ySplit="12" topLeftCell="B16" activePane="bottomRight" state="frozen"/>
      <selection pane="topRight" activeCell="B1" sqref="B1"/>
      <selection pane="bottomLeft" activeCell="A13" sqref="A13"/>
      <selection pane="bottomRight" activeCell="B3" sqref="B3"/>
    </sheetView>
  </sheetViews>
  <sheetFormatPr baseColWidth="10" defaultColWidth="0" defaultRowHeight="15" x14ac:dyDescent="0.25"/>
  <cols>
    <col min="1" max="1" width="2.7109375" customWidth="1"/>
    <col min="2" max="2" width="19.5703125" customWidth="1"/>
    <col min="3" max="3" width="12" customWidth="1"/>
    <col min="4" max="4" width="15.28515625" customWidth="1"/>
    <col min="5" max="5" width="30.7109375" customWidth="1"/>
    <col min="6" max="6" width="2.7109375" customWidth="1"/>
    <col min="7" max="7" width="12" bestFit="1" customWidth="1"/>
    <col min="8" max="8" width="30.7109375" customWidth="1"/>
    <col min="9" max="9" width="2.7109375" customWidth="1"/>
    <col min="10" max="16384" width="11.42578125" hidden="1"/>
  </cols>
  <sheetData>
    <row r="1" spans="2:8" ht="50.1" customHeight="1" x14ac:dyDescent="0.25"/>
    <row r="2" spans="2:8" ht="30" x14ac:dyDescent="0.25">
      <c r="B2" s="2" t="s">
        <v>0</v>
      </c>
      <c r="C2" s="2" t="s">
        <v>4</v>
      </c>
      <c r="D2" s="3" t="s">
        <v>27</v>
      </c>
      <c r="E2" s="3" t="s">
        <v>28</v>
      </c>
      <c r="G2" s="3" t="s">
        <v>29</v>
      </c>
      <c r="H2" s="3" t="s">
        <v>30</v>
      </c>
    </row>
    <row r="3" spans="2:8" x14ac:dyDescent="0.25">
      <c r="B3" s="6" t="s">
        <v>52</v>
      </c>
      <c r="C3" s="6" t="s">
        <v>51</v>
      </c>
      <c r="D3" s="8" t="s">
        <v>22</v>
      </c>
      <c r="E3" s="33" t="s">
        <v>19</v>
      </c>
      <c r="G3" t="s">
        <v>8</v>
      </c>
      <c r="H3" t="s">
        <v>26</v>
      </c>
    </row>
    <row r="4" spans="2:8" x14ac:dyDescent="0.25">
      <c r="G4" t="s">
        <v>9</v>
      </c>
      <c r="H4" t="s">
        <v>17</v>
      </c>
    </row>
    <row r="5" spans="2:8" x14ac:dyDescent="0.25">
      <c r="G5" t="s">
        <v>10</v>
      </c>
      <c r="H5" t="s">
        <v>18</v>
      </c>
    </row>
    <row r="6" spans="2:8" x14ac:dyDescent="0.25">
      <c r="G6" t="s">
        <v>22</v>
      </c>
      <c r="H6" t="s">
        <v>19</v>
      </c>
    </row>
    <row r="7" spans="2:8" x14ac:dyDescent="0.25">
      <c r="G7" t="s">
        <v>11</v>
      </c>
      <c r="H7" t="s">
        <v>25</v>
      </c>
    </row>
    <row r="8" spans="2:8" x14ac:dyDescent="0.25">
      <c r="G8" t="s">
        <v>12</v>
      </c>
      <c r="H8" t="s">
        <v>25</v>
      </c>
    </row>
    <row r="9" spans="2:8" x14ac:dyDescent="0.25">
      <c r="G9" t="s">
        <v>13</v>
      </c>
      <c r="H9" t="s">
        <v>20</v>
      </c>
    </row>
    <row r="10" spans="2:8" x14ac:dyDescent="0.25">
      <c r="G10" t="s">
        <v>14</v>
      </c>
      <c r="H10" t="s">
        <v>21</v>
      </c>
    </row>
    <row r="11" spans="2:8" x14ac:dyDescent="0.25">
      <c r="G11" t="s">
        <v>15</v>
      </c>
      <c r="H11" t="s">
        <v>24</v>
      </c>
    </row>
    <row r="12" spans="2:8" x14ac:dyDescent="0.25">
      <c r="G12" t="s">
        <v>16</v>
      </c>
      <c r="H12" t="s">
        <v>23</v>
      </c>
    </row>
  </sheetData>
  <dataValidations disablePrompts="1" count="1">
    <dataValidation type="list" allowBlank="1" showInputMessage="1" showErrorMessage="1" sqref="D3" xr:uid="{EEBBFF73-6EF2-4496-BE07-AA9E7B16D091}">
      <formula1>$G$3:$G$12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228600</xdr:colOff>
                <xdr:row>0</xdr:row>
                <xdr:rowOff>419100</xdr:rowOff>
              </to>
            </anchor>
          </controlPr>
        </control>
      </mc:Choice>
      <mc:Fallback>
        <control shapeId="3073" r:id="rId4" name="CommandButton1"/>
      </mc:Fallback>
    </mc:AlternateContent>
    <mc:AlternateContent xmlns:mc="http://schemas.openxmlformats.org/markup-compatibility/2006">
      <mc:Choice Requires="x14">
        <control shapeId="3074" r:id="rId6" name="CommandButton2">
          <controlPr defaultSize="0" autoLine="0" r:id="rId7">
            <anchor moveWithCells="1">
              <from>
                <xdr:col>2</xdr:col>
                <xdr:colOff>619125</xdr:colOff>
                <xdr:row>0</xdr:row>
                <xdr:rowOff>0</xdr:rowOff>
              </from>
              <to>
                <xdr:col>3</xdr:col>
                <xdr:colOff>619125</xdr:colOff>
                <xdr:row>0</xdr:row>
                <xdr:rowOff>419100</xdr:rowOff>
              </to>
            </anchor>
          </controlPr>
        </control>
      </mc:Choice>
      <mc:Fallback>
        <control shapeId="3074" r:id="rId6" name="CommandButton2"/>
      </mc:Fallback>
    </mc:AlternateContent>
    <mc:AlternateContent xmlns:mc="http://schemas.openxmlformats.org/markup-compatibility/2006">
      <mc:Choice Requires="x14">
        <control shapeId="3075" r:id="rId8" name="CommandButton3">
          <controlPr defaultSize="0" autoLine="0" r:id="rId9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4</xdr:col>
                <xdr:colOff>1533525</xdr:colOff>
                <xdr:row>0</xdr:row>
                <xdr:rowOff>419100</xdr:rowOff>
              </to>
            </anchor>
          </controlPr>
        </control>
      </mc:Choice>
      <mc:Fallback>
        <control shapeId="3075" r:id="rId8" name="CommandButton3"/>
      </mc:Fallback>
    </mc:AlternateContent>
  </controls>
  <tableParts count="2">
    <tablePart r:id="rId10"/>
    <tablePart r:id="rId1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62B1D-FB74-43AE-A4CE-D1A935B1E7A0}">
  <sheetPr codeName="Feuil3">
    <pageSetUpPr fitToPage="1"/>
  </sheetPr>
  <dimension ref="A1:I9"/>
  <sheetViews>
    <sheetView workbookViewId="0">
      <selection activeCell="G9" sqref="G9"/>
    </sheetView>
  </sheetViews>
  <sheetFormatPr baseColWidth="10" defaultRowHeight="15" x14ac:dyDescent="0.25"/>
  <cols>
    <col min="1" max="6" width="14.7109375" customWidth="1"/>
    <col min="7" max="7" width="16.28515625" customWidth="1"/>
    <col min="8" max="8" width="14.7109375" customWidth="1"/>
  </cols>
  <sheetData>
    <row r="1" spans="1:9" x14ac:dyDescent="0.25">
      <c r="A1" s="9" t="s">
        <v>31</v>
      </c>
      <c r="B1" s="11" t="s">
        <v>50</v>
      </c>
      <c r="C1" s="9" t="s">
        <v>4</v>
      </c>
      <c r="D1" s="10" t="s">
        <v>49</v>
      </c>
      <c r="E1" s="9" t="s">
        <v>34</v>
      </c>
      <c r="F1" s="11"/>
      <c r="G1" s="9" t="s">
        <v>35</v>
      </c>
      <c r="H1" s="11"/>
    </row>
    <row r="2" spans="1:9" x14ac:dyDescent="0.25">
      <c r="A2" s="9" t="s">
        <v>36</v>
      </c>
      <c r="B2" s="11"/>
      <c r="C2" s="9" t="s">
        <v>37</v>
      </c>
      <c r="D2" s="11"/>
      <c r="E2" s="9" t="s">
        <v>46</v>
      </c>
      <c r="F2" s="11">
        <v>11</v>
      </c>
      <c r="G2" s="9" t="s">
        <v>38</v>
      </c>
      <c r="H2" s="32">
        <v>765.93</v>
      </c>
    </row>
    <row r="4" spans="1:9" x14ac:dyDescent="0.25">
      <c r="A4" s="12" t="s">
        <v>2</v>
      </c>
      <c r="B4" s="14" t="s">
        <v>1</v>
      </c>
      <c r="C4" s="13" t="s">
        <v>5</v>
      </c>
      <c r="D4" s="13" t="s">
        <v>32</v>
      </c>
      <c r="E4" s="13" t="s">
        <v>7</v>
      </c>
      <c r="F4" s="13" t="s">
        <v>3</v>
      </c>
      <c r="G4" s="15" t="s">
        <v>47</v>
      </c>
      <c r="H4" s="13" t="s">
        <v>48</v>
      </c>
      <c r="I4" s="16" t="s">
        <v>33</v>
      </c>
    </row>
    <row r="5" spans="1:9" x14ac:dyDescent="0.25">
      <c r="A5" s="28"/>
      <c r="B5" s="19"/>
      <c r="C5" s="19"/>
      <c r="D5" s="19"/>
      <c r="E5" s="19"/>
      <c r="F5" s="19"/>
      <c r="G5" s="29"/>
      <c r="H5" s="19"/>
      <c r="I5" s="21"/>
    </row>
    <row r="8" spans="1:9" ht="30" x14ac:dyDescent="0.25">
      <c r="A8" s="18" t="s">
        <v>39</v>
      </c>
      <c r="B8" s="18" t="s">
        <v>40</v>
      </c>
      <c r="C8" s="18" t="s">
        <v>41</v>
      </c>
      <c r="D8" s="17" t="s">
        <v>42</v>
      </c>
      <c r="E8" s="17" t="s">
        <v>43</v>
      </c>
      <c r="F8" s="17" t="s">
        <v>44</v>
      </c>
      <c r="G8" s="17" t="s">
        <v>45</v>
      </c>
    </row>
    <row r="9" spans="1:9" x14ac:dyDescent="0.25">
      <c r="A9" s="20"/>
      <c r="B9" s="31"/>
      <c r="C9" s="20"/>
      <c r="D9" s="30"/>
      <c r="E9" s="30"/>
      <c r="F9" s="30"/>
      <c r="G9" s="30"/>
    </row>
  </sheetData>
  <pageMargins left="0.7" right="0.7" top="0.75" bottom="0.75" header="0.3" footer="0.3"/>
  <pageSetup paperSize="9" fitToHeight="0" orientation="landscape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Listes</vt:lpstr>
      <vt:lpstr>Impression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remi dens</cp:lastModifiedBy>
  <cp:lastPrinted>2022-08-22T14:40:56Z</cp:lastPrinted>
  <dcterms:created xsi:type="dcterms:W3CDTF">2022-07-10T10:19:38Z</dcterms:created>
  <dcterms:modified xsi:type="dcterms:W3CDTF">2024-01-10T08:01:32Z</dcterms:modified>
</cp:coreProperties>
</file>