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680" yWindow="-120" windowWidth="25440" windowHeight="14415" activeTab="5"/>
  </bookViews>
  <sheets>
    <sheet name="acceuil" sheetId="7" r:id="rId1"/>
    <sheet name="nouvelle ref" sheetId="8" state="hidden" r:id="rId2"/>
    <sheet name="emp" sheetId="9" state="hidden" r:id="rId3"/>
    <sheet name="BASE" sheetId="6" state="hidden" r:id="rId4"/>
    <sheet name="Liste" sheetId="13" state="hidden" r:id="rId5"/>
    <sheet name="Feuil1" sheetId="17" r:id="rId6"/>
  </sheets>
  <definedNames>
    <definedName name="_xlnm._FilterDatabase" localSheetId="3" hidden="1">BASE!$B$4:$G$6</definedName>
    <definedName name="base">BASE!$B$4:$G$6</definedName>
    <definedName name="_xlnm.Criteria" localSheetId="3">BASE!$B$4:$G$5</definedName>
    <definedName name="_xlnm.Print_Titles" localSheetId="0">acceuil!$1:$5</definedName>
    <definedName name="_xlnm.Print_Titles" localSheetId="3">BASE!$1:$5</definedName>
  </definedNames>
  <calcPr calcId="125725"/>
</workbook>
</file>

<file path=xl/calcChain.xml><?xml version="1.0" encoding="utf-8"?>
<calcChain xmlns="http://schemas.openxmlformats.org/spreadsheetml/2006/main">
  <c r="E17" i="17"/>
  <c r="F8" i="6"/>
  <c r="F9"/>
  <c r="F10"/>
  <c r="F11"/>
  <c r="F12"/>
  <c r="F13"/>
  <c r="F14"/>
  <c r="F15"/>
  <c r="F16"/>
  <c r="F17"/>
  <c r="F18"/>
  <c r="F294"/>
  <c r="F295"/>
  <c r="F121"/>
  <c r="E1" i="13"/>
  <c r="F286" i="6"/>
  <c r="E2" i="13"/>
  <c r="F285" i="6"/>
  <c r="E3" i="13"/>
  <c r="F284" i="6"/>
  <c r="E4" i="13"/>
  <c r="F283" i="6"/>
  <c r="E5" i="13"/>
  <c r="F282" i="6"/>
  <c r="E6" i="13"/>
  <c r="F281" i="6"/>
  <c r="E7" i="13"/>
  <c r="F280" i="6"/>
  <c r="E8" i="13"/>
  <c r="F279" i="6"/>
  <c r="E9" i="13"/>
  <c r="F278" i="6"/>
  <c r="E10" i="13"/>
  <c r="F277" i="6"/>
  <c r="E11" i="13"/>
  <c r="F276" i="6"/>
  <c r="E12" i="13"/>
  <c r="F275" i="6"/>
  <c r="E13" i="13"/>
  <c r="F274" i="6"/>
  <c r="E14" i="13"/>
  <c r="F273" i="6"/>
  <c r="E15" i="13"/>
  <c r="F272" i="6"/>
  <c r="E16" i="13"/>
  <c r="F271" i="6"/>
  <c r="E17" i="13"/>
  <c r="F270" i="6"/>
  <c r="E18" i="13"/>
  <c r="F269" i="6"/>
  <c r="E19" i="13"/>
  <c r="F268" i="6"/>
  <c r="E20" i="13"/>
  <c r="F267" i="6"/>
  <c r="E21" i="13"/>
  <c r="F266" i="6"/>
  <c r="E22" i="13"/>
  <c r="F265" i="6"/>
  <c r="E23" i="13"/>
  <c r="F264" i="6"/>
  <c r="E24" i="13"/>
  <c r="F263" i="6"/>
  <c r="E25" i="13"/>
  <c r="F262" i="6"/>
  <c r="E26" i="13"/>
  <c r="F255" i="6"/>
  <c r="F256"/>
  <c r="F257"/>
  <c r="F258"/>
  <c r="F259"/>
  <c r="F260"/>
  <c r="F261"/>
  <c r="E27" i="13"/>
  <c r="F254" i="6"/>
  <c r="E28" i="13"/>
  <c r="F253" i="6"/>
  <c r="E29" i="13"/>
  <c r="F252" i="6"/>
  <c r="E30" i="13"/>
  <c r="F241" i="6"/>
  <c r="F242"/>
  <c r="F243"/>
  <c r="F244"/>
  <c r="F245"/>
  <c r="F246"/>
  <c r="F247"/>
  <c r="F248"/>
  <c r="F249"/>
  <c r="F240"/>
  <c r="E31" i="13"/>
  <c r="F239" i="6"/>
  <c r="E32" i="13"/>
  <c r="F238" i="6"/>
  <c r="E33" i="13"/>
  <c r="F237" i="6"/>
  <c r="E34" i="13"/>
  <c r="F227" i="6"/>
  <c r="E35" i="13"/>
  <c r="F226" i="6"/>
  <c r="E36" i="13"/>
  <c r="F225" i="6"/>
  <c r="F224"/>
  <c r="F223"/>
  <c r="F222"/>
  <c r="F214"/>
  <c r="F215"/>
  <c r="E37" i="13"/>
  <c r="F212" i="6"/>
  <c r="F213"/>
  <c r="E38" i="13"/>
  <c r="F210" i="6"/>
  <c r="F211"/>
  <c r="E39" i="13"/>
  <c r="F208" i="6"/>
  <c r="F209"/>
  <c r="E40" i="13"/>
  <c r="F206" i="6"/>
  <c r="F207"/>
  <c r="E41" i="13"/>
  <c r="F204" i="6"/>
  <c r="F205"/>
  <c r="E42" i="13"/>
  <c r="F202" i="6"/>
  <c r="F203"/>
  <c r="E43" i="13"/>
  <c r="F200" i="6"/>
  <c r="F201"/>
  <c r="E44" i="13"/>
  <c r="F198" i="6"/>
  <c r="F199"/>
  <c r="E45" i="13"/>
  <c r="F196" i="6"/>
  <c r="F197"/>
  <c r="E46" i="13"/>
  <c r="F194" i="6"/>
  <c r="F195"/>
  <c r="E47" i="13"/>
  <c r="F192" i="6"/>
  <c r="F193"/>
  <c r="E48" i="13"/>
  <c r="F190" i="6"/>
  <c r="F191"/>
  <c r="E49" i="13"/>
  <c r="F186" i="6"/>
  <c r="F188"/>
  <c r="F189"/>
  <c r="E50" i="13"/>
  <c r="F187" i="6"/>
  <c r="E51" i="13"/>
  <c r="F184" i="6"/>
  <c r="F185"/>
  <c r="E52" i="13"/>
  <c r="F182" i="6"/>
  <c r="F183"/>
  <c r="E53" i="13"/>
  <c r="F180" i="6"/>
  <c r="F181"/>
  <c r="E54" i="13"/>
  <c r="F178" i="6"/>
  <c r="F179"/>
  <c r="E55" i="13"/>
  <c r="F176" i="6"/>
  <c r="F177"/>
  <c r="E56" i="13"/>
  <c r="F174" i="6"/>
  <c r="F175"/>
  <c r="E57" i="13"/>
  <c r="F172" i="6"/>
  <c r="F173"/>
  <c r="E58" i="13"/>
  <c r="F170" i="6"/>
  <c r="F171"/>
  <c r="E59" i="13"/>
  <c r="F168" i="6"/>
  <c r="F169"/>
  <c r="E60" i="13"/>
  <c r="F166" i="6"/>
  <c r="F167"/>
  <c r="E61" i="13"/>
  <c r="F164" i="6"/>
  <c r="F165"/>
  <c r="E62" i="13"/>
  <c r="F162" i="6"/>
  <c r="F163"/>
  <c r="E63" i="13"/>
  <c r="F160" i="6"/>
  <c r="F161"/>
  <c r="E64" i="13"/>
  <c r="F159" i="6"/>
  <c r="E65" i="13"/>
  <c r="F158" i="6"/>
  <c r="E66" i="13"/>
  <c r="F157" i="6"/>
  <c r="E67" i="13"/>
  <c r="F156" i="6"/>
  <c r="E68" i="13"/>
  <c r="F155" i="6"/>
  <c r="E69" i="13"/>
  <c r="F154" i="6"/>
  <c r="E70" i="13"/>
  <c r="F153" i="6"/>
  <c r="E71" i="13"/>
  <c r="F152" i="6"/>
  <c r="E72" i="13"/>
  <c r="F151" i="6"/>
  <c r="E73" i="13"/>
  <c r="F150" i="6"/>
  <c r="E74" i="13"/>
  <c r="F149" i="6"/>
  <c r="E75" i="13"/>
  <c r="F148" i="6"/>
  <c r="E76" i="13"/>
  <c r="F147" i="6"/>
  <c r="E77" i="13"/>
  <c r="F146" i="6"/>
  <c r="E78" i="13"/>
  <c r="F145" i="6"/>
  <c r="E79" i="13"/>
  <c r="F144" i="6"/>
  <c r="E80" i="13"/>
  <c r="F143" i="6"/>
  <c r="E81" i="13"/>
  <c r="F142" i="6"/>
  <c r="E82" i="13"/>
  <c r="F141" i="6"/>
  <c r="E83" i="13"/>
  <c r="F140" i="6"/>
  <c r="E84" i="13"/>
  <c r="F139" i="6"/>
  <c r="E85" i="13"/>
  <c r="F138" i="6"/>
  <c r="E86" i="13"/>
  <c r="F137" i="6"/>
  <c r="F136"/>
  <c r="E88" i="13"/>
  <c r="F135" i="6"/>
  <c r="E89" i="13"/>
  <c r="F134" i="6"/>
  <c r="E90" i="13"/>
  <c r="F133" i="6"/>
  <c r="E91" i="13"/>
  <c r="F132" i="6"/>
  <c r="F131"/>
  <c r="E93" i="13"/>
  <c r="F130" i="6"/>
  <c r="E94" i="13"/>
  <c r="F129" i="6"/>
  <c r="E95" i="13"/>
  <c r="F128" i="6"/>
  <c r="F127"/>
  <c r="E97" i="13"/>
  <c r="F126" i="6"/>
  <c r="E98" i="13"/>
  <c r="F125" i="6"/>
  <c r="E99" i="13"/>
  <c r="E100"/>
  <c r="F124" i="6"/>
  <c r="E101" i="13"/>
  <c r="F123" i="6"/>
  <c r="E102" i="13"/>
  <c r="F122" i="6"/>
  <c r="E103" i="13"/>
  <c r="F120" i="6"/>
  <c r="E104" i="13"/>
  <c r="F119" i="6"/>
  <c r="E105" i="13"/>
  <c r="F118" i="6"/>
  <c r="E106" i="13"/>
  <c r="F117" i="6"/>
  <c r="E107" i="13"/>
  <c r="F116" i="6"/>
  <c r="E108" i="13"/>
  <c r="F115" i="6"/>
  <c r="E109" i="13"/>
  <c r="F114" i="6"/>
  <c r="E110" i="13"/>
  <c r="F113" i="6"/>
  <c r="E111" i="13"/>
  <c r="F112" i="6"/>
  <c r="E112" i="13"/>
  <c r="F111" i="6"/>
  <c r="E113" i="13"/>
  <c r="F110" i="6"/>
  <c r="E114" i="13"/>
  <c r="F109" i="6"/>
  <c r="E115" i="13"/>
  <c r="F108" i="6"/>
  <c r="E116" i="13"/>
  <c r="F107" i="6"/>
  <c r="E117" i="13"/>
  <c r="F106" i="6"/>
  <c r="E118" i="13"/>
  <c r="F105" i="6"/>
  <c r="E119" i="13"/>
  <c r="F104" i="6"/>
  <c r="E120" i="13"/>
  <c r="F103" i="6"/>
  <c r="F102"/>
  <c r="E122" i="13"/>
  <c r="F101" i="6"/>
  <c r="E123" i="13"/>
  <c r="F100" i="6"/>
  <c r="E124" i="13"/>
  <c r="F99" i="6"/>
  <c r="E125" i="13"/>
  <c r="F98" i="6"/>
  <c r="E126" i="13"/>
  <c r="F97" i="6"/>
  <c r="E127" i="13"/>
  <c r="F96" i="6"/>
  <c r="E128" i="13"/>
  <c r="F94" i="6"/>
  <c r="F95"/>
  <c r="E129" i="13"/>
  <c r="F93" i="6"/>
  <c r="E130" i="13"/>
  <c r="F92" i="6"/>
  <c r="E131" i="13"/>
  <c r="F91" i="6"/>
  <c r="E132" i="13"/>
  <c r="F90" i="6"/>
  <c r="E133" i="13"/>
  <c r="F89" i="6"/>
  <c r="E134" i="13"/>
  <c r="F88" i="6"/>
  <c r="E135" i="13"/>
  <c r="F87" i="6"/>
  <c r="E136" i="13"/>
  <c r="F86" i="6"/>
  <c r="E137" i="13"/>
  <c r="F85" i="6"/>
  <c r="E138" i="13"/>
  <c r="F84" i="6"/>
  <c r="E139" i="13"/>
  <c r="F83" i="6"/>
  <c r="E140" i="13"/>
  <c r="F82" i="6"/>
  <c r="E141" i="13"/>
  <c r="F81" i="6"/>
  <c r="E142" i="13"/>
  <c r="E143"/>
  <c r="F80" i="6"/>
  <c r="E144" i="13"/>
  <c r="F79" i="6"/>
  <c r="E145" i="13"/>
  <c r="F78" i="6"/>
  <c r="E146" i="13"/>
  <c r="F77" i="6"/>
  <c r="E147" i="13"/>
  <c r="F76" i="6"/>
  <c r="E148" i="13"/>
  <c r="F75" i="6"/>
  <c r="E149" i="13"/>
  <c r="F74" i="6"/>
  <c r="E150" i="13"/>
  <c r="F73" i="6"/>
  <c r="E151" i="13"/>
  <c r="F72" i="6"/>
  <c r="E152" i="13"/>
  <c r="F71" i="6"/>
  <c r="E153" i="13"/>
  <c r="F70" i="6"/>
  <c r="F69"/>
  <c r="E154" i="13"/>
  <c r="F68" i="6"/>
  <c r="E155" i="13"/>
  <c r="F67" i="6"/>
  <c r="E156" i="13"/>
  <c r="F65" i="6"/>
  <c r="F66"/>
  <c r="E157" i="13"/>
  <c r="F64" i="6"/>
  <c r="E158" i="13"/>
  <c r="F63" i="6"/>
  <c r="E159" i="13"/>
  <c r="F62" i="6"/>
  <c r="E160" i="13"/>
  <c r="E203"/>
  <c r="F60" i="6"/>
  <c r="F61"/>
  <c r="E161" i="13"/>
  <c r="F59" i="6"/>
  <c r="E162" i="13"/>
  <c r="F58" i="6"/>
  <c r="E163" i="13"/>
  <c r="F57" i="6"/>
  <c r="E164" i="13"/>
  <c r="F55" i="6"/>
  <c r="F56"/>
  <c r="E165" i="13"/>
  <c r="F53" i="6"/>
  <c r="F54"/>
  <c r="E166" i="13"/>
  <c r="F7" i="6"/>
  <c r="E167" i="13"/>
  <c r="E229"/>
  <c r="E170"/>
  <c r="E171"/>
  <c r="E172"/>
  <c r="E189"/>
  <c r="E190"/>
  <c r="E191"/>
  <c r="E188"/>
  <c r="E168"/>
  <c r="E169"/>
  <c r="E177"/>
  <c r="E173"/>
  <c r="F296" i="6"/>
  <c r="F297"/>
  <c r="F298"/>
  <c r="F299"/>
  <c r="F300"/>
  <c r="F301"/>
  <c r="F287"/>
  <c r="F288"/>
  <c r="F289"/>
  <c r="F290"/>
  <c r="F291"/>
  <c r="F292"/>
  <c r="F293"/>
  <c r="E192" i="13"/>
  <c r="E193"/>
  <c r="E194"/>
  <c r="E195"/>
  <c r="E196"/>
  <c r="E197"/>
  <c r="E198"/>
  <c r="E199"/>
  <c r="E200"/>
  <c r="E201"/>
  <c r="E202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76"/>
  <c r="E178"/>
  <c r="E179"/>
  <c r="E180"/>
  <c r="E181"/>
  <c r="E182"/>
  <c r="E183"/>
  <c r="E184"/>
  <c r="E185"/>
  <c r="E186"/>
  <c r="E187"/>
  <c r="E175"/>
  <c r="E174"/>
  <c r="F19" i="6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216"/>
  <c r="F217"/>
  <c r="F218"/>
  <c r="F219"/>
  <c r="F220"/>
  <c r="F221"/>
  <c r="F228"/>
  <c r="F229"/>
  <c r="F230"/>
  <c r="F231"/>
  <c r="F232"/>
  <c r="F233"/>
  <c r="F234"/>
  <c r="F235"/>
  <c r="F236"/>
  <c r="F250"/>
  <c r="F251"/>
  <c r="F6"/>
  <c r="I1"/>
  <c r="J1" l="1"/>
</calcChain>
</file>

<file path=xl/sharedStrings.xml><?xml version="1.0" encoding="utf-8"?>
<sst xmlns="http://schemas.openxmlformats.org/spreadsheetml/2006/main" count="3850" uniqueCount="794">
  <si>
    <t>REFERENCE</t>
  </si>
  <si>
    <t>EMPLACEMENT</t>
  </si>
  <si>
    <t>DESIGNATION</t>
  </si>
  <si>
    <t>NOUVELLE    REFERENCE</t>
  </si>
  <si>
    <t>RECHERCHE PAR EMPLACEMENT</t>
  </si>
  <si>
    <t>Concatener</t>
  </si>
  <si>
    <t>Numéro de la ligne dans la colonne J</t>
  </si>
  <si>
    <t>Numero de la ligne dans la feuille Base</t>
  </si>
  <si>
    <t xml:space="preserve">        BASE </t>
  </si>
  <si>
    <t>TAMPON FILETAGE</t>
  </si>
  <si>
    <t>TAMPON LISSE</t>
  </si>
  <si>
    <t>JAUGE FILETAGE</t>
  </si>
  <si>
    <t>CENTREUR</t>
  </si>
  <si>
    <t>JAUGE INDEXATION</t>
  </si>
  <si>
    <t>JAUGE</t>
  </si>
  <si>
    <t>TOLERANCE</t>
  </si>
  <si>
    <t>ETAT</t>
  </si>
  <si>
    <t xml:space="preserve">DIAMETRE </t>
  </si>
  <si>
    <t>DIAMETRE</t>
  </si>
  <si>
    <t>N°CENTRE</t>
  </si>
  <si>
    <t>COMMENTAIRE</t>
  </si>
  <si>
    <t>N° CENTRE</t>
  </si>
  <si>
    <t>A VALIDER</t>
  </si>
  <si>
    <t>VALIDER</t>
  </si>
  <si>
    <t>MAINTENANCE</t>
  </si>
  <si>
    <t>REBUTER</t>
  </si>
  <si>
    <t>²</t>
  </si>
  <si>
    <t>CENTRE</t>
  </si>
  <si>
    <t>04.359</t>
  </si>
  <si>
    <t>04.660</t>
  </si>
  <si>
    <t>05.222</t>
  </si>
  <si>
    <t>05.223</t>
  </si>
  <si>
    <t>04.429</t>
  </si>
  <si>
    <t>05.226</t>
  </si>
  <si>
    <t>08.316</t>
  </si>
  <si>
    <t>08.451</t>
  </si>
  <si>
    <t>13.153</t>
  </si>
  <si>
    <t>13.157</t>
  </si>
  <si>
    <t>14.106</t>
  </si>
  <si>
    <t>14.348</t>
  </si>
  <si>
    <t>14.352</t>
  </si>
  <si>
    <t>14.653</t>
  </si>
  <si>
    <t>14.669</t>
  </si>
  <si>
    <t>14.670</t>
  </si>
  <si>
    <t>X</t>
  </si>
  <si>
    <t>RAMIRO</t>
  </si>
  <si>
    <t>CHEKIB</t>
  </si>
  <si>
    <t>SEBASTIEN</t>
  </si>
  <si>
    <t>MITUTOYO</t>
  </si>
  <si>
    <t>C/A LEVIER AU 0,001 COMPAC COURSE 0,5 216G</t>
  </si>
  <si>
    <t>08.452</t>
  </si>
  <si>
    <t>C/ A LEVIER AU 0,001 COMPAC COURSE 0,5 216-G</t>
  </si>
  <si>
    <t>GIACOMO</t>
  </si>
  <si>
    <t>KAMEL</t>
  </si>
  <si>
    <t>RESERVE</t>
  </si>
  <si>
    <t>PIED A COULISSE</t>
  </si>
  <si>
    <t>ETABLI</t>
  </si>
  <si>
    <t>04.471</t>
  </si>
  <si>
    <t>04.478</t>
  </si>
  <si>
    <t>05.181</t>
  </si>
  <si>
    <t>05.218</t>
  </si>
  <si>
    <t>05.219</t>
  </si>
  <si>
    <t>05.225</t>
  </si>
  <si>
    <t>05.227</t>
  </si>
  <si>
    <t xml:space="preserve">X </t>
  </si>
  <si>
    <t>07.010</t>
  </si>
  <si>
    <t>BANC DE MESURE</t>
  </si>
  <si>
    <t>08.364</t>
  </si>
  <si>
    <t>08.376</t>
  </si>
  <si>
    <t>08.456</t>
  </si>
  <si>
    <t>08.463</t>
  </si>
  <si>
    <t>COMPAC 213-G  0,01 COURSE 1,5  ENVOYER 24/07/2020</t>
  </si>
  <si>
    <t>COMPAC 213-G  0,01 COURSE 1,5</t>
  </si>
  <si>
    <t>A VERIFIER</t>
  </si>
  <si>
    <t>10.1231</t>
  </si>
  <si>
    <t>25,000</t>
  </si>
  <si>
    <t>ETALON</t>
  </si>
  <si>
    <t>10.1308</t>
  </si>
  <si>
    <t>COMPARATEUR V</t>
  </si>
  <si>
    <t>COMPARATEUR A LEVIER</t>
  </si>
  <si>
    <t>MICROMETRE</t>
  </si>
  <si>
    <t>COMPARATEUR H</t>
  </si>
  <si>
    <t>COMPARATEUR</t>
  </si>
  <si>
    <t>13.152</t>
  </si>
  <si>
    <t>13.156</t>
  </si>
  <si>
    <t>13.158</t>
  </si>
  <si>
    <t>24.466</t>
  </si>
  <si>
    <t>MARBRE</t>
  </si>
  <si>
    <t>ETABLI HEC 093</t>
  </si>
  <si>
    <t>24.469</t>
  </si>
  <si>
    <t>LIBRE</t>
  </si>
  <si>
    <t>30.130</t>
  </si>
  <si>
    <t>BAGUE ETALON</t>
  </si>
  <si>
    <t>30.145</t>
  </si>
  <si>
    <t>TAMPON ETALON</t>
  </si>
  <si>
    <t>32.004</t>
  </si>
  <si>
    <t>GRANDE POTENCE</t>
  </si>
  <si>
    <t>SUPPORT BLANC COMPARATEUR 04.478</t>
  </si>
  <si>
    <t>42.007</t>
  </si>
  <si>
    <t>TRUSQUIN</t>
  </si>
  <si>
    <t>42.008</t>
  </si>
  <si>
    <t>T326087A-2</t>
  </si>
  <si>
    <t>CALE</t>
  </si>
  <si>
    <t>CALE DE REGLAGE HAUTEUR FRAISAGE</t>
  </si>
  <si>
    <t>01.112</t>
  </si>
  <si>
    <t>BINOCULAIRE</t>
  </si>
  <si>
    <t>02.042</t>
  </si>
  <si>
    <t>MICROSCOPE</t>
  </si>
  <si>
    <t>04.355</t>
  </si>
  <si>
    <t>04.356</t>
  </si>
  <si>
    <t>04.358</t>
  </si>
  <si>
    <t>04.357</t>
  </si>
  <si>
    <t>MITUTOYO DECLARE INTROUVABLE 17/02/2020</t>
  </si>
  <si>
    <t>04.362</t>
  </si>
  <si>
    <t>04.363</t>
  </si>
  <si>
    <t>04.376</t>
  </si>
  <si>
    <t>REMPLACER PAR 05.181</t>
  </si>
  <si>
    <t>WIL150</t>
  </si>
  <si>
    <t>04.289</t>
  </si>
  <si>
    <t>08.327</t>
  </si>
  <si>
    <t>SOCLE DE JAUGES</t>
  </si>
  <si>
    <t>WIL00147  WIL00150</t>
  </si>
  <si>
    <t>14.155</t>
  </si>
  <si>
    <t>14.666</t>
  </si>
  <si>
    <t>MITUTOYO TOMBE ENVOYER LE 27/11/19 RECU 28/02/20</t>
  </si>
  <si>
    <t>24.441</t>
  </si>
  <si>
    <t>PPSA</t>
  </si>
  <si>
    <t>24.640</t>
  </si>
  <si>
    <t>PPSA INTROUVABLE</t>
  </si>
  <si>
    <t>WIL157</t>
  </si>
  <si>
    <t>04.260</t>
  </si>
  <si>
    <t>04.288</t>
  </si>
  <si>
    <t>TOUCHE JAUNE BLOQUER REMPLACER  PAR 04.260</t>
  </si>
  <si>
    <t>08.447</t>
  </si>
  <si>
    <t>COMPAC 213-G TOMBE 19/10/2020 NICOLA REPARER 1/12/2020</t>
  </si>
  <si>
    <t>14.168</t>
  </si>
  <si>
    <t>14.665</t>
  </si>
  <si>
    <t>24.716</t>
  </si>
  <si>
    <t>ATELIER</t>
  </si>
  <si>
    <t>15.055</t>
  </si>
  <si>
    <t>MACHINE 3D</t>
  </si>
  <si>
    <t>CRYSTA-APEX S574</t>
  </si>
  <si>
    <t>R10B1</t>
  </si>
  <si>
    <t>19.060</t>
  </si>
  <si>
    <t>M21.6</t>
  </si>
  <si>
    <t>NO/GO</t>
  </si>
  <si>
    <t>19.061</t>
  </si>
  <si>
    <t>GO</t>
  </si>
  <si>
    <t>R10B10</t>
  </si>
  <si>
    <t>19.057</t>
  </si>
  <si>
    <t>M33.2</t>
  </si>
  <si>
    <t>19.056</t>
  </si>
  <si>
    <t>R10B11</t>
  </si>
  <si>
    <t>19.068</t>
  </si>
  <si>
    <t>M30</t>
  </si>
  <si>
    <t>NO/GO  GO</t>
  </si>
  <si>
    <t>R10B12</t>
  </si>
  <si>
    <t>19.058</t>
  </si>
  <si>
    <t>M36.5</t>
  </si>
  <si>
    <t>R10B13</t>
  </si>
  <si>
    <t>19.053</t>
  </si>
  <si>
    <t>M31.5</t>
  </si>
  <si>
    <t>NO/GO GO</t>
  </si>
  <si>
    <t>R10B14</t>
  </si>
  <si>
    <t>19.055</t>
  </si>
  <si>
    <t>M32.5</t>
  </si>
  <si>
    <t>19.054</t>
  </si>
  <si>
    <t>R10B15</t>
  </si>
  <si>
    <t>19.063</t>
  </si>
  <si>
    <t>M33</t>
  </si>
  <si>
    <t>R10B2</t>
  </si>
  <si>
    <t>19.062</t>
  </si>
  <si>
    <t>M23.5</t>
  </si>
  <si>
    <t>R10B3</t>
  </si>
  <si>
    <t>19.072</t>
  </si>
  <si>
    <t>M26</t>
  </si>
  <si>
    <t>R10B4</t>
  </si>
  <si>
    <t>19.064</t>
  </si>
  <si>
    <t>M29</t>
  </si>
  <si>
    <t>19.065</t>
  </si>
  <si>
    <t>R10B5</t>
  </si>
  <si>
    <t>19.088</t>
  </si>
  <si>
    <t>M29.4</t>
  </si>
  <si>
    <t>R10B6</t>
  </si>
  <si>
    <t>19.066</t>
  </si>
  <si>
    <t>M29.7</t>
  </si>
  <si>
    <t>R10B7</t>
  </si>
  <si>
    <t>19.067</t>
  </si>
  <si>
    <t>M29.9</t>
  </si>
  <si>
    <t>R10B8</t>
  </si>
  <si>
    <t>19.059</t>
  </si>
  <si>
    <t>M37</t>
  </si>
  <si>
    <t>R10B9</t>
  </si>
  <si>
    <t>19.052</t>
  </si>
  <si>
    <t>M31</t>
  </si>
  <si>
    <t>R10C1</t>
  </si>
  <si>
    <t>19.050</t>
  </si>
  <si>
    <t>M33.8</t>
  </si>
  <si>
    <t>R10C2</t>
  </si>
  <si>
    <t>19.045</t>
  </si>
  <si>
    <t>M34.3</t>
  </si>
  <si>
    <t>R10C3</t>
  </si>
  <si>
    <t>19.049</t>
  </si>
  <si>
    <t>M33.5</t>
  </si>
  <si>
    <t>R10C4</t>
  </si>
  <si>
    <t>19.047</t>
  </si>
  <si>
    <t>M37.5</t>
  </si>
  <si>
    <t>R10C5</t>
  </si>
  <si>
    <t>19.046</t>
  </si>
  <si>
    <t>M34.6</t>
  </si>
  <si>
    <t>R10C6</t>
  </si>
  <si>
    <t>19.012</t>
  </si>
  <si>
    <t>M38.5</t>
  </si>
  <si>
    <t>R10C7</t>
  </si>
  <si>
    <t>19.048</t>
  </si>
  <si>
    <t>R10C8</t>
  </si>
  <si>
    <t>19.051</t>
  </si>
  <si>
    <t>M34.2</t>
  </si>
  <si>
    <t>R10C9</t>
  </si>
  <si>
    <t>19.123</t>
  </si>
  <si>
    <t>M35.5</t>
  </si>
  <si>
    <t>R11B2</t>
  </si>
  <si>
    <t>R11A1</t>
  </si>
  <si>
    <t>R11A2</t>
  </si>
  <si>
    <t>R11A3</t>
  </si>
  <si>
    <t>R11A4</t>
  </si>
  <si>
    <t>R11A5</t>
  </si>
  <si>
    <t>R11A6</t>
  </si>
  <si>
    <t>R11B1</t>
  </si>
  <si>
    <t>R11B3</t>
  </si>
  <si>
    <t>R11B4</t>
  </si>
  <si>
    <t>R11C</t>
  </si>
  <si>
    <t>R11D</t>
  </si>
  <si>
    <t>R10D1</t>
  </si>
  <si>
    <t>10.1187</t>
  </si>
  <si>
    <t>29.390</t>
  </si>
  <si>
    <t>±0,015</t>
  </si>
  <si>
    <t>29,375  29,405  Ref : 4897</t>
  </si>
  <si>
    <t>R10D10</t>
  </si>
  <si>
    <t>10.1225</t>
  </si>
  <si>
    <t>32.840</t>
  </si>
  <si>
    <t>32,825  32,855   Ref :</t>
  </si>
  <si>
    <t>R10D11</t>
  </si>
  <si>
    <t>10.1183</t>
  </si>
  <si>
    <t>33.900</t>
  </si>
  <si>
    <t>±0,01</t>
  </si>
  <si>
    <t>33,890  33,910  Ref : 5180</t>
  </si>
  <si>
    <t>R11B8</t>
  </si>
  <si>
    <t>R10D12</t>
  </si>
  <si>
    <t>10.1180</t>
  </si>
  <si>
    <t>34.100</t>
  </si>
  <si>
    <t>34,085  34,115  Ref : 5270</t>
  </si>
  <si>
    <t>R10D13</t>
  </si>
  <si>
    <t>10.612</t>
  </si>
  <si>
    <t>34.600</t>
  </si>
  <si>
    <t>34,585  34,615  Ref : 5270</t>
  </si>
  <si>
    <t>R10D14</t>
  </si>
  <si>
    <t>10.1181</t>
  </si>
  <si>
    <t>33.145</t>
  </si>
  <si>
    <t>±0.01</t>
  </si>
  <si>
    <t>33,135  33,155 REF : 5970</t>
  </si>
  <si>
    <t>R10D15</t>
  </si>
  <si>
    <t>10.1178</t>
  </si>
  <si>
    <t>26.035</t>
  </si>
  <si>
    <t>26,020  26,050  REF : 5711 5227 5496</t>
  </si>
  <si>
    <t>R10D16</t>
  </si>
  <si>
    <t>10.1175</t>
  </si>
  <si>
    <t>27.035</t>
  </si>
  <si>
    <t>27,020  27,050  REF : 5712</t>
  </si>
  <si>
    <t>R10D17</t>
  </si>
  <si>
    <t>10.1221</t>
  </si>
  <si>
    <t>35.330</t>
  </si>
  <si>
    <t>35,315  35,345</t>
  </si>
  <si>
    <t>R10D18</t>
  </si>
  <si>
    <t>10.1137</t>
  </si>
  <si>
    <t>32.600</t>
  </si>
  <si>
    <t>±0,02</t>
  </si>
  <si>
    <t>32,580  32,620  Ref : 5204</t>
  </si>
  <si>
    <t>R10D19</t>
  </si>
  <si>
    <t>10.1124</t>
  </si>
  <si>
    <t>37.585</t>
  </si>
  <si>
    <t>37,875  37,595  Ref : 6002</t>
  </si>
  <si>
    <t>R10D2</t>
  </si>
  <si>
    <t>10.1184</t>
  </si>
  <si>
    <t>24.510</t>
  </si>
  <si>
    <t>25,495  25,525  REF : 4958</t>
  </si>
  <si>
    <t>R10D20</t>
  </si>
  <si>
    <t>10.1150</t>
  </si>
  <si>
    <t>26.900</t>
  </si>
  <si>
    <t>26,885  26,015  REF : 4968</t>
  </si>
  <si>
    <t>R10D21</t>
  </si>
  <si>
    <t>10.1132</t>
  </si>
  <si>
    <t>33.985</t>
  </si>
  <si>
    <t xml:space="preserve">-0,05 </t>
  </si>
  <si>
    <t>33,935 33,985 REF : 5270</t>
  </si>
  <si>
    <t>10,1132</t>
  </si>
  <si>
    <t>33,960</t>
  </si>
  <si>
    <t>±0,025</t>
  </si>
  <si>
    <t>33,935  33,985  REF : 5270</t>
  </si>
  <si>
    <t>R10D22</t>
  </si>
  <si>
    <t>10.1136</t>
  </si>
  <si>
    <t>33.010</t>
  </si>
  <si>
    <t>33,000  33,020 REF : 5130 5131</t>
  </si>
  <si>
    <t>R10D23</t>
  </si>
  <si>
    <t>10.1125</t>
  </si>
  <si>
    <t>34.420</t>
  </si>
  <si>
    <t>34,410  34,430  REF : 5196</t>
  </si>
  <si>
    <t>R10D24</t>
  </si>
  <si>
    <t>10.1130</t>
  </si>
  <si>
    <t>35.260</t>
  </si>
  <si>
    <t>35,250  35,270  REF : 5180</t>
  </si>
  <si>
    <t>R10D25</t>
  </si>
  <si>
    <t>10.1133</t>
  </si>
  <si>
    <t>33,890  33,910  REF : 5180</t>
  </si>
  <si>
    <t>R10D26</t>
  </si>
  <si>
    <t>10.1126</t>
  </si>
  <si>
    <t>34,585  34,615  REF : 5270</t>
  </si>
  <si>
    <t>R10D27</t>
  </si>
  <si>
    <t>10.1138</t>
  </si>
  <si>
    <t>31.540</t>
  </si>
  <si>
    <t>31,525  31,555 REF : 7175</t>
  </si>
  <si>
    <t>R10D3</t>
  </si>
  <si>
    <t>10.1186</t>
  </si>
  <si>
    <t>30.650</t>
  </si>
  <si>
    <t>30,635  30,665  REF : 5004</t>
  </si>
  <si>
    <t>R10D4</t>
  </si>
  <si>
    <t>10.1189</t>
  </si>
  <si>
    <t>33.750</t>
  </si>
  <si>
    <t>33,740  33,760  REF : 5077</t>
  </si>
  <si>
    <t>R10D5</t>
  </si>
  <si>
    <t>10.1176</t>
  </si>
  <si>
    <t>36.330</t>
  </si>
  <si>
    <t>36,320  36,340  REF : 5180</t>
  </si>
  <si>
    <t>R10D6</t>
  </si>
  <si>
    <t>10.1182</t>
  </si>
  <si>
    <t>32,995 33,025  REF : 5130  5131</t>
  </si>
  <si>
    <t>R10D7</t>
  </si>
  <si>
    <t>10.1185</t>
  </si>
  <si>
    <t>28.030</t>
  </si>
  <si>
    <t>28,015  28,045  REF : 5958</t>
  </si>
  <si>
    <t xml:space="preserve">R10D8 </t>
  </si>
  <si>
    <t>10.1188</t>
  </si>
  <si>
    <t>35.030</t>
  </si>
  <si>
    <t>35,020  35,040 REF : 5180</t>
  </si>
  <si>
    <t>R10D9</t>
  </si>
  <si>
    <t>10.1190</t>
  </si>
  <si>
    <t>35,250 35,270  REF : 5180</t>
  </si>
  <si>
    <t>R10E1</t>
  </si>
  <si>
    <t>29.840</t>
  </si>
  <si>
    <t>29,830  29,850  REF : 7134</t>
  </si>
  <si>
    <t>R10E10</t>
  </si>
  <si>
    <t>10.1134</t>
  </si>
  <si>
    <t>33.000</t>
  </si>
  <si>
    <t>32,985  33,015  REF : 5575</t>
  </si>
  <si>
    <t>R10E11</t>
  </si>
  <si>
    <t>10.1153</t>
  </si>
  <si>
    <t>13.795</t>
  </si>
  <si>
    <t>13.785  13,805  REF : 5275</t>
  </si>
  <si>
    <t>R10E12</t>
  </si>
  <si>
    <t>10.1142</t>
  </si>
  <si>
    <t>33,740  33,760 REF : 5077</t>
  </si>
  <si>
    <t>R10E13</t>
  </si>
  <si>
    <t>10.1141</t>
  </si>
  <si>
    <t>33.340</t>
  </si>
  <si>
    <t>33,325  33,355  REF : 5204</t>
  </si>
  <si>
    <t>R10E14</t>
  </si>
  <si>
    <t>10.1140</t>
  </si>
  <si>
    <t>33.210</t>
  </si>
  <si>
    <t>33,200  33,230  REF : 5296</t>
  </si>
  <si>
    <t>R10E15</t>
  </si>
  <si>
    <t>10.1135</t>
  </si>
  <si>
    <t>33,135  33,155  REF : 5970</t>
  </si>
  <si>
    <t>R10E16</t>
  </si>
  <si>
    <t>10.1148</t>
  </si>
  <si>
    <t>26.025</t>
  </si>
  <si>
    <t>26,010  26,040  REF : 5153</t>
  </si>
  <si>
    <t>R10E17</t>
  </si>
  <si>
    <t>10.1131</t>
  </si>
  <si>
    <t>34,085  34,015  REF : 5270</t>
  </si>
  <si>
    <t>R10E18</t>
  </si>
  <si>
    <t>10.1128</t>
  </si>
  <si>
    <t>R10E19</t>
  </si>
  <si>
    <t>10.1127</t>
  </si>
  <si>
    <t>34.165</t>
  </si>
  <si>
    <t xml:space="preserve">34,150  34,180  REF : </t>
  </si>
  <si>
    <t>R10E2</t>
  </si>
  <si>
    <t>10.1152</t>
  </si>
  <si>
    <t>21.535</t>
  </si>
  <si>
    <t>21,520  21,550  REF : 5116 5119 5123</t>
  </si>
  <si>
    <t>R10E3</t>
  </si>
  <si>
    <t>10.1145</t>
  </si>
  <si>
    <t>29.290</t>
  </si>
  <si>
    <t>29,280  29,300 REF : 7021</t>
  </si>
  <si>
    <t>R10E4</t>
  </si>
  <si>
    <t>10.1224</t>
  </si>
  <si>
    <t>32,825  32,855  REF :</t>
  </si>
  <si>
    <t>R10E5</t>
  </si>
  <si>
    <t>10.1143</t>
  </si>
  <si>
    <t>29,375  29,405  REF : 4897</t>
  </si>
  <si>
    <t>R10E6</t>
  </si>
  <si>
    <t>10.1147</t>
  </si>
  <si>
    <t>25.500</t>
  </si>
  <si>
    <t>25,485  25,515  REF : 4958</t>
  </si>
  <si>
    <t>R10E7</t>
  </si>
  <si>
    <t>10.1139</t>
  </si>
  <si>
    <t>30.640</t>
  </si>
  <si>
    <t>30,625  30,655 REF : 5004</t>
  </si>
  <si>
    <t>R10E8</t>
  </si>
  <si>
    <t>10.1149</t>
  </si>
  <si>
    <t>26.030</t>
  </si>
  <si>
    <t>26,015  26,045  REF : 5711 5496 5227</t>
  </si>
  <si>
    <t>R10E9</t>
  </si>
  <si>
    <t>10.1146</t>
  </si>
  <si>
    <t>R10F1</t>
  </si>
  <si>
    <t>11.089</t>
  </si>
  <si>
    <t>26,015  26,045  REF : 5153</t>
  </si>
  <si>
    <t>R10F10</t>
  </si>
  <si>
    <t>11.076</t>
  </si>
  <si>
    <t>29,280  29,300  REF : T4040.106872</t>
  </si>
  <si>
    <t>R10F11</t>
  </si>
  <si>
    <t>11.090</t>
  </si>
  <si>
    <t>±</t>
  </si>
  <si>
    <t>REF : 7134 T4040,00218</t>
  </si>
  <si>
    <t>R10F12</t>
  </si>
  <si>
    <t>10.1247</t>
  </si>
  <si>
    <t>29.030</t>
  </si>
  <si>
    <t>29,015  29,045  REF : 5370</t>
  </si>
  <si>
    <t>R10F13</t>
  </si>
  <si>
    <t>11.066</t>
  </si>
  <si>
    <t>REF : 4675 T4040.105196</t>
  </si>
  <si>
    <t>R10F14</t>
  </si>
  <si>
    <t>11.060</t>
  </si>
  <si>
    <t>31,525  31,555 REF : 7175 T4040.104650</t>
  </si>
  <si>
    <t>R10F15</t>
  </si>
  <si>
    <t>10.1452</t>
  </si>
  <si>
    <t>REF : 4968 T4040.00177</t>
  </si>
  <si>
    <t>R10F16</t>
  </si>
  <si>
    <t>10.1453</t>
  </si>
  <si>
    <t>REF : 4968 T4040.00117</t>
  </si>
  <si>
    <t>R10F17</t>
  </si>
  <si>
    <t>11.087</t>
  </si>
  <si>
    <t>R10F18</t>
  </si>
  <si>
    <t>10.1235</t>
  </si>
  <si>
    <t>35.240</t>
  </si>
  <si>
    <t>35,230  35,250</t>
  </si>
  <si>
    <t>R10F2</t>
  </si>
  <si>
    <t>10.697</t>
  </si>
  <si>
    <t>21.530</t>
  </si>
  <si>
    <t>21,510  25,550  REF : 5116 T4030.00176</t>
  </si>
  <si>
    <t>R10F24</t>
  </si>
  <si>
    <t>T4030.115352</t>
  </si>
  <si>
    <t>CALIBRE DE POSITION</t>
  </si>
  <si>
    <t>R10F25</t>
  </si>
  <si>
    <t>11.042</t>
  </si>
  <si>
    <t>Ø</t>
  </si>
  <si>
    <t>T4040.00150  REF : 5270</t>
  </si>
  <si>
    <t>R10F26</t>
  </si>
  <si>
    <t>T2040.00134</t>
  </si>
  <si>
    <t>TAMPON DE FORME</t>
  </si>
  <si>
    <t>REF : LUN 5575</t>
  </si>
  <si>
    <t>R10F27</t>
  </si>
  <si>
    <t>T4030.00116</t>
  </si>
  <si>
    <t>POSAGE</t>
  </si>
  <si>
    <t>CONTRÔLE CAR 5130/1</t>
  </si>
  <si>
    <t>R10F28</t>
  </si>
  <si>
    <t>TAMPON DE NETTOYAGE</t>
  </si>
  <si>
    <t>REF : 5271</t>
  </si>
  <si>
    <t>R10F29</t>
  </si>
  <si>
    <t>6002</t>
  </si>
  <si>
    <t>CENTREUR BAGUE DE PONT</t>
  </si>
  <si>
    <t>TOILLAGE FACE ARRIERE</t>
  </si>
  <si>
    <t>R10F3</t>
  </si>
  <si>
    <t>11.093</t>
  </si>
  <si>
    <t>R10F30</t>
  </si>
  <si>
    <t>U44-104752-M20</t>
  </si>
  <si>
    <t>JAUGE COIFFE REF : 5275</t>
  </si>
  <si>
    <t>R10F31</t>
  </si>
  <si>
    <t>T2040.103852</t>
  </si>
  <si>
    <t>REF : 7175</t>
  </si>
  <si>
    <t>R10F32</t>
  </si>
  <si>
    <t>T4030.111786</t>
  </si>
  <si>
    <t>TAMPON</t>
  </si>
  <si>
    <t>REF : 5230</t>
  </si>
  <si>
    <t>R10F33</t>
  </si>
  <si>
    <t>T4030.00078</t>
  </si>
  <si>
    <t>R10F34</t>
  </si>
  <si>
    <t>T2040.105976</t>
  </si>
  <si>
    <t>REF : 7134</t>
  </si>
  <si>
    <t>R10F35</t>
  </si>
  <si>
    <t>CLE A CRABOT</t>
  </si>
  <si>
    <t>REF : 5711</t>
  </si>
  <si>
    <t>R10F36</t>
  </si>
  <si>
    <t>T4040.00150</t>
  </si>
  <si>
    <t>REF : 5270</t>
  </si>
  <si>
    <t>R10F4</t>
  </si>
  <si>
    <t xml:space="preserve">35,230  35,250  REF : </t>
  </si>
  <si>
    <t>R10F5</t>
  </si>
  <si>
    <t>34.027</t>
  </si>
  <si>
    <t>R10F6</t>
  </si>
  <si>
    <t>11.094</t>
  </si>
  <si>
    <t>REF : 5370  T4040.109409</t>
  </si>
  <si>
    <t>R10F7</t>
  </si>
  <si>
    <t>10.708</t>
  </si>
  <si>
    <t>REF : 6002  T4030.00184</t>
  </si>
  <si>
    <t>R10F8</t>
  </si>
  <si>
    <t>09.89</t>
  </si>
  <si>
    <t>REF : 4809 CAR</t>
  </si>
  <si>
    <t>R10F9</t>
  </si>
  <si>
    <t>10.711</t>
  </si>
  <si>
    <t>REF : 5204 T4040.00196</t>
  </si>
  <si>
    <t>R10G1</t>
  </si>
  <si>
    <t>31.181</t>
  </si>
  <si>
    <t>0,4</t>
  </si>
  <si>
    <t xml:space="preserve">NO/GO </t>
  </si>
  <si>
    <t>31.180</t>
  </si>
  <si>
    <t>R10G10</t>
  </si>
  <si>
    <t>31.174</t>
  </si>
  <si>
    <t>31.168</t>
  </si>
  <si>
    <t>R10G11</t>
  </si>
  <si>
    <t>31.191</t>
  </si>
  <si>
    <t>31.142</t>
  </si>
  <si>
    <t>R10G12</t>
  </si>
  <si>
    <t>31.144</t>
  </si>
  <si>
    <t>M32.2</t>
  </si>
  <si>
    <t>31.145</t>
  </si>
  <si>
    <t>R10G13</t>
  </si>
  <si>
    <t>31.173</t>
  </si>
  <si>
    <t>31.167</t>
  </si>
  <si>
    <t>R10G14</t>
  </si>
  <si>
    <t>31.175</t>
  </si>
  <si>
    <t>31.171</t>
  </si>
  <si>
    <t>R10G15</t>
  </si>
  <si>
    <t>31.151</t>
  </si>
  <si>
    <t>31.150</t>
  </si>
  <si>
    <t>R10G16</t>
  </si>
  <si>
    <t>31.076</t>
  </si>
  <si>
    <t>M30.5</t>
  </si>
  <si>
    <t>31.075</t>
  </si>
  <si>
    <t>R10G17</t>
  </si>
  <si>
    <t>31.152</t>
  </si>
  <si>
    <t>31.176</t>
  </si>
  <si>
    <t>R10G18</t>
  </si>
  <si>
    <t>31.072</t>
  </si>
  <si>
    <t>31.073</t>
  </si>
  <si>
    <t>R10G19</t>
  </si>
  <si>
    <t>31.155</t>
  </si>
  <si>
    <t>0,3</t>
  </si>
  <si>
    <t>31.154</t>
  </si>
  <si>
    <t>R10G20</t>
  </si>
  <si>
    <t>R10G2</t>
  </si>
  <si>
    <t>31.127</t>
  </si>
  <si>
    <t>31.126</t>
  </si>
  <si>
    <t>23.5</t>
  </si>
  <si>
    <t>31.157</t>
  </si>
  <si>
    <t>31.156</t>
  </si>
  <si>
    <t>R10G3</t>
  </si>
  <si>
    <t>31.079</t>
  </si>
  <si>
    <t>R10G4</t>
  </si>
  <si>
    <t>31.178</t>
  </si>
  <si>
    <t>31.129</t>
  </si>
  <si>
    <t>31.078</t>
  </si>
  <si>
    <t>R10G6</t>
  </si>
  <si>
    <t>31.132</t>
  </si>
  <si>
    <t>31.133</t>
  </si>
  <si>
    <t>R10G7</t>
  </si>
  <si>
    <t>31.134</t>
  </si>
  <si>
    <t>31.135</t>
  </si>
  <si>
    <t>R10G8</t>
  </si>
  <si>
    <t>31.137</t>
  </si>
  <si>
    <t>31.136</t>
  </si>
  <si>
    <t>R10G9</t>
  </si>
  <si>
    <t>31.131</t>
  </si>
  <si>
    <t>31.179</t>
  </si>
  <si>
    <t>R10H1</t>
  </si>
  <si>
    <t>31.159</t>
  </si>
  <si>
    <t>31.170</t>
  </si>
  <si>
    <t>R10H2</t>
  </si>
  <si>
    <t>31.161</t>
  </si>
  <si>
    <t>31.160</t>
  </si>
  <si>
    <t>R10H3</t>
  </si>
  <si>
    <t>31.163</t>
  </si>
  <si>
    <t>31.162</t>
  </si>
  <si>
    <t>R10H4</t>
  </si>
  <si>
    <t>31.062</t>
  </si>
  <si>
    <t>31.061</t>
  </si>
  <si>
    <t>R10H5</t>
  </si>
  <si>
    <t>31.066</t>
  </si>
  <si>
    <t>31.065</t>
  </si>
  <si>
    <t>R10H6</t>
  </si>
  <si>
    <t>31.185</t>
  </si>
  <si>
    <t>M36</t>
  </si>
  <si>
    <t xml:space="preserve">0,4 </t>
  </si>
  <si>
    <t>31.184</t>
  </si>
  <si>
    <t>R10H7</t>
  </si>
  <si>
    <t>31.164</t>
  </si>
  <si>
    <t>M35</t>
  </si>
  <si>
    <t>31.102</t>
  </si>
  <si>
    <t>R10H8</t>
  </si>
  <si>
    <t>31.187</t>
  </si>
  <si>
    <t>31.186</t>
  </si>
  <si>
    <t>R10H9</t>
  </si>
  <si>
    <t>31.190</t>
  </si>
  <si>
    <t>M34</t>
  </si>
  <si>
    <t>31.189</t>
  </si>
  <si>
    <t>R11B5</t>
  </si>
  <si>
    <t>R11B6</t>
  </si>
  <si>
    <t>R11C1</t>
  </si>
  <si>
    <t>14.628</t>
  </si>
  <si>
    <t>MARIA</t>
  </si>
  <si>
    <t>R11C2</t>
  </si>
  <si>
    <t>14.664</t>
  </si>
  <si>
    <t>SYLVAIN</t>
  </si>
  <si>
    <t>R11C3</t>
  </si>
  <si>
    <t>14.357</t>
  </si>
  <si>
    <t>NICOLA REMPLACE 14.357 KO</t>
  </si>
  <si>
    <t>R11C4</t>
  </si>
  <si>
    <t>14.219</t>
  </si>
  <si>
    <t>ENES</t>
  </si>
  <si>
    <t>R11E</t>
  </si>
  <si>
    <t>0,001 COMPACCOURSE 0,5 216G</t>
  </si>
  <si>
    <t>0,001 COMPAC COURSE 0,5 216G</t>
  </si>
  <si>
    <t>INTERAPIDE 0,01 312-2</t>
  </si>
  <si>
    <t>MITUTOYO 543-254B</t>
  </si>
  <si>
    <t>COMPAC 722</t>
  </si>
  <si>
    <t>MITUTOYO  543-254B</t>
  </si>
  <si>
    <t>MITUTOYO 543-470B</t>
  </si>
  <si>
    <t>MITUTOYO  543-450B</t>
  </si>
  <si>
    <t>R11F1</t>
  </si>
  <si>
    <t>10.511</t>
  </si>
  <si>
    <t>0.500</t>
  </si>
  <si>
    <t>BOITE DE JAUGES</t>
  </si>
  <si>
    <t>0,500 A 0,990</t>
  </si>
  <si>
    <t>R11F10</t>
  </si>
  <si>
    <t>10.854</t>
  </si>
  <si>
    <t>BOITE DE CONTRÔLE</t>
  </si>
  <si>
    <t>REF : 5180/1</t>
  </si>
  <si>
    <t>R11F11</t>
  </si>
  <si>
    <t>19.038</t>
  </si>
  <si>
    <t>M3</t>
  </si>
  <si>
    <t>0,5</t>
  </si>
  <si>
    <t>R11F12</t>
  </si>
  <si>
    <t>1719</t>
  </si>
  <si>
    <t>0.900</t>
  </si>
  <si>
    <t>1718</t>
  </si>
  <si>
    <t>0,225</t>
  </si>
  <si>
    <t>1718 AF/BT</t>
  </si>
  <si>
    <t>0.800</t>
  </si>
  <si>
    <t>0,200</t>
  </si>
  <si>
    <t>SPIRALOCK</t>
  </si>
  <si>
    <t>1719 AF/BT</t>
  </si>
  <si>
    <t>R11F13</t>
  </si>
  <si>
    <t>0.300</t>
  </si>
  <si>
    <t>PIGE 0,300  0,320 CERCLE 5216</t>
  </si>
  <si>
    <t>R11F2</t>
  </si>
  <si>
    <t>10.512</t>
  </si>
  <si>
    <t>1.010</t>
  </si>
  <si>
    <t>1,010 A 1,500</t>
  </si>
  <si>
    <t>R11F3</t>
  </si>
  <si>
    <t>10.513</t>
  </si>
  <si>
    <t>1.500</t>
  </si>
  <si>
    <t>1,500 A 2,000</t>
  </si>
  <si>
    <t>R11F4</t>
  </si>
  <si>
    <t>10.514</t>
  </si>
  <si>
    <t>2.010</t>
  </si>
  <si>
    <t>2,010 A 2,500</t>
  </si>
  <si>
    <t>R11F5</t>
  </si>
  <si>
    <t>10.851</t>
  </si>
  <si>
    <t>REF : 5123 LUNETTE ET CARRURE</t>
  </si>
  <si>
    <t>R11F6</t>
  </si>
  <si>
    <t>10.852</t>
  </si>
  <si>
    <t>REF : 4968 FOND ET CARRURE</t>
  </si>
  <si>
    <t>R11F7</t>
  </si>
  <si>
    <t>10.853</t>
  </si>
  <si>
    <t>REF : 7119 7119/1 CARRURE</t>
  </si>
  <si>
    <t>R11F8</t>
  </si>
  <si>
    <t>10.855</t>
  </si>
  <si>
    <t>REF : 5116 5119 CARRURE</t>
  </si>
  <si>
    <t>R11F9</t>
  </si>
  <si>
    <t>10.850</t>
  </si>
  <si>
    <t>REF : 5180/1 FOND</t>
  </si>
  <si>
    <t>R11G1</t>
  </si>
  <si>
    <t>T4040.00181</t>
  </si>
  <si>
    <t>REF : 5123</t>
  </si>
  <si>
    <t>R11G10</t>
  </si>
  <si>
    <t>T4040.106046</t>
  </si>
  <si>
    <t>REF : 5196 PT</t>
  </si>
  <si>
    <t>R11G11</t>
  </si>
  <si>
    <t>R11G12</t>
  </si>
  <si>
    <t>5153</t>
  </si>
  <si>
    <t>ETALON CENTRAGE</t>
  </si>
  <si>
    <t>REF : 5153 5159 FOND CUVETTE</t>
  </si>
  <si>
    <t>R11G13</t>
  </si>
  <si>
    <t>175</t>
  </si>
  <si>
    <t>CALIBRE 175</t>
  </si>
  <si>
    <t>REF : 175</t>
  </si>
  <si>
    <t>R11G14</t>
  </si>
  <si>
    <t>4958</t>
  </si>
  <si>
    <t>REF : 4958</t>
  </si>
  <si>
    <t>R11G15</t>
  </si>
  <si>
    <t>T4030.108991</t>
  </si>
  <si>
    <t>REF : 5370 2 EXEMPLAIRES</t>
  </si>
  <si>
    <t>R11G16</t>
  </si>
  <si>
    <t>5396</t>
  </si>
  <si>
    <t>REF : 5396</t>
  </si>
  <si>
    <t>R11G2</t>
  </si>
  <si>
    <t>REF : 7119</t>
  </si>
  <si>
    <t>R11G3</t>
  </si>
  <si>
    <t>4897</t>
  </si>
  <si>
    <t>REF : 4897</t>
  </si>
  <si>
    <t>R11G4</t>
  </si>
  <si>
    <t>T4040.105920</t>
  </si>
  <si>
    <t>R11G5</t>
  </si>
  <si>
    <t>T4040.105919</t>
  </si>
  <si>
    <t>R11G6</t>
  </si>
  <si>
    <t>T4040.106346</t>
  </si>
  <si>
    <t>REF : 5116</t>
  </si>
  <si>
    <t>R11G7</t>
  </si>
  <si>
    <t>5235</t>
  </si>
  <si>
    <t>REF : 5235</t>
  </si>
  <si>
    <t>R11G8</t>
  </si>
  <si>
    <t>T4040.00129</t>
  </si>
  <si>
    <t>REF : 5496</t>
  </si>
  <si>
    <t>R11G9</t>
  </si>
  <si>
    <t>5180</t>
  </si>
  <si>
    <t>MITUTOYO 543-450B</t>
  </si>
  <si>
    <t>93.01437</t>
  </si>
  <si>
    <t>R10E20</t>
  </si>
  <si>
    <t>10.1151</t>
  </si>
  <si>
    <t>27.030</t>
  </si>
  <si>
    <t>21.012</t>
  </si>
  <si>
    <t>CALES ETALON</t>
  </si>
  <si>
    <t>1,005 A 100</t>
  </si>
  <si>
    <t>34.000</t>
  </si>
  <si>
    <t>21.013</t>
  </si>
  <si>
    <t>PRÊT</t>
  </si>
  <si>
    <t>MANQUE 2 CALES WEAR BLOCKS</t>
  </si>
  <si>
    <t>STEMI DV4  NIKON</t>
  </si>
  <si>
    <t xml:space="preserve">MITUTOYO  </t>
  </si>
  <si>
    <t>COMPAC  MC 2030</t>
  </si>
  <si>
    <t>COMPAC  532G</t>
  </si>
  <si>
    <t>REMPLACE 04.537  TESA 10MM/0,01</t>
  </si>
  <si>
    <t>MONTER SUR SUPPORT 32.004   MITUTOYO 543-250B</t>
  </si>
  <si>
    <t>MITUTOYO  543-470B</t>
  </si>
  <si>
    <t>REMPLACE 04.376  543-450B</t>
  </si>
  <si>
    <t>CARY MITUTOYO  543-460B</t>
  </si>
  <si>
    <t>CARY MITUTOYO 543-460B</t>
  </si>
  <si>
    <t>MITUTOYO  543-250B</t>
  </si>
  <si>
    <t>13/10/2020   SYLVAC  PS16</t>
  </si>
  <si>
    <t xml:space="preserve">C/A LEVIER INTERAPIDE 312-2  0,01 </t>
  </si>
  <si>
    <t>COMPAC  213G</t>
  </si>
  <si>
    <t>SUR PIED MAGNETIQUE  COMPAC 213-G</t>
  </si>
  <si>
    <t>10.1144</t>
  </si>
  <si>
    <t>10.1170</t>
  </si>
  <si>
    <t>10.1234</t>
  </si>
  <si>
    <t>10.1050</t>
  </si>
  <si>
    <t>0-25  MITUTOYO</t>
  </si>
  <si>
    <t>0-25 MITUTOYO</t>
  </si>
  <si>
    <t>25-50  MITUTOYO</t>
  </si>
  <si>
    <t>0-25 TESA</t>
  </si>
  <si>
    <t>0-25  BERGEON</t>
  </si>
  <si>
    <t>24.470</t>
  </si>
  <si>
    <t>SUPPORT MESURE</t>
  </si>
  <si>
    <t>KMV 61</t>
  </si>
  <si>
    <t>24.471</t>
  </si>
  <si>
    <t>SUPPORT DE MESURE</t>
  </si>
  <si>
    <t>24.472</t>
  </si>
  <si>
    <t>24.473</t>
  </si>
  <si>
    <t>ACIER</t>
  </si>
  <si>
    <t>SUPPORT DE MRSURE</t>
  </si>
  <si>
    <t>24.474</t>
  </si>
  <si>
    <t>24.475</t>
  </si>
  <si>
    <t>24.467</t>
  </si>
  <si>
    <t>24.468</t>
  </si>
  <si>
    <t>13.154</t>
  </si>
  <si>
    <t>MITUTOYO  0-25</t>
  </si>
  <si>
    <t>13.288</t>
  </si>
  <si>
    <t>MITUTOYO 25-50</t>
  </si>
  <si>
    <t>13.395</t>
  </si>
  <si>
    <t>en feuil emp</t>
  </si>
  <si>
    <t xml:space="preserve">en cliquant sur modifier (code 118) </t>
  </si>
  <si>
    <t>un UserForm1 s'ouvre</t>
  </si>
  <si>
    <t>taper une lettre</t>
  </si>
  <si>
    <t>colonne J</t>
  </si>
  <si>
    <t>R</t>
  </si>
  <si>
    <t>M</t>
  </si>
  <si>
    <t>A</t>
  </si>
  <si>
    <t>V</t>
  </si>
  <si>
    <t>P</t>
  </si>
  <si>
    <t>En tapant une lettre de la colonne O feuil emp</t>
  </si>
  <si>
    <t>dans la cellule  état du UserForm1</t>
  </si>
  <si>
    <t>Je voudrais automatisé la formule en E17 de cette feuil</t>
  </si>
  <si>
    <t>taper dans la cellule emplacement ex R10D1</t>
  </si>
  <si>
    <t>en feuil accueil cliquer sur recherche par emplacement</t>
  </si>
  <si>
    <t>En validant je voudrais en N12 PRET si j'ai taper P</t>
  </si>
</sst>
</file>

<file path=xl/styles.xml><?xml version="1.0" encoding="utf-8"?>
<styleSheet xmlns="http://schemas.openxmlformats.org/spreadsheetml/2006/main">
  <numFmts count="1">
    <numFmt numFmtId="164" formatCode="&quot;Réf&quot;\ @"/>
  </numFmts>
  <fonts count="16">
    <font>
      <sz val="12"/>
      <color theme="1"/>
      <name val="Arial"/>
      <family val="2"/>
    </font>
    <font>
      <sz val="28"/>
      <color rgb="FFFF0000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sz val="16"/>
      <color rgb="FF376092"/>
      <name val="Baskerville Old Face"/>
      <family val="1"/>
    </font>
    <font>
      <sz val="11"/>
      <color rgb="FF3D3DCC"/>
      <name val="Courier New"/>
      <family val="3"/>
    </font>
    <font>
      <b/>
      <sz val="18"/>
      <name val="Arial Black"/>
      <family val="2"/>
    </font>
    <font>
      <sz val="12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2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5" borderId="0" xfId="0" applyFont="1" applyFill="1" applyAlignment="1" applyProtection="1">
      <alignment horizontal="center" vertical="center" textRotation="45"/>
    </xf>
    <xf numFmtId="0" fontId="6" fillId="5" borderId="0" xfId="0" applyFont="1" applyFill="1" applyProtection="1"/>
    <xf numFmtId="0" fontId="7" fillId="5" borderId="0" xfId="1" applyFill="1" applyProtection="1"/>
    <xf numFmtId="0" fontId="0" fillId="4" borderId="0" xfId="0" applyFill="1" applyAlignment="1">
      <alignment horizontal="center"/>
    </xf>
    <xf numFmtId="0" fontId="8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8" fillId="5" borderId="0" xfId="0" applyFont="1" applyFill="1" applyProtection="1"/>
    <xf numFmtId="0" fontId="9" fillId="3" borderId="1" xfId="0" applyFont="1" applyFill="1" applyBorder="1" applyAlignment="1" applyProtection="1">
      <alignment horizontal="center" vertical="center"/>
      <protection locked="0"/>
    </xf>
    <xf numFmtId="0" fontId="7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1" fillId="5" borderId="0" xfId="0" applyFont="1" applyFill="1"/>
    <xf numFmtId="0" fontId="11" fillId="5" borderId="0" xfId="0" applyFont="1" applyFill="1" applyProtection="1"/>
    <xf numFmtId="0" fontId="10" fillId="5" borderId="0" xfId="0" applyFont="1" applyFill="1" applyProtection="1"/>
    <xf numFmtId="0" fontId="4" fillId="5" borderId="0" xfId="0" applyFont="1" applyFill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Protection="1"/>
    <xf numFmtId="0" fontId="10" fillId="2" borderId="1" xfId="0" applyNumberFormat="1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</xf>
    <xf numFmtId="0" fontId="5" fillId="4" borderId="0" xfId="0" applyFon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64" fontId="0" fillId="4" borderId="0" xfId="0" applyNumberFormat="1" applyFill="1"/>
    <xf numFmtId="164" fontId="0" fillId="4" borderId="0" xfId="0" applyNumberFormat="1" applyFill="1" applyAlignment="1">
      <alignment horizontal="center"/>
    </xf>
    <xf numFmtId="0" fontId="0" fillId="4" borderId="0" xfId="0" applyFill="1" applyAlignment="1"/>
    <xf numFmtId="0" fontId="5" fillId="4" borderId="0" xfId="0" applyNumberFormat="1" applyFont="1" applyFill="1" applyAlignment="1">
      <alignment horizontal="left" vertical="center"/>
    </xf>
    <xf numFmtId="49" fontId="10" fillId="2" borderId="1" xfId="0" applyNumberFormat="1" applyFont="1" applyFill="1" applyBorder="1" applyAlignment="1" applyProtection="1">
      <alignment horizontal="center" vertical="center"/>
      <protection locked="0"/>
    </xf>
    <xf numFmtId="49" fontId="10" fillId="2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4" borderId="0" xfId="0" applyNumberFormat="1" applyFill="1" applyAlignment="1"/>
    <xf numFmtId="49" fontId="0" fillId="0" borderId="0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12" fillId="0" borderId="0" xfId="0" applyFont="1" applyAlignment="1">
      <alignment horizontal="center"/>
    </xf>
    <xf numFmtId="0" fontId="0" fillId="0" borderId="7" xfId="0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13" fillId="0" borderId="0" xfId="0" applyFont="1"/>
    <xf numFmtId="0" fontId="0" fillId="0" borderId="0" xfId="0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14" fillId="5" borderId="0" xfId="0" applyFont="1" applyFill="1" applyProtection="1"/>
    <xf numFmtId="0" fontId="15" fillId="2" borderId="1" xfId="0" applyNumberFormat="1" applyFont="1" applyFill="1" applyBorder="1" applyAlignment="1" applyProtection="1">
      <alignment horizontal="left" vertical="center"/>
    </xf>
    <xf numFmtId="14" fontId="0" fillId="0" borderId="9" xfId="0" applyNumberFormat="1" applyBorder="1" applyAlignment="1">
      <alignment horizontal="left" vertical="center"/>
    </xf>
    <xf numFmtId="0" fontId="0" fillId="0" borderId="0" xfId="0" applyBorder="1"/>
    <xf numFmtId="0" fontId="2" fillId="5" borderId="0" xfId="0" applyFont="1" applyFill="1" applyProtection="1">
      <protection locked="0"/>
    </xf>
    <xf numFmtId="3" fontId="9" fillId="3" borderId="1" xfId="0" applyNumberFormat="1" applyFont="1" applyFill="1" applyBorder="1" applyAlignment="1" applyProtection="1">
      <alignment horizontal="center" vertical="center"/>
      <protection locked="0"/>
    </xf>
    <xf numFmtId="49" fontId="15" fillId="2" borderId="1" xfId="0" applyNumberFormat="1" applyFont="1" applyFill="1" applyBorder="1" applyAlignment="1" applyProtection="1">
      <alignment horizontal="left" vertical="center"/>
      <protection locked="0"/>
    </xf>
    <xf numFmtId="0" fontId="0" fillId="4" borderId="0" xfId="0" applyNumberFormat="1" applyFill="1"/>
    <xf numFmtId="0" fontId="3" fillId="5" borderId="0" xfId="0" applyFont="1" applyFill="1" applyAlignment="1" applyProtection="1">
      <alignment horizontal="center" vertical="center"/>
    </xf>
    <xf numFmtId="0" fontId="4" fillId="5" borderId="0" xfId="0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D9D9D9"/>
      <color rgb="FFCBA596"/>
      <color rgb="FFCBA545"/>
      <color rgb="FFCB9C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000125" y="952500"/>
          <a:ext cx="2733675" cy="1152525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CREER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</a:t>
          </a:r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DONNE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019175" y="2552700"/>
          <a:ext cx="2733675" cy="1152525"/>
        </a:xfrm>
        <a:prstGeom prst="ellipse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  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11</xdr:row>
      <xdr:rowOff>180975</xdr:rowOff>
    </xdr:from>
    <xdr:to>
      <xdr:col>6</xdr:col>
      <xdr:colOff>0</xdr:colOff>
      <xdr:row>14</xdr:row>
      <xdr:rowOff>190500</xdr:rowOff>
    </xdr:to>
    <xdr:sp macro="[0]!valider_nouvelle_donnée.valider_nouvelle_donnée" textlink="">
      <xdr:nvSpPr>
        <xdr:cNvPr id="2" name="Ellips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504950" y="5000625"/>
          <a:ext cx="223837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9</xdr:col>
      <xdr:colOff>104775</xdr:colOff>
      <xdr:row>11</xdr:row>
      <xdr:rowOff>342901</xdr:rowOff>
    </xdr:from>
    <xdr:to>
      <xdr:col>9</xdr:col>
      <xdr:colOff>1638300</xdr:colOff>
      <xdr:row>14</xdr:row>
      <xdr:rowOff>57151</xdr:rowOff>
    </xdr:to>
    <xdr:sp macro="[0]!ouvrir_feuil.ouvrir_feuil" textlink="">
      <xdr:nvSpPr>
        <xdr:cNvPr id="3" name="Ellipse 5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829425" y="51530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9</xdr:col>
      <xdr:colOff>1581150</xdr:colOff>
      <xdr:row>3</xdr:row>
      <xdr:rowOff>733425</xdr:rowOff>
    </xdr:from>
    <xdr:to>
      <xdr:col>11</xdr:col>
      <xdr:colOff>247650</xdr:colOff>
      <xdr:row>5</xdr:row>
      <xdr:rowOff>133350</xdr:rowOff>
    </xdr:to>
    <xdr:sp macro="[0]!recupere_nom.recupere_nom" textlink="">
      <xdr:nvSpPr>
        <xdr:cNvPr id="63" name="Rectangle à coins arrondis 62">
          <a:extLst>
            <a:ext uri="{FF2B5EF4-FFF2-40B4-BE49-F238E27FC236}">
              <a16:creationId xmlns="" xmlns:a16="http://schemas.microsoft.com/office/drawing/2014/main" id="{00000000-0008-0000-0100-00003F000000}"/>
            </a:ext>
          </a:extLst>
        </xdr:cNvPr>
        <xdr:cNvSpPr/>
      </xdr:nvSpPr>
      <xdr:spPr>
        <a:xfrm>
          <a:off x="6896100" y="1371600"/>
          <a:ext cx="154305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TAMPON</a:t>
          </a:r>
          <a:r>
            <a:rPr lang="fr-FR" sz="10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FILETAGE</a:t>
          </a:r>
          <a:endParaRPr lang="fr-FR" sz="10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9</xdr:col>
      <xdr:colOff>1581150</xdr:colOff>
      <xdr:row>2</xdr:row>
      <xdr:rowOff>238125</xdr:rowOff>
    </xdr:from>
    <xdr:to>
      <xdr:col>11</xdr:col>
      <xdr:colOff>238125</xdr:colOff>
      <xdr:row>3</xdr:row>
      <xdr:rowOff>276225</xdr:rowOff>
    </xdr:to>
    <xdr:sp macro="[0]!recupere_nom.recupere_nom" textlink="">
      <xdr:nvSpPr>
        <xdr:cNvPr id="68" name="Rectangle à coins arrondis 67">
          <a:extLst>
            <a:ext uri="{FF2B5EF4-FFF2-40B4-BE49-F238E27FC236}">
              <a16:creationId xmlns="" xmlns:a16="http://schemas.microsoft.com/office/drawing/2014/main" id="{00000000-0008-0000-0100-000044000000}"/>
            </a:ext>
          </a:extLst>
        </xdr:cNvPr>
        <xdr:cNvSpPr/>
      </xdr:nvSpPr>
      <xdr:spPr>
        <a:xfrm>
          <a:off x="6896100" y="628650"/>
          <a:ext cx="1533525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JAUGE FILETAGE</a:t>
          </a:r>
        </a:p>
      </xdr:txBody>
    </xdr:sp>
    <xdr:clientData/>
  </xdr:twoCellAnchor>
  <xdr:twoCellAnchor>
    <xdr:from>
      <xdr:col>9</xdr:col>
      <xdr:colOff>533400</xdr:colOff>
      <xdr:row>10</xdr:row>
      <xdr:rowOff>247650</xdr:rowOff>
    </xdr:from>
    <xdr:to>
      <xdr:col>9</xdr:col>
      <xdr:colOff>2266950</xdr:colOff>
      <xdr:row>11</xdr:row>
      <xdr:rowOff>152400</xdr:rowOff>
    </xdr:to>
    <xdr:sp macro="[0]!recupere_nom.recupere_nom" textlink="">
      <xdr:nvSpPr>
        <xdr:cNvPr id="69" name="Rectangle à coins arrondis 68">
          <a:extLst>
            <a:ext uri="{FF2B5EF4-FFF2-40B4-BE49-F238E27FC236}">
              <a16:creationId xmlns="" xmlns:a16="http://schemas.microsoft.com/office/drawing/2014/main" id="{00000000-0008-0000-0100-000045000000}"/>
            </a:ext>
          </a:extLst>
        </xdr:cNvPr>
        <xdr:cNvSpPr/>
      </xdr:nvSpPr>
      <xdr:spPr>
        <a:xfrm>
          <a:off x="6705600" y="4676775"/>
          <a:ext cx="1733550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MICROMETRE</a:t>
          </a:r>
        </a:p>
      </xdr:txBody>
    </xdr:sp>
    <xdr:clientData/>
  </xdr:twoCellAnchor>
  <xdr:twoCellAnchor>
    <xdr:from>
      <xdr:col>7</xdr:col>
      <xdr:colOff>904875</xdr:colOff>
      <xdr:row>2</xdr:row>
      <xdr:rowOff>219075</xdr:rowOff>
    </xdr:from>
    <xdr:to>
      <xdr:col>9</xdr:col>
      <xdr:colOff>1428750</xdr:colOff>
      <xdr:row>3</xdr:row>
      <xdr:rowOff>257175</xdr:rowOff>
    </xdr:to>
    <xdr:sp macro="[0]!recupere_nom.recupere_nom" textlink="">
      <xdr:nvSpPr>
        <xdr:cNvPr id="70" name="Rectangle à coins arrondis 69">
          <a:extLst>
            <a:ext uri="{FF2B5EF4-FFF2-40B4-BE49-F238E27FC236}">
              <a16:creationId xmlns="" xmlns:a16="http://schemas.microsoft.com/office/drawing/2014/main" id="{00000000-0008-0000-0100-000046000000}"/>
            </a:ext>
          </a:extLst>
        </xdr:cNvPr>
        <xdr:cNvSpPr/>
      </xdr:nvSpPr>
      <xdr:spPr>
        <a:xfrm>
          <a:off x="5057775" y="609600"/>
          <a:ext cx="1685925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CENTREUR</a:t>
          </a:r>
        </a:p>
      </xdr:txBody>
    </xdr:sp>
    <xdr:clientData/>
  </xdr:twoCellAnchor>
  <xdr:twoCellAnchor>
    <xdr:from>
      <xdr:col>7</xdr:col>
      <xdr:colOff>885825</xdr:colOff>
      <xdr:row>3</xdr:row>
      <xdr:rowOff>342900</xdr:rowOff>
    </xdr:from>
    <xdr:to>
      <xdr:col>9</xdr:col>
      <xdr:colOff>1457325</xdr:colOff>
      <xdr:row>3</xdr:row>
      <xdr:rowOff>628650</xdr:rowOff>
    </xdr:to>
    <xdr:sp macro="[0]!recupere_nom.recupere_nom" textlink="">
      <xdr:nvSpPr>
        <xdr:cNvPr id="71" name="Rectangle à coins arrondis 70">
          <a:extLst>
            <a:ext uri="{FF2B5EF4-FFF2-40B4-BE49-F238E27FC236}">
              <a16:creationId xmlns="" xmlns:a16="http://schemas.microsoft.com/office/drawing/2014/main" id="{00000000-0008-0000-0100-000047000000}"/>
            </a:ext>
          </a:extLst>
        </xdr:cNvPr>
        <xdr:cNvSpPr/>
      </xdr:nvSpPr>
      <xdr:spPr>
        <a:xfrm>
          <a:off x="5038725" y="981075"/>
          <a:ext cx="173355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JAUGE INDEXATION</a:t>
          </a:r>
        </a:p>
      </xdr:txBody>
    </xdr:sp>
    <xdr:clientData/>
  </xdr:twoCellAnchor>
  <xdr:twoCellAnchor>
    <xdr:from>
      <xdr:col>9</xdr:col>
      <xdr:colOff>552450</xdr:colOff>
      <xdr:row>8</xdr:row>
      <xdr:rowOff>161925</xdr:rowOff>
    </xdr:from>
    <xdr:to>
      <xdr:col>9</xdr:col>
      <xdr:colOff>2266950</xdr:colOff>
      <xdr:row>9</xdr:row>
      <xdr:rowOff>66675</xdr:rowOff>
    </xdr:to>
    <xdr:sp macro="[0]!recupere_nom.recupere_nom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6724650" y="3829050"/>
          <a:ext cx="1714500" cy="285750"/>
        </a:xfrm>
        <a:prstGeom prst="roundRect">
          <a:avLst/>
        </a:prstGeom>
        <a:gradFill flip="none" rotWithShape="1">
          <a:gsLst>
            <a:gs pos="34000">
              <a:schemeClr val="accent1">
                <a:tint val="66000"/>
                <a:satMod val="160000"/>
              </a:schemeClr>
            </a:gs>
            <a:gs pos="50000">
              <a:srgbClr val="FFFF00"/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PIED A COULISSE</a:t>
          </a:r>
        </a:p>
      </xdr:txBody>
    </xdr:sp>
    <xdr:clientData/>
  </xdr:twoCellAnchor>
  <xdr:twoCellAnchor>
    <xdr:from>
      <xdr:col>9</xdr:col>
      <xdr:colOff>1581150</xdr:colOff>
      <xdr:row>3</xdr:row>
      <xdr:rowOff>361950</xdr:rowOff>
    </xdr:from>
    <xdr:to>
      <xdr:col>11</xdr:col>
      <xdr:colOff>247650</xdr:colOff>
      <xdr:row>3</xdr:row>
      <xdr:rowOff>647700</xdr:rowOff>
    </xdr:to>
    <xdr:sp macro="[0]!recupere_nom.recupere_nom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SpPr/>
      </xdr:nvSpPr>
      <xdr:spPr>
        <a:xfrm>
          <a:off x="6896100" y="1000125"/>
          <a:ext cx="154305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TAMPON</a:t>
          </a:r>
          <a:r>
            <a:rPr lang="fr-FR" sz="10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LISSE</a:t>
          </a:r>
          <a:endParaRPr lang="fr-FR" sz="10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7</xdr:col>
      <xdr:colOff>904875</xdr:colOff>
      <xdr:row>3</xdr:row>
      <xdr:rowOff>714375</xdr:rowOff>
    </xdr:from>
    <xdr:to>
      <xdr:col>9</xdr:col>
      <xdr:colOff>1447800</xdr:colOff>
      <xdr:row>5</xdr:row>
      <xdr:rowOff>114300</xdr:rowOff>
    </xdr:to>
    <xdr:sp macro="[0]!recupere_nom.recupere_nom" textlink="">
      <xdr:nvSpPr>
        <xdr:cNvPr id="19" name="Rectangle à coins arrondis 18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SpPr/>
      </xdr:nvSpPr>
      <xdr:spPr>
        <a:xfrm>
          <a:off x="5057775" y="1352550"/>
          <a:ext cx="1704975" cy="285750"/>
        </a:xfrm>
        <a:prstGeom prst="roundRect">
          <a:avLst/>
        </a:prstGeom>
        <a:gradFill flip="none" rotWithShape="1">
          <a:gsLst>
            <a:gs pos="0">
              <a:srgbClr val="4F81BD">
                <a:tint val="66000"/>
                <a:satMod val="16000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JAUGE</a:t>
          </a:r>
        </a:p>
      </xdr:txBody>
    </xdr:sp>
    <xdr:clientData/>
  </xdr:twoCellAnchor>
  <xdr:twoCellAnchor>
    <xdr:from>
      <xdr:col>9</xdr:col>
      <xdr:colOff>552449</xdr:colOff>
      <xdr:row>9</xdr:row>
      <xdr:rowOff>209550</xdr:rowOff>
    </xdr:from>
    <xdr:to>
      <xdr:col>9</xdr:col>
      <xdr:colOff>2276474</xdr:colOff>
      <xdr:row>10</xdr:row>
      <xdr:rowOff>114300</xdr:rowOff>
    </xdr:to>
    <xdr:sp macro="[0]!recupere_nom.recupere_nom" textlink="">
      <xdr:nvSpPr>
        <xdr:cNvPr id="20" name="Rectangle à coins arrondis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6724649" y="4257675"/>
          <a:ext cx="172402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V</a:t>
          </a:r>
        </a:p>
      </xdr:txBody>
    </xdr:sp>
    <xdr:clientData/>
  </xdr:twoCellAnchor>
  <xdr:twoCellAnchor>
    <xdr:from>
      <xdr:col>13</xdr:col>
      <xdr:colOff>257175</xdr:colOff>
      <xdr:row>8</xdr:row>
      <xdr:rowOff>219075</xdr:rowOff>
    </xdr:from>
    <xdr:to>
      <xdr:col>13</xdr:col>
      <xdr:colOff>1704975</xdr:colOff>
      <xdr:row>9</xdr:row>
      <xdr:rowOff>123825</xdr:rowOff>
    </xdr:to>
    <xdr:sp macro="[0]!recupere_nom.recupere_nom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10896600" y="3886200"/>
          <a:ext cx="14478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CENTREUR</a:t>
          </a:r>
        </a:p>
      </xdr:txBody>
    </xdr:sp>
    <xdr:clientData/>
  </xdr:twoCellAnchor>
  <xdr:twoCellAnchor>
    <xdr:from>
      <xdr:col>13</xdr:col>
      <xdr:colOff>257175</xdr:colOff>
      <xdr:row>8</xdr:row>
      <xdr:rowOff>209550</xdr:rowOff>
    </xdr:from>
    <xdr:to>
      <xdr:col>13</xdr:col>
      <xdr:colOff>1704975</xdr:colOff>
      <xdr:row>9</xdr:row>
      <xdr:rowOff>114300</xdr:rowOff>
    </xdr:to>
    <xdr:sp macro="[0]!recupere_nom1.recupere_nom1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10896600" y="3886200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A VALIDER</a:t>
          </a:r>
        </a:p>
      </xdr:txBody>
    </xdr:sp>
    <xdr:clientData/>
  </xdr:twoCellAnchor>
  <xdr:twoCellAnchor>
    <xdr:from>
      <xdr:col>13</xdr:col>
      <xdr:colOff>276225</xdr:colOff>
      <xdr:row>9</xdr:row>
      <xdr:rowOff>209550</xdr:rowOff>
    </xdr:from>
    <xdr:to>
      <xdr:col>13</xdr:col>
      <xdr:colOff>1724025</xdr:colOff>
      <xdr:row>10</xdr:row>
      <xdr:rowOff>114300</xdr:rowOff>
    </xdr:to>
    <xdr:sp macro="[0]!recupere_nom1.recupere_nom1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SpPr/>
      </xdr:nvSpPr>
      <xdr:spPr>
        <a:xfrm>
          <a:off x="10915650" y="4267200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VALIDER</a:t>
          </a:r>
        </a:p>
      </xdr:txBody>
    </xdr:sp>
    <xdr:clientData/>
  </xdr:twoCellAnchor>
  <xdr:twoCellAnchor>
    <xdr:from>
      <xdr:col>13</xdr:col>
      <xdr:colOff>285750</xdr:colOff>
      <xdr:row>10</xdr:row>
      <xdr:rowOff>200025</xdr:rowOff>
    </xdr:from>
    <xdr:to>
      <xdr:col>13</xdr:col>
      <xdr:colOff>1733550</xdr:colOff>
      <xdr:row>11</xdr:row>
      <xdr:rowOff>104775</xdr:rowOff>
    </xdr:to>
    <xdr:sp macro="[0]!recupere_nom1.recupere_nom1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SpPr/>
      </xdr:nvSpPr>
      <xdr:spPr>
        <a:xfrm>
          <a:off x="10925175" y="4638675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MAINTENANCE</a:t>
          </a:r>
        </a:p>
      </xdr:txBody>
    </xdr:sp>
    <xdr:clientData/>
  </xdr:twoCellAnchor>
  <xdr:twoCellAnchor>
    <xdr:from>
      <xdr:col>13</xdr:col>
      <xdr:colOff>295275</xdr:colOff>
      <xdr:row>11</xdr:row>
      <xdr:rowOff>200025</xdr:rowOff>
    </xdr:from>
    <xdr:to>
      <xdr:col>13</xdr:col>
      <xdr:colOff>1743075</xdr:colOff>
      <xdr:row>12</xdr:row>
      <xdr:rowOff>104775</xdr:rowOff>
    </xdr:to>
    <xdr:sp macro="[0]!recupere_nom1.recupere_nom1" textlink="">
      <xdr:nvSpPr>
        <xdr:cNvPr id="18" name="Rectangle à coins arrondis 17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SpPr/>
      </xdr:nvSpPr>
      <xdr:spPr>
        <a:xfrm>
          <a:off x="10934700" y="5019675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REBUTER</a:t>
          </a:r>
        </a:p>
      </xdr:txBody>
    </xdr:sp>
    <xdr:clientData/>
  </xdr:twoCellAnchor>
  <xdr:twoCellAnchor>
    <xdr:from>
      <xdr:col>9</xdr:col>
      <xdr:colOff>2371725</xdr:colOff>
      <xdr:row>9</xdr:row>
      <xdr:rowOff>219075</xdr:rowOff>
    </xdr:from>
    <xdr:to>
      <xdr:col>11</xdr:col>
      <xdr:colOff>447675</xdr:colOff>
      <xdr:row>10</xdr:row>
      <xdr:rowOff>123825</xdr:rowOff>
    </xdr:to>
    <xdr:sp macro="[0]!recupere_nom.recupere_nom" textlink="">
      <xdr:nvSpPr>
        <xdr:cNvPr id="21" name="Rectangle à coins arrondis 20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7515225" y="4276725"/>
          <a:ext cx="172402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H</a:t>
          </a:r>
        </a:p>
      </xdr:txBody>
    </xdr:sp>
    <xdr:clientData/>
  </xdr:twoCellAnchor>
  <xdr:twoCellAnchor>
    <xdr:from>
      <xdr:col>5</xdr:col>
      <xdr:colOff>180975</xdr:colOff>
      <xdr:row>9</xdr:row>
      <xdr:rowOff>180975</xdr:rowOff>
    </xdr:from>
    <xdr:to>
      <xdr:col>9</xdr:col>
      <xdr:colOff>381000</xdr:colOff>
      <xdr:row>10</xdr:row>
      <xdr:rowOff>85725</xdr:rowOff>
    </xdr:to>
    <xdr:sp macro="[0]!recupere_nom.recupere_nom" textlink="">
      <xdr:nvSpPr>
        <xdr:cNvPr id="23" name="Rectangle à coins arrondis 22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3171825" y="4238625"/>
          <a:ext cx="235267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A LEVIER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2228851</xdr:colOff>
      <xdr:row>22</xdr:row>
      <xdr:rowOff>76200</xdr:rowOff>
    </xdr:from>
    <xdr:to>
      <xdr:col>13</xdr:col>
      <xdr:colOff>152401</xdr:colOff>
      <xdr:row>26</xdr:row>
      <xdr:rowOff>171450</xdr:rowOff>
    </xdr:to>
    <xdr:sp macro="[0]!ouvrir_feuil.ouvrir_feuil" textlink="">
      <xdr:nvSpPr>
        <xdr:cNvPr id="2" name="Ellipse 5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7400926" y="4724400"/>
          <a:ext cx="1790700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9</xdr:col>
      <xdr:colOff>2066925</xdr:colOff>
      <xdr:row>16</xdr:row>
      <xdr:rowOff>28575</xdr:rowOff>
    </xdr:from>
    <xdr:to>
      <xdr:col>13</xdr:col>
      <xdr:colOff>180975</xdr:colOff>
      <xdr:row>19</xdr:row>
      <xdr:rowOff>133350</xdr:rowOff>
    </xdr:to>
    <xdr:sp macro="[0]!Supprimer.Supprimer" textlink="">
      <xdr:nvSpPr>
        <xdr:cNvPr id="3" name="Ellips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7239000" y="3343275"/>
          <a:ext cx="198120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4</xdr:col>
      <xdr:colOff>1009650</xdr:colOff>
      <xdr:row>19</xdr:row>
      <xdr:rowOff>19050</xdr:rowOff>
    </xdr:from>
    <xdr:to>
      <xdr:col>7</xdr:col>
      <xdr:colOff>771525</xdr:colOff>
      <xdr:row>23</xdr:row>
      <xdr:rowOff>123825</xdr:rowOff>
    </xdr:to>
    <xdr:sp macro="[0]!Modifier" textlink="">
      <xdr:nvSpPr>
        <xdr:cNvPr id="4" name="Ellips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/>
      </xdr:nvSpPr>
      <xdr:spPr>
        <a:xfrm>
          <a:off x="2762250" y="4095750"/>
          <a:ext cx="2105025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N21"/>
  <sheetViews>
    <sheetView showGridLines="0" showRowColHeaders="0" workbookViewId="0">
      <selection activeCell="E31" sqref="E31"/>
    </sheetView>
  </sheetViews>
  <sheetFormatPr baseColWidth="10" defaultRowHeight="15"/>
  <cols>
    <col min="1" max="16384" width="11.5546875" style="20"/>
  </cols>
  <sheetData>
    <row r="1" spans="10:14">
      <c r="J1" s="19"/>
      <c r="K1" s="19"/>
    </row>
    <row r="13" spans="10:14">
      <c r="J13"/>
    </row>
    <row r="15" spans="10:14" ht="15.75">
      <c r="N15" s="54"/>
    </row>
    <row r="20" spans="5:6">
      <c r="F20"/>
    </row>
    <row r="21" spans="5:6" ht="20.25">
      <c r="E21" s="49"/>
    </row>
  </sheetData>
  <sheetProtection sheet="1" objects="1" scenarios="1" selectLockedCells="1" autoFilter="0" selectUnlockedCells="1"/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P37"/>
  <sheetViews>
    <sheetView showRowColHeaders="0" zoomScaleNormal="100" workbookViewId="0">
      <selection activeCell="B8" sqref="B8"/>
    </sheetView>
  </sheetViews>
  <sheetFormatPr baseColWidth="10" defaultRowHeight="15"/>
  <cols>
    <col min="1" max="1" width="1.77734375" style="4" customWidth="1"/>
    <col min="2" max="2" width="11.77734375" style="4" customWidth="1"/>
    <col min="3" max="3" width="1.77734375" style="4" customWidth="1"/>
    <col min="4" max="4" width="17.77734375" style="4" customWidth="1"/>
    <col min="5" max="5" width="1.77734375" style="4" customWidth="1"/>
    <col min="6" max="6" width="10.77734375" style="4" customWidth="1"/>
    <col min="7" max="7" width="1.77734375" style="4" customWidth="1"/>
    <col min="8" max="8" width="10.77734375" style="4" customWidth="1"/>
    <col min="9" max="9" width="1.77734375" style="4" customWidth="1"/>
    <col min="10" max="10" width="40.77734375" style="4" customWidth="1"/>
    <col min="11" max="11" width="1.77734375" style="4" customWidth="1"/>
    <col min="12" max="12" width="10.77734375" style="4" customWidth="1"/>
    <col min="13" max="13" width="1.77734375" style="4" customWidth="1"/>
    <col min="14" max="14" width="23.77734375" style="4" customWidth="1"/>
    <col min="15" max="15" width="1.77734375" style="4" customWidth="1"/>
    <col min="16" max="16" width="38.77734375" style="4" customWidth="1"/>
    <col min="17" max="16384" width="11.5546875" style="4"/>
  </cols>
  <sheetData>
    <row r="1" spans="2:16" ht="0.95" customHeight="1">
      <c r="H1" s="63"/>
      <c r="J1" s="9"/>
      <c r="M1" s="10"/>
      <c r="O1" s="4" t="s">
        <v>26</v>
      </c>
    </row>
    <row r="2" spans="2:16" ht="30" customHeight="1">
      <c r="C2" s="67" t="s">
        <v>3</v>
      </c>
      <c r="D2" s="67"/>
      <c r="E2" s="67"/>
      <c r="F2" s="67"/>
      <c r="G2" s="67"/>
      <c r="H2" s="67"/>
      <c r="I2" s="67"/>
      <c r="J2" s="67"/>
      <c r="K2" s="67"/>
    </row>
    <row r="3" spans="2:16" ht="20.100000000000001" customHeight="1">
      <c r="C3" s="67"/>
      <c r="D3" s="67"/>
      <c r="E3" s="67"/>
      <c r="F3" s="67"/>
      <c r="G3" s="67"/>
      <c r="H3" s="67"/>
      <c r="I3" s="67"/>
      <c r="J3" s="67"/>
      <c r="K3" s="67"/>
      <c r="P3" s="17"/>
    </row>
    <row r="4" spans="2:16" ht="60" customHeight="1">
      <c r="J4" s="9"/>
      <c r="O4" s="17"/>
      <c r="P4" s="17"/>
    </row>
    <row r="5" spans="2:16" ht="9.9499999999999993" customHeight="1">
      <c r="J5" s="9"/>
    </row>
    <row r="6" spans="2:16" ht="120" customHeight="1">
      <c r="B6" s="8" t="s">
        <v>1</v>
      </c>
      <c r="D6" s="8" t="s">
        <v>0</v>
      </c>
      <c r="F6" s="8" t="s">
        <v>17</v>
      </c>
      <c r="G6" s="8"/>
      <c r="H6" s="8" t="s">
        <v>15</v>
      </c>
      <c r="J6" s="8" t="s">
        <v>2</v>
      </c>
      <c r="L6" s="8" t="s">
        <v>19</v>
      </c>
      <c r="N6" s="8" t="s">
        <v>16</v>
      </c>
      <c r="P6" s="8" t="s">
        <v>20</v>
      </c>
    </row>
    <row r="7" spans="2:16" ht="20.100000000000001" customHeight="1" thickBot="1"/>
    <row r="8" spans="2:16" ht="30" customHeight="1" thickBot="1">
      <c r="B8" s="18"/>
      <c r="D8" s="38"/>
      <c r="F8" s="38"/>
      <c r="H8" s="38"/>
      <c r="J8" s="28"/>
      <c r="L8" s="27"/>
      <c r="N8" s="27"/>
      <c r="P8" s="65"/>
    </row>
    <row r="9" spans="2:16" ht="30" customHeight="1"/>
    <row r="10" spans="2:16" ht="30" customHeight="1">
      <c r="C10" s="25"/>
      <c r="G10" s="68"/>
      <c r="H10" s="68"/>
    </row>
    <row r="11" spans="2:16" ht="30" customHeight="1"/>
    <row r="12" spans="2:16" ht="30" customHeight="1"/>
    <row r="13" spans="2:16" ht="30" customHeight="1"/>
    <row r="14" spans="2:16" ht="30" customHeight="1"/>
    <row r="15" spans="2:16" ht="30" customHeight="1"/>
    <row r="16" spans="2:16" ht="30" customHeight="1"/>
    <row r="17" spans="14:15" ht="30" customHeight="1"/>
    <row r="18" spans="14:15" ht="30" customHeight="1"/>
    <row r="19" spans="14:15" ht="30" customHeight="1"/>
    <row r="20" spans="14:15" ht="30" customHeight="1"/>
    <row r="21" spans="14:15" ht="30" customHeight="1"/>
    <row r="22" spans="14:15" ht="30" customHeight="1"/>
    <row r="23" spans="14:15" ht="30" customHeight="1">
      <c r="N23" s="14" t="s">
        <v>9</v>
      </c>
      <c r="O23" s="22" t="s">
        <v>9</v>
      </c>
    </row>
    <row r="24" spans="14:15" ht="30" customHeight="1">
      <c r="N24" s="14" t="s">
        <v>10</v>
      </c>
      <c r="O24" s="22" t="s">
        <v>10</v>
      </c>
    </row>
    <row r="25" spans="14:15" ht="30" customHeight="1">
      <c r="N25" s="14" t="s">
        <v>11</v>
      </c>
      <c r="O25" s="22" t="s">
        <v>11</v>
      </c>
    </row>
    <row r="26" spans="14:15" ht="30" customHeight="1">
      <c r="N26" s="14" t="s">
        <v>12</v>
      </c>
      <c r="O26" s="22" t="s">
        <v>12</v>
      </c>
    </row>
    <row r="27" spans="14:15" ht="30" customHeight="1">
      <c r="N27" s="14" t="s">
        <v>13</v>
      </c>
      <c r="O27" s="22" t="s">
        <v>13</v>
      </c>
    </row>
    <row r="28" spans="14:15" ht="30" customHeight="1">
      <c r="N28" s="14" t="s">
        <v>14</v>
      </c>
      <c r="O28" s="22" t="s">
        <v>14</v>
      </c>
    </row>
    <row r="29" spans="14:15" ht="30" customHeight="1">
      <c r="N29" s="17" t="s">
        <v>80</v>
      </c>
      <c r="O29" s="23" t="s">
        <v>80</v>
      </c>
    </row>
    <row r="30" spans="14:15" ht="30" customHeight="1">
      <c r="N30" s="17" t="s">
        <v>81</v>
      </c>
      <c r="O30" s="24" t="s">
        <v>81</v>
      </c>
    </row>
    <row r="31" spans="14:15" ht="30" customHeight="1">
      <c r="N31" s="17" t="s">
        <v>55</v>
      </c>
      <c r="O31" s="24" t="s">
        <v>55</v>
      </c>
    </row>
    <row r="32" spans="14:15" ht="30" customHeight="1">
      <c r="N32" s="17" t="s">
        <v>78</v>
      </c>
      <c r="O32" s="59" t="s">
        <v>78</v>
      </c>
    </row>
    <row r="33" spans="14:15" ht="30" customHeight="1">
      <c r="N33" s="17" t="s">
        <v>79</v>
      </c>
      <c r="O33" s="59" t="s">
        <v>79</v>
      </c>
    </row>
    <row r="34" spans="14:15" ht="23.25">
      <c r="N34" s="17" t="s">
        <v>22</v>
      </c>
      <c r="O34" s="29" t="s">
        <v>22</v>
      </c>
    </row>
    <row r="35" spans="14:15" ht="23.25">
      <c r="N35" s="17" t="s">
        <v>23</v>
      </c>
      <c r="O35" s="29" t="s">
        <v>23</v>
      </c>
    </row>
    <row r="36" spans="14:15" ht="23.25">
      <c r="N36" s="17" t="s">
        <v>24</v>
      </c>
      <c r="O36" s="29" t="s">
        <v>24</v>
      </c>
    </row>
    <row r="37" spans="14:15" ht="23.25">
      <c r="N37" s="17" t="s">
        <v>25</v>
      </c>
      <c r="O37" s="29" t="s">
        <v>25</v>
      </c>
    </row>
  </sheetData>
  <sheetProtection sheet="1" objects="1" scenarios="1" selectLockedCells="1"/>
  <mergeCells count="2">
    <mergeCell ref="C2:K3"/>
    <mergeCell ref="G10:H10"/>
  </mergeCells>
  <pageMargins left="0.7" right="0.7" top="0.75" bottom="0.75" header="0.3" footer="0.3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DG22"/>
  <sheetViews>
    <sheetView workbookViewId="0">
      <selection activeCell="E17" sqref="E17"/>
    </sheetView>
  </sheetViews>
  <sheetFormatPr baseColWidth="10" defaultRowHeight="15"/>
  <cols>
    <col min="1" max="3" width="0.88671875" style="2" customWidth="1"/>
    <col min="4" max="4" width="14.77734375" style="34" customWidth="1"/>
    <col min="5" max="5" width="14.77734375" style="2" customWidth="1"/>
    <col min="6" max="6" width="10.77734375" style="2" customWidth="1"/>
    <col min="7" max="7" width="1.44140625" style="2" customWidth="1"/>
    <col min="8" max="8" width="10.77734375" style="2" customWidth="1"/>
    <col min="9" max="9" width="1.44140625" style="2" customWidth="1"/>
    <col min="10" max="10" width="40.77734375" style="2" customWidth="1"/>
    <col min="11" max="11" width="1.44140625" style="2" customWidth="1"/>
    <col min="12" max="12" width="10.77734375" style="2" customWidth="1"/>
    <col min="13" max="13" width="1.44140625" style="2" customWidth="1"/>
    <col min="14" max="14" width="26.77734375" style="2" customWidth="1"/>
    <col min="15" max="15" width="2.77734375" style="2" customWidth="1"/>
    <col min="16" max="16" width="40.77734375" style="2" customWidth="1"/>
    <col min="17" max="16384" width="11.5546875" style="2"/>
  </cols>
  <sheetData>
    <row r="1" spans="1:111" ht="5.0999999999999996" customHeight="1">
      <c r="E1" s="32"/>
      <c r="F1" s="32"/>
      <c r="G1" s="32"/>
      <c r="H1" s="33"/>
      <c r="J1" s="12"/>
    </row>
    <row r="2" spans="1:111" ht="30" customHeight="1">
      <c r="D2" s="37" t="s">
        <v>4</v>
      </c>
      <c r="E2" s="32"/>
      <c r="F2" s="32"/>
      <c r="G2" s="32"/>
      <c r="H2" s="33"/>
    </row>
    <row r="9" spans="1:111">
      <c r="D9" s="43" t="s">
        <v>0</v>
      </c>
      <c r="E9" s="36"/>
      <c r="F9" s="36" t="s">
        <v>18</v>
      </c>
      <c r="G9" s="36"/>
      <c r="H9" s="36" t="s">
        <v>15</v>
      </c>
      <c r="I9" s="36"/>
      <c r="J9" s="36" t="s">
        <v>2</v>
      </c>
      <c r="K9" s="36"/>
      <c r="L9" s="36" t="s">
        <v>27</v>
      </c>
      <c r="M9" s="36"/>
      <c r="N9" s="36" t="s">
        <v>16</v>
      </c>
      <c r="O9" s="36"/>
      <c r="P9" s="36" t="s">
        <v>20</v>
      </c>
    </row>
    <row r="11" spans="1:111" ht="15.75" thickBot="1"/>
    <row r="12" spans="1:111" s="4" customFormat="1" ht="30" customHeight="1" thickBot="1">
      <c r="A12" s="2"/>
      <c r="B12" s="2"/>
      <c r="C12" s="2"/>
      <c r="D12" s="39"/>
      <c r="E12" s="2"/>
      <c r="F12" s="39"/>
      <c r="G12" s="2"/>
      <c r="H12" s="39"/>
      <c r="I12" s="2"/>
      <c r="J12" s="31"/>
      <c r="K12" s="2"/>
      <c r="L12" s="30"/>
      <c r="M12" s="2"/>
      <c r="N12" s="30"/>
      <c r="O12" s="2"/>
      <c r="P12" s="60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</row>
    <row r="14" spans="1:111">
      <c r="D14" s="35"/>
      <c r="F14" s="11"/>
      <c r="H14" s="11"/>
    </row>
    <row r="15" spans="1:111">
      <c r="E15" s="3" t="s">
        <v>1</v>
      </c>
    </row>
    <row r="16" spans="1:111" ht="15.75" thickBot="1"/>
    <row r="17" spans="4:16" ht="30" customHeight="1" thickBot="1">
      <c r="D17" s="66" t="s">
        <v>233</v>
      </c>
      <c r="E17" s="64"/>
    </row>
    <row r="18" spans="4:16">
      <c r="D18" s="66" t="s">
        <v>282</v>
      </c>
      <c r="O18" s="2" t="s">
        <v>783</v>
      </c>
      <c r="P18" s="2" t="s">
        <v>25</v>
      </c>
    </row>
    <row r="19" spans="4:16">
      <c r="D19" s="66" t="s">
        <v>321</v>
      </c>
      <c r="O19" s="2" t="s">
        <v>784</v>
      </c>
      <c r="P19" s="2" t="s">
        <v>24</v>
      </c>
    </row>
    <row r="20" spans="4:16">
      <c r="O20" s="2" t="s">
        <v>785</v>
      </c>
      <c r="P20" s="2" t="s">
        <v>22</v>
      </c>
    </row>
    <row r="21" spans="4:16">
      <c r="O21" s="2" t="s">
        <v>786</v>
      </c>
      <c r="P21" s="2" t="s">
        <v>23</v>
      </c>
    </row>
    <row r="22" spans="4:16">
      <c r="O22" s="2" t="s">
        <v>787</v>
      </c>
      <c r="P22" s="2" t="s">
        <v>734</v>
      </c>
    </row>
  </sheetData>
  <sheetProtection sheet="1" objects="1" scenarios="1" selectLockedCells="1"/>
  <conditionalFormatting sqref="N12">
    <cfRule type="cellIs" dxfId="3" priority="4" operator="equal">
      <formula>"VALIDER"</formula>
    </cfRule>
    <cfRule type="cellIs" dxfId="2" priority="3" operator="equal">
      <formula>"A VALIDER"</formula>
    </cfRule>
    <cfRule type="cellIs" dxfId="1" priority="2" operator="equal">
      <formula>"MAINTENANCE"</formula>
    </cfRule>
    <cfRule type="cellIs" dxfId="0" priority="1" operator="equal">
      <formula>"REBUTER"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B1:L301"/>
  <sheetViews>
    <sheetView topLeftCell="A193" workbookViewId="0">
      <selection activeCell="A221" sqref="A221"/>
    </sheetView>
  </sheetViews>
  <sheetFormatPr baseColWidth="10" defaultRowHeight="15"/>
  <cols>
    <col min="1" max="1" width="25.77734375" customWidth="1"/>
    <col min="2" max="2" width="15.77734375" style="1" customWidth="1"/>
    <col min="3" max="4" width="15.77734375" style="40" customWidth="1"/>
    <col min="5" max="5" width="15.77734375" style="1" customWidth="1"/>
    <col min="6" max="6" width="30.77734375" style="1" hidden="1" customWidth="1"/>
    <col min="7" max="7" width="21.109375" style="1" customWidth="1"/>
    <col min="8" max="8" width="15.77734375" style="1" customWidth="1"/>
    <col min="9" max="10" width="11.5546875" hidden="1" customWidth="1"/>
    <col min="11" max="11" width="11.5546875" style="1" customWidth="1"/>
    <col min="12" max="12" width="25.77734375" style="55" customWidth="1"/>
  </cols>
  <sheetData>
    <row r="1" spans="2:12" ht="45" customHeight="1">
      <c r="C1" s="69" t="s">
        <v>8</v>
      </c>
      <c r="D1" s="69"/>
      <c r="E1" s="69"/>
      <c r="I1" t="e">
        <f>CONCATENATE(#REF!,#REF!,#REF!,#REF!)</f>
        <v>#REF!</v>
      </c>
      <c r="J1" t="e">
        <f>CONCATENATE(#REF!,#REF!,#REF!,#REF!)</f>
        <v>#REF!</v>
      </c>
    </row>
    <row r="2" spans="2:12">
      <c r="C2" s="69"/>
      <c r="D2" s="69"/>
      <c r="E2" s="69"/>
    </row>
    <row r="3" spans="2:12" ht="15.75" thickBot="1"/>
    <row r="4" spans="2:12" ht="15.75" thickBot="1">
      <c r="B4" s="6" t="s">
        <v>1</v>
      </c>
      <c r="C4" s="41" t="s">
        <v>0</v>
      </c>
      <c r="D4" s="41" t="s">
        <v>18</v>
      </c>
      <c r="E4" s="6" t="s">
        <v>15</v>
      </c>
      <c r="F4" s="21" t="s">
        <v>5</v>
      </c>
      <c r="G4" s="6" t="s">
        <v>2</v>
      </c>
      <c r="H4" s="26" t="s">
        <v>21</v>
      </c>
      <c r="K4" s="26" t="s">
        <v>16</v>
      </c>
      <c r="L4" s="56" t="s">
        <v>20</v>
      </c>
    </row>
    <row r="5" spans="2:12">
      <c r="B5" s="5"/>
      <c r="C5" s="42"/>
      <c r="D5" s="42"/>
      <c r="E5" s="5"/>
      <c r="F5" s="5"/>
      <c r="G5" s="5"/>
      <c r="H5" s="5"/>
    </row>
    <row r="6" spans="2:12" ht="15.75" thickBot="1">
      <c r="B6" s="5"/>
      <c r="C6" s="42"/>
      <c r="D6" s="42"/>
      <c r="E6" s="5"/>
      <c r="F6" s="5" t="str">
        <f t="shared" ref="F6" si="0">CONCATENATE(D6)</f>
        <v/>
      </c>
      <c r="G6" s="5"/>
    </row>
    <row r="7" spans="2:12" ht="15.75" thickBot="1">
      <c r="B7" s="50" t="s">
        <v>138</v>
      </c>
      <c r="C7" s="51" t="s">
        <v>139</v>
      </c>
      <c r="D7" s="51" t="s">
        <v>44</v>
      </c>
      <c r="E7" s="52" t="s">
        <v>44</v>
      </c>
      <c r="F7" s="52" t="str">
        <f t="shared" ref="F7:F70" si="1">CONCATENATE(D7)</f>
        <v>X</v>
      </c>
      <c r="G7" s="52" t="s">
        <v>140</v>
      </c>
      <c r="H7" s="52">
        <v>862</v>
      </c>
      <c r="I7" s="53"/>
      <c r="J7" s="53"/>
      <c r="K7" s="52" t="s">
        <v>23</v>
      </c>
      <c r="L7" s="57" t="s">
        <v>141</v>
      </c>
    </row>
    <row r="8" spans="2:12" ht="15.75" thickBot="1">
      <c r="B8" s="50" t="s">
        <v>56</v>
      </c>
      <c r="C8" s="51" t="s">
        <v>777</v>
      </c>
      <c r="D8" s="51" t="s">
        <v>44</v>
      </c>
      <c r="E8" s="52" t="s">
        <v>44</v>
      </c>
      <c r="F8" s="52" t="str">
        <f t="shared" si="1"/>
        <v>X</v>
      </c>
      <c r="G8" s="52" t="s">
        <v>80</v>
      </c>
      <c r="H8" s="52">
        <v>862</v>
      </c>
      <c r="I8" s="53"/>
      <c r="J8" s="53"/>
      <c r="K8" s="52" t="s">
        <v>23</v>
      </c>
      <c r="L8" s="57" t="s">
        <v>774</v>
      </c>
    </row>
    <row r="9" spans="2:12" ht="15.75" thickBot="1">
      <c r="B9" s="50" t="s">
        <v>56</v>
      </c>
      <c r="C9" s="51" t="s">
        <v>775</v>
      </c>
      <c r="D9" s="51" t="s">
        <v>44</v>
      </c>
      <c r="E9" s="52" t="s">
        <v>44</v>
      </c>
      <c r="F9" s="52" t="str">
        <f t="shared" si="1"/>
        <v>X</v>
      </c>
      <c r="G9" s="52" t="s">
        <v>80</v>
      </c>
      <c r="H9" s="52">
        <v>862</v>
      </c>
      <c r="I9" s="53"/>
      <c r="J9" s="53"/>
      <c r="K9" s="52" t="s">
        <v>23</v>
      </c>
      <c r="L9" s="57" t="s">
        <v>776</v>
      </c>
    </row>
    <row r="10" spans="2:12" ht="15.75" thickBot="1">
      <c r="B10" s="50" t="s">
        <v>56</v>
      </c>
      <c r="C10" s="51" t="s">
        <v>773</v>
      </c>
      <c r="D10" s="51" t="s">
        <v>44</v>
      </c>
      <c r="E10" s="52" t="s">
        <v>44</v>
      </c>
      <c r="F10" s="52" t="str">
        <f t="shared" si="1"/>
        <v>X</v>
      </c>
      <c r="G10" s="52" t="s">
        <v>80</v>
      </c>
      <c r="H10" s="52">
        <v>862</v>
      </c>
      <c r="I10" s="53"/>
      <c r="J10" s="53"/>
      <c r="K10" s="52" t="s">
        <v>23</v>
      </c>
      <c r="L10" s="57" t="s">
        <v>774</v>
      </c>
    </row>
    <row r="11" spans="2:12" ht="15.75" thickBot="1">
      <c r="B11" s="50" t="s">
        <v>56</v>
      </c>
      <c r="C11" s="51" t="s">
        <v>772</v>
      </c>
      <c r="D11" s="51" t="s">
        <v>44</v>
      </c>
      <c r="E11" s="52" t="s">
        <v>44</v>
      </c>
      <c r="F11" s="52" t="str">
        <f t="shared" si="1"/>
        <v>X</v>
      </c>
      <c r="G11" s="52" t="s">
        <v>764</v>
      </c>
      <c r="H11" s="52">
        <v>862</v>
      </c>
      <c r="I11" s="53"/>
      <c r="J11" s="53"/>
      <c r="K11" s="52" t="s">
        <v>23</v>
      </c>
      <c r="L11" s="57" t="s">
        <v>767</v>
      </c>
    </row>
    <row r="12" spans="2:12" ht="15.75" thickBot="1">
      <c r="B12" s="50" t="s">
        <v>56</v>
      </c>
      <c r="C12" s="51" t="s">
        <v>771</v>
      </c>
      <c r="D12" s="51" t="s">
        <v>44</v>
      </c>
      <c r="E12" s="52" t="s">
        <v>44</v>
      </c>
      <c r="F12" s="52" t="str">
        <f t="shared" si="1"/>
        <v>X</v>
      </c>
      <c r="G12" s="52" t="s">
        <v>764</v>
      </c>
      <c r="H12" s="52">
        <v>862</v>
      </c>
      <c r="I12" s="53"/>
      <c r="J12" s="53"/>
      <c r="K12" s="52" t="s">
        <v>23</v>
      </c>
      <c r="L12" s="57" t="s">
        <v>767</v>
      </c>
    </row>
    <row r="13" spans="2:12" ht="15.75" thickBot="1">
      <c r="B13" s="50" t="s">
        <v>56</v>
      </c>
      <c r="C13" s="51" t="s">
        <v>770</v>
      </c>
      <c r="D13" s="51" t="s">
        <v>44</v>
      </c>
      <c r="E13" s="52" t="s">
        <v>44</v>
      </c>
      <c r="F13" s="52" t="str">
        <f t="shared" si="1"/>
        <v>X</v>
      </c>
      <c r="G13" s="52" t="s">
        <v>764</v>
      </c>
      <c r="H13" s="52">
        <v>862</v>
      </c>
      <c r="I13" s="53"/>
      <c r="J13" s="53"/>
      <c r="K13" s="52" t="s">
        <v>23</v>
      </c>
      <c r="L13" s="57" t="s">
        <v>767</v>
      </c>
    </row>
    <row r="14" spans="2:12" ht="15.75" thickBot="1">
      <c r="B14" s="50" t="s">
        <v>56</v>
      </c>
      <c r="C14" s="51" t="s">
        <v>769</v>
      </c>
      <c r="D14" s="51" t="s">
        <v>44</v>
      </c>
      <c r="E14" s="52" t="s">
        <v>44</v>
      </c>
      <c r="F14" s="52" t="str">
        <f t="shared" si="1"/>
        <v>X</v>
      </c>
      <c r="G14" s="52" t="s">
        <v>764</v>
      </c>
      <c r="H14" s="52">
        <v>862</v>
      </c>
      <c r="I14" s="53"/>
      <c r="J14" s="53"/>
      <c r="K14" s="52" t="s">
        <v>23</v>
      </c>
      <c r="L14" s="57" t="s">
        <v>767</v>
      </c>
    </row>
    <row r="15" spans="2:12" ht="15.75" thickBot="1">
      <c r="B15" s="50" t="s">
        <v>56</v>
      </c>
      <c r="C15" s="51" t="s">
        <v>766</v>
      </c>
      <c r="D15" s="51" t="s">
        <v>44</v>
      </c>
      <c r="E15" s="52" t="s">
        <v>44</v>
      </c>
      <c r="F15" s="52" t="str">
        <f t="shared" si="1"/>
        <v>X</v>
      </c>
      <c r="G15" s="52" t="s">
        <v>768</v>
      </c>
      <c r="H15" s="52">
        <v>862</v>
      </c>
      <c r="I15" s="53"/>
      <c r="J15" s="53"/>
      <c r="K15" s="52" t="s">
        <v>23</v>
      </c>
      <c r="L15" s="57" t="s">
        <v>767</v>
      </c>
    </row>
    <row r="16" spans="2:12" ht="15.75" thickBot="1">
      <c r="B16" s="50" t="s">
        <v>56</v>
      </c>
      <c r="C16" s="51" t="s">
        <v>765</v>
      </c>
      <c r="D16" s="51" t="s">
        <v>44</v>
      </c>
      <c r="E16" s="52" t="s">
        <v>44</v>
      </c>
      <c r="F16" s="52" t="str">
        <f t="shared" si="1"/>
        <v>X</v>
      </c>
      <c r="G16" s="52" t="s">
        <v>764</v>
      </c>
      <c r="H16" s="52">
        <v>862</v>
      </c>
      <c r="I16" s="53"/>
      <c r="J16" s="53"/>
      <c r="K16" s="52" t="s">
        <v>23</v>
      </c>
      <c r="L16" s="57" t="s">
        <v>762</v>
      </c>
    </row>
    <row r="17" spans="2:12" ht="15.75" thickBot="1">
      <c r="B17" s="50" t="s">
        <v>56</v>
      </c>
      <c r="C17" s="51" t="s">
        <v>763</v>
      </c>
      <c r="D17" s="51" t="s">
        <v>44</v>
      </c>
      <c r="E17" s="52" t="s">
        <v>44</v>
      </c>
      <c r="F17" s="52" t="str">
        <f t="shared" si="1"/>
        <v>X</v>
      </c>
      <c r="G17" s="52" t="s">
        <v>764</v>
      </c>
      <c r="H17" s="52">
        <v>862</v>
      </c>
      <c r="I17" s="53"/>
      <c r="J17" s="53"/>
      <c r="K17" s="52" t="s">
        <v>23</v>
      </c>
      <c r="L17" s="57" t="s">
        <v>762</v>
      </c>
    </row>
    <row r="18" spans="2:12" ht="15.75" thickBot="1">
      <c r="B18" s="50" t="s">
        <v>56</v>
      </c>
      <c r="C18" s="51" t="s">
        <v>760</v>
      </c>
      <c r="D18" s="51" t="s">
        <v>44</v>
      </c>
      <c r="E18" s="52" t="s">
        <v>44</v>
      </c>
      <c r="F18" s="52" t="str">
        <f t="shared" si="1"/>
        <v>X</v>
      </c>
      <c r="G18" s="52" t="s">
        <v>761</v>
      </c>
      <c r="H18" s="52">
        <v>862</v>
      </c>
      <c r="I18" s="53"/>
      <c r="J18" s="53"/>
      <c r="K18" s="52" t="s">
        <v>23</v>
      </c>
      <c r="L18" s="57" t="s">
        <v>762</v>
      </c>
    </row>
    <row r="19" spans="2:12" ht="15.75" thickBot="1">
      <c r="B19" s="50" t="s">
        <v>56</v>
      </c>
      <c r="C19" s="51" t="s">
        <v>115</v>
      </c>
      <c r="D19" s="51" t="s">
        <v>44</v>
      </c>
      <c r="E19" s="52" t="s">
        <v>44</v>
      </c>
      <c r="F19" s="52" t="str">
        <f t="shared" si="1"/>
        <v>X</v>
      </c>
      <c r="G19" s="52" t="s">
        <v>78</v>
      </c>
      <c r="H19" s="52">
        <v>862</v>
      </c>
      <c r="I19" s="53"/>
      <c r="J19" s="53"/>
      <c r="K19" s="52" t="s">
        <v>25</v>
      </c>
      <c r="L19" s="57" t="s">
        <v>116</v>
      </c>
    </row>
    <row r="20" spans="2:12" ht="15.75" thickBot="1">
      <c r="B20" s="50" t="s">
        <v>56</v>
      </c>
      <c r="C20" s="51" t="s">
        <v>114</v>
      </c>
      <c r="D20" s="51" t="s">
        <v>44</v>
      </c>
      <c r="E20" s="52" t="s">
        <v>44</v>
      </c>
      <c r="F20" s="52" t="str">
        <f t="shared" si="1"/>
        <v>X</v>
      </c>
      <c r="G20" s="52" t="s">
        <v>78</v>
      </c>
      <c r="H20" s="52">
        <v>862</v>
      </c>
      <c r="I20" s="53"/>
      <c r="J20" s="53"/>
      <c r="K20" s="52" t="s">
        <v>23</v>
      </c>
      <c r="L20" s="57" t="s">
        <v>739</v>
      </c>
    </row>
    <row r="21" spans="2:12" ht="15.75" thickBot="1">
      <c r="B21" s="50" t="s">
        <v>56</v>
      </c>
      <c r="C21" s="51" t="s">
        <v>113</v>
      </c>
      <c r="D21" s="51" t="s">
        <v>44</v>
      </c>
      <c r="E21" s="52" t="s">
        <v>44</v>
      </c>
      <c r="F21" s="52" t="str">
        <f t="shared" si="1"/>
        <v>X</v>
      </c>
      <c r="G21" s="52" t="s">
        <v>78</v>
      </c>
      <c r="H21" s="52">
        <v>862</v>
      </c>
      <c r="I21" s="53"/>
      <c r="J21" s="53"/>
      <c r="K21" s="52" t="s">
        <v>23</v>
      </c>
      <c r="L21" s="57" t="s">
        <v>738</v>
      </c>
    </row>
    <row r="22" spans="2:12" ht="15.75" thickBot="1">
      <c r="B22" s="50" t="s">
        <v>56</v>
      </c>
      <c r="C22" s="51" t="s">
        <v>111</v>
      </c>
      <c r="D22" s="51" t="s">
        <v>44</v>
      </c>
      <c r="E22" s="52" t="s">
        <v>44</v>
      </c>
      <c r="F22" s="52" t="str">
        <f t="shared" si="1"/>
        <v>X</v>
      </c>
      <c r="G22" s="52" t="s">
        <v>78</v>
      </c>
      <c r="H22" s="52">
        <v>862</v>
      </c>
      <c r="I22" s="53"/>
      <c r="J22" s="53"/>
      <c r="K22" s="52" t="s">
        <v>23</v>
      </c>
      <c r="L22" s="57" t="s">
        <v>626</v>
      </c>
    </row>
    <row r="23" spans="2:12" ht="15.75" thickBot="1">
      <c r="B23" s="50" t="s">
        <v>56</v>
      </c>
      <c r="C23" s="51" t="s">
        <v>110</v>
      </c>
      <c r="D23" s="51" t="s">
        <v>44</v>
      </c>
      <c r="E23" s="52" t="s">
        <v>44</v>
      </c>
      <c r="F23" s="52" t="str">
        <f t="shared" si="1"/>
        <v>X</v>
      </c>
      <c r="G23" s="52" t="s">
        <v>78</v>
      </c>
      <c r="H23" s="52">
        <v>862</v>
      </c>
      <c r="I23" s="53"/>
      <c r="J23" s="53"/>
      <c r="K23" s="52" t="s">
        <v>23</v>
      </c>
      <c r="L23" s="57" t="s">
        <v>112</v>
      </c>
    </row>
    <row r="24" spans="2:12" ht="15.75" thickBot="1">
      <c r="B24" s="50" t="s">
        <v>56</v>
      </c>
      <c r="C24" s="51" t="s">
        <v>109</v>
      </c>
      <c r="D24" s="51" t="s">
        <v>44</v>
      </c>
      <c r="E24" s="52" t="s">
        <v>44</v>
      </c>
      <c r="F24" s="52" t="str">
        <f t="shared" si="1"/>
        <v>X</v>
      </c>
      <c r="G24" s="52" t="s">
        <v>78</v>
      </c>
      <c r="H24" s="52">
        <v>862</v>
      </c>
      <c r="I24" s="53"/>
      <c r="J24" s="53"/>
      <c r="K24" s="52" t="s">
        <v>23</v>
      </c>
      <c r="L24" s="57" t="s">
        <v>626</v>
      </c>
    </row>
    <row r="25" spans="2:12" ht="15.75" thickBot="1">
      <c r="B25" s="50" t="s">
        <v>56</v>
      </c>
      <c r="C25" s="51" t="s">
        <v>108</v>
      </c>
      <c r="D25" s="51" t="s">
        <v>44</v>
      </c>
      <c r="E25" s="52" t="s">
        <v>44</v>
      </c>
      <c r="F25" s="52" t="str">
        <f t="shared" si="1"/>
        <v>X</v>
      </c>
      <c r="G25" s="52" t="s">
        <v>78</v>
      </c>
      <c r="H25" s="52">
        <v>862</v>
      </c>
      <c r="I25" s="53"/>
      <c r="J25" s="53"/>
      <c r="K25" s="52" t="s">
        <v>23</v>
      </c>
      <c r="L25" s="57" t="s">
        <v>626</v>
      </c>
    </row>
    <row r="26" spans="2:12" ht="15.75" thickBot="1">
      <c r="B26" s="50" t="s">
        <v>56</v>
      </c>
      <c r="C26" s="51" t="s">
        <v>106</v>
      </c>
      <c r="D26" s="51" t="s">
        <v>44</v>
      </c>
      <c r="E26" s="52" t="s">
        <v>44</v>
      </c>
      <c r="F26" s="52" t="str">
        <f t="shared" si="1"/>
        <v>X</v>
      </c>
      <c r="G26" s="52" t="s">
        <v>107</v>
      </c>
      <c r="H26" s="52">
        <v>862</v>
      </c>
      <c r="I26" s="53"/>
      <c r="J26" s="53"/>
      <c r="K26" s="52" t="s">
        <v>23</v>
      </c>
      <c r="L26" s="57" t="s">
        <v>737</v>
      </c>
    </row>
    <row r="27" spans="2:12" ht="15.75" thickBot="1">
      <c r="B27" s="50" t="s">
        <v>56</v>
      </c>
      <c r="C27" s="51" t="s">
        <v>104</v>
      </c>
      <c r="D27" s="51" t="s">
        <v>44</v>
      </c>
      <c r="E27" s="52" t="s">
        <v>44</v>
      </c>
      <c r="F27" s="52" t="str">
        <f t="shared" si="1"/>
        <v>X</v>
      </c>
      <c r="G27" s="52" t="s">
        <v>105</v>
      </c>
      <c r="H27" s="52">
        <v>862</v>
      </c>
      <c r="I27" s="53"/>
      <c r="J27" s="53"/>
      <c r="K27" s="52" t="s">
        <v>23</v>
      </c>
      <c r="L27" s="57" t="s">
        <v>736</v>
      </c>
    </row>
    <row r="28" spans="2:12" ht="15.75" thickBot="1">
      <c r="B28" s="50" t="s">
        <v>56</v>
      </c>
      <c r="C28" s="51" t="s">
        <v>101</v>
      </c>
      <c r="D28" s="51" t="s">
        <v>44</v>
      </c>
      <c r="E28" s="52" t="s">
        <v>44</v>
      </c>
      <c r="F28" s="52" t="str">
        <f t="shared" si="1"/>
        <v>X</v>
      </c>
      <c r="G28" s="52" t="s">
        <v>102</v>
      </c>
      <c r="H28" s="52">
        <v>862</v>
      </c>
      <c r="I28" s="53"/>
      <c r="J28" s="53"/>
      <c r="K28" s="52" t="s">
        <v>23</v>
      </c>
      <c r="L28" s="57" t="s">
        <v>103</v>
      </c>
    </row>
    <row r="29" spans="2:12" ht="15.75" thickBot="1">
      <c r="B29" s="50" t="s">
        <v>56</v>
      </c>
      <c r="C29" s="51" t="s">
        <v>100</v>
      </c>
      <c r="D29" s="51" t="s">
        <v>44</v>
      </c>
      <c r="E29" s="52" t="s">
        <v>44</v>
      </c>
      <c r="F29" s="52" t="str">
        <f t="shared" si="1"/>
        <v>X</v>
      </c>
      <c r="G29" s="52" t="s">
        <v>99</v>
      </c>
      <c r="H29" s="52">
        <v>862</v>
      </c>
      <c r="I29" s="53"/>
      <c r="J29" s="53"/>
      <c r="K29" s="52" t="s">
        <v>23</v>
      </c>
      <c r="L29" s="57"/>
    </row>
    <row r="30" spans="2:12" ht="15.75" thickBot="1">
      <c r="B30" s="50" t="s">
        <v>56</v>
      </c>
      <c r="C30" s="51" t="s">
        <v>98</v>
      </c>
      <c r="D30" s="51" t="s">
        <v>44</v>
      </c>
      <c r="E30" s="52" t="s">
        <v>44</v>
      </c>
      <c r="F30" s="52" t="str">
        <f t="shared" si="1"/>
        <v>X</v>
      </c>
      <c r="G30" s="52" t="s">
        <v>99</v>
      </c>
      <c r="H30" s="52">
        <v>862</v>
      </c>
      <c r="I30" s="53"/>
      <c r="J30" s="53"/>
      <c r="K30" s="52" t="s">
        <v>23</v>
      </c>
      <c r="L30" s="57"/>
    </row>
    <row r="31" spans="2:12" ht="15.75" thickBot="1">
      <c r="B31" s="50" t="s">
        <v>56</v>
      </c>
      <c r="C31" s="51" t="s">
        <v>95</v>
      </c>
      <c r="D31" s="51" t="s">
        <v>44</v>
      </c>
      <c r="E31" s="52" t="s">
        <v>44</v>
      </c>
      <c r="F31" s="52" t="str">
        <f t="shared" si="1"/>
        <v>X</v>
      </c>
      <c r="G31" s="52" t="s">
        <v>96</v>
      </c>
      <c r="H31" s="52">
        <v>862</v>
      </c>
      <c r="I31" s="53"/>
      <c r="J31" s="53"/>
      <c r="K31" s="52" t="s">
        <v>23</v>
      </c>
      <c r="L31" s="57" t="s">
        <v>97</v>
      </c>
    </row>
    <row r="32" spans="2:12" ht="15.75" thickBot="1">
      <c r="B32" s="50" t="s">
        <v>56</v>
      </c>
      <c r="C32" s="51" t="s">
        <v>93</v>
      </c>
      <c r="D32" s="51" t="s">
        <v>75</v>
      </c>
      <c r="E32" s="52" t="s">
        <v>44</v>
      </c>
      <c r="F32" s="52" t="str">
        <f t="shared" si="1"/>
        <v>25,000</v>
      </c>
      <c r="G32" s="52" t="s">
        <v>76</v>
      </c>
      <c r="H32" s="52">
        <v>862</v>
      </c>
      <c r="I32" s="53"/>
      <c r="J32" s="53"/>
      <c r="K32" s="52" t="s">
        <v>23</v>
      </c>
      <c r="L32" s="57" t="s">
        <v>92</v>
      </c>
    </row>
    <row r="33" spans="2:12" ht="15.75" thickBot="1">
      <c r="B33" s="50" t="s">
        <v>56</v>
      </c>
      <c r="C33" s="51" t="s">
        <v>91</v>
      </c>
      <c r="D33" s="51" t="s">
        <v>75</v>
      </c>
      <c r="E33" s="52" t="s">
        <v>44</v>
      </c>
      <c r="F33" s="52" t="str">
        <f t="shared" si="1"/>
        <v>25,000</v>
      </c>
      <c r="G33" s="52" t="s">
        <v>76</v>
      </c>
      <c r="H33" s="52">
        <v>862</v>
      </c>
      <c r="I33" s="53"/>
      <c r="J33" s="53"/>
      <c r="K33" s="52" t="s">
        <v>23</v>
      </c>
      <c r="L33" s="57" t="s">
        <v>92</v>
      </c>
    </row>
    <row r="34" spans="2:12" ht="15.75" thickBot="1">
      <c r="B34" s="50" t="s">
        <v>56</v>
      </c>
      <c r="C34" s="51" t="s">
        <v>89</v>
      </c>
      <c r="D34" s="51" t="s">
        <v>44</v>
      </c>
      <c r="E34" s="52" t="s">
        <v>44</v>
      </c>
      <c r="F34" s="52" t="str">
        <f t="shared" si="1"/>
        <v>X</v>
      </c>
      <c r="G34" s="52" t="s">
        <v>87</v>
      </c>
      <c r="H34" s="52">
        <v>862</v>
      </c>
      <c r="I34" s="53"/>
      <c r="J34" s="53"/>
      <c r="K34" s="52" t="s">
        <v>23</v>
      </c>
      <c r="L34" s="57"/>
    </row>
    <row r="35" spans="2:12" ht="15.75" thickBot="1">
      <c r="B35" s="50" t="s">
        <v>56</v>
      </c>
      <c r="C35" s="51" t="s">
        <v>86</v>
      </c>
      <c r="D35" s="51" t="s">
        <v>44</v>
      </c>
      <c r="E35" s="52" t="s">
        <v>44</v>
      </c>
      <c r="F35" s="52" t="str">
        <f t="shared" si="1"/>
        <v>X</v>
      </c>
      <c r="G35" s="52" t="s">
        <v>87</v>
      </c>
      <c r="H35" s="52">
        <v>862</v>
      </c>
      <c r="I35" s="53"/>
      <c r="J35" s="53"/>
      <c r="K35" s="52" t="s">
        <v>23</v>
      </c>
      <c r="L35" s="57" t="s">
        <v>88</v>
      </c>
    </row>
    <row r="36" spans="2:12" ht="15.75" thickBot="1">
      <c r="B36" s="50" t="s">
        <v>56</v>
      </c>
      <c r="C36" s="51" t="s">
        <v>85</v>
      </c>
      <c r="D36" s="51" t="s">
        <v>44</v>
      </c>
      <c r="E36" s="52" t="s">
        <v>44</v>
      </c>
      <c r="F36" s="52" t="str">
        <f t="shared" si="1"/>
        <v>X</v>
      </c>
      <c r="G36" s="52" t="s">
        <v>80</v>
      </c>
      <c r="H36" s="52">
        <v>862</v>
      </c>
      <c r="I36" s="53"/>
      <c r="J36" s="53"/>
      <c r="K36" s="52" t="s">
        <v>23</v>
      </c>
      <c r="L36" s="57" t="s">
        <v>759</v>
      </c>
    </row>
    <row r="37" spans="2:12" ht="15.75" thickBot="1">
      <c r="B37" s="50" t="s">
        <v>56</v>
      </c>
      <c r="C37" s="51" t="s">
        <v>84</v>
      </c>
      <c r="D37" s="51" t="s">
        <v>44</v>
      </c>
      <c r="E37" s="52" t="s">
        <v>44</v>
      </c>
      <c r="F37" s="52" t="str">
        <f t="shared" si="1"/>
        <v>X</v>
      </c>
      <c r="G37" s="52" t="s">
        <v>80</v>
      </c>
      <c r="H37" s="52">
        <v>862</v>
      </c>
      <c r="I37" s="53"/>
      <c r="J37" s="53"/>
      <c r="K37" s="52" t="s">
        <v>23</v>
      </c>
      <c r="L37" s="57" t="s">
        <v>757</v>
      </c>
    </row>
    <row r="38" spans="2:12" ht="15.75" thickBot="1">
      <c r="B38" s="50" t="s">
        <v>56</v>
      </c>
      <c r="C38" s="51" t="s">
        <v>83</v>
      </c>
      <c r="D38" s="51" t="s">
        <v>44</v>
      </c>
      <c r="E38" s="52" t="s">
        <v>44</v>
      </c>
      <c r="F38" s="52" t="str">
        <f t="shared" si="1"/>
        <v>X</v>
      </c>
      <c r="G38" s="52" t="s">
        <v>80</v>
      </c>
      <c r="H38" s="52">
        <v>862</v>
      </c>
      <c r="I38" s="53"/>
      <c r="J38" s="53"/>
      <c r="K38" s="52" t="s">
        <v>23</v>
      </c>
      <c r="L38" s="57" t="s">
        <v>755</v>
      </c>
    </row>
    <row r="39" spans="2:12" ht="15.75" thickBot="1">
      <c r="B39" s="50" t="s">
        <v>56</v>
      </c>
      <c r="C39" s="51" t="s">
        <v>77</v>
      </c>
      <c r="D39" s="51" t="s">
        <v>75</v>
      </c>
      <c r="E39" s="52" t="s">
        <v>44</v>
      </c>
      <c r="F39" s="52" t="str">
        <f t="shared" si="1"/>
        <v>25,000</v>
      </c>
      <c r="G39" s="52" t="s">
        <v>76</v>
      </c>
      <c r="H39" s="52">
        <v>862</v>
      </c>
      <c r="I39" s="53"/>
      <c r="J39" s="53"/>
      <c r="K39" s="52" t="s">
        <v>23</v>
      </c>
      <c r="L39" s="57" t="s">
        <v>94</v>
      </c>
    </row>
    <row r="40" spans="2:12" ht="15.75" thickBot="1">
      <c r="B40" s="50" t="s">
        <v>56</v>
      </c>
      <c r="C40" s="51" t="s">
        <v>74</v>
      </c>
      <c r="D40" s="51" t="s">
        <v>75</v>
      </c>
      <c r="E40" s="52" t="s">
        <v>44</v>
      </c>
      <c r="F40" s="52" t="str">
        <f t="shared" si="1"/>
        <v>25,000</v>
      </c>
      <c r="G40" s="52" t="s">
        <v>76</v>
      </c>
      <c r="H40" s="52">
        <v>862</v>
      </c>
      <c r="I40" s="53"/>
      <c r="J40" s="53"/>
      <c r="K40" s="52" t="s">
        <v>23</v>
      </c>
      <c r="L40" s="57" t="s">
        <v>94</v>
      </c>
    </row>
    <row r="41" spans="2:12" ht="15.75" thickBot="1">
      <c r="B41" s="50" t="s">
        <v>56</v>
      </c>
      <c r="C41" s="51" t="s">
        <v>70</v>
      </c>
      <c r="D41" s="51" t="s">
        <v>44</v>
      </c>
      <c r="E41" s="52" t="s">
        <v>44</v>
      </c>
      <c r="F41" s="52" t="str">
        <f t="shared" si="1"/>
        <v>X</v>
      </c>
      <c r="G41" s="52" t="s">
        <v>79</v>
      </c>
      <c r="H41" s="52">
        <v>862</v>
      </c>
      <c r="I41" s="53"/>
      <c r="J41" s="53"/>
      <c r="K41" s="52" t="s">
        <v>23</v>
      </c>
      <c r="L41" s="57" t="s">
        <v>71</v>
      </c>
    </row>
    <row r="42" spans="2:12" ht="15.75" thickBot="1">
      <c r="B42" s="50" t="s">
        <v>56</v>
      </c>
      <c r="C42" s="51" t="s">
        <v>69</v>
      </c>
      <c r="D42" s="51" t="s">
        <v>44</v>
      </c>
      <c r="E42" s="52" t="s">
        <v>44</v>
      </c>
      <c r="F42" s="52" t="str">
        <f t="shared" si="1"/>
        <v>X</v>
      </c>
      <c r="G42" s="52" t="s">
        <v>79</v>
      </c>
      <c r="H42" s="52">
        <v>862</v>
      </c>
      <c r="I42" s="53"/>
      <c r="J42" s="53"/>
      <c r="K42" s="52" t="s">
        <v>23</v>
      </c>
      <c r="L42" s="57" t="s">
        <v>750</v>
      </c>
    </row>
    <row r="43" spans="2:12" ht="15.75" thickBot="1">
      <c r="B43" s="50" t="s">
        <v>56</v>
      </c>
      <c r="C43" s="51" t="s">
        <v>68</v>
      </c>
      <c r="D43" s="51" t="s">
        <v>44</v>
      </c>
      <c r="E43" s="52" t="s">
        <v>44</v>
      </c>
      <c r="F43" s="52" t="str">
        <f t="shared" si="1"/>
        <v>X</v>
      </c>
      <c r="G43" s="52" t="s">
        <v>79</v>
      </c>
      <c r="H43" s="52">
        <v>862</v>
      </c>
      <c r="I43" s="53"/>
      <c r="J43" s="53"/>
      <c r="K43" s="52" t="s">
        <v>73</v>
      </c>
      <c r="L43" s="57" t="s">
        <v>72</v>
      </c>
    </row>
    <row r="44" spans="2:12" ht="15.75" thickBot="1">
      <c r="B44" s="50" t="s">
        <v>56</v>
      </c>
      <c r="C44" s="51" t="s">
        <v>67</v>
      </c>
      <c r="D44" s="51" t="s">
        <v>44</v>
      </c>
      <c r="E44" s="52" t="s">
        <v>44</v>
      </c>
      <c r="F44" s="52" t="str">
        <f t="shared" si="1"/>
        <v>X</v>
      </c>
      <c r="G44" s="52" t="s">
        <v>79</v>
      </c>
      <c r="H44" s="52">
        <v>862</v>
      </c>
      <c r="I44" s="53"/>
      <c r="J44" s="53"/>
      <c r="K44" s="52" t="s">
        <v>23</v>
      </c>
      <c r="L44" s="57" t="s">
        <v>72</v>
      </c>
    </row>
    <row r="45" spans="2:12" ht="15.75" thickBot="1">
      <c r="B45" s="50" t="s">
        <v>56</v>
      </c>
      <c r="C45" s="51" t="s">
        <v>65</v>
      </c>
      <c r="D45" s="51" t="s">
        <v>44</v>
      </c>
      <c r="E45" s="52" t="s">
        <v>44</v>
      </c>
      <c r="F45" s="52" t="str">
        <f t="shared" si="1"/>
        <v>X</v>
      </c>
      <c r="G45" s="52" t="s">
        <v>66</v>
      </c>
      <c r="H45" s="52">
        <v>862</v>
      </c>
      <c r="I45" s="53"/>
      <c r="J45" s="53"/>
      <c r="K45" s="52" t="s">
        <v>23</v>
      </c>
      <c r="L45" s="61" t="s">
        <v>747</v>
      </c>
    </row>
    <row r="46" spans="2:12" ht="15.75" thickBot="1">
      <c r="B46" s="50" t="s">
        <v>56</v>
      </c>
      <c r="C46" s="51" t="s">
        <v>63</v>
      </c>
      <c r="D46" s="51" t="s">
        <v>64</v>
      </c>
      <c r="E46" s="52" t="s">
        <v>44</v>
      </c>
      <c r="F46" s="52" t="str">
        <f t="shared" si="1"/>
        <v xml:space="preserve">X </v>
      </c>
      <c r="G46" s="52" t="s">
        <v>81</v>
      </c>
      <c r="H46" s="52">
        <v>862</v>
      </c>
      <c r="I46" s="53"/>
      <c r="J46" s="53"/>
      <c r="K46" s="52" t="s">
        <v>23</v>
      </c>
      <c r="L46" s="57" t="s">
        <v>746</v>
      </c>
    </row>
    <row r="47" spans="2:12" ht="15.75" thickBot="1">
      <c r="B47" s="50" t="s">
        <v>56</v>
      </c>
      <c r="C47" s="51" t="s">
        <v>62</v>
      </c>
      <c r="D47" s="51" t="s">
        <v>44</v>
      </c>
      <c r="E47" s="52" t="s">
        <v>44</v>
      </c>
      <c r="F47" s="52" t="str">
        <f t="shared" si="1"/>
        <v>X</v>
      </c>
      <c r="G47" s="52" t="s">
        <v>81</v>
      </c>
      <c r="H47" s="52">
        <v>862</v>
      </c>
      <c r="I47" s="53"/>
      <c r="J47" s="53"/>
      <c r="K47" s="52" t="s">
        <v>23</v>
      </c>
      <c r="L47" s="57" t="s">
        <v>746</v>
      </c>
    </row>
    <row r="48" spans="2:12" ht="15.75" thickBot="1">
      <c r="B48" s="50" t="s">
        <v>56</v>
      </c>
      <c r="C48" s="51" t="s">
        <v>61</v>
      </c>
      <c r="D48" s="51" t="s">
        <v>44</v>
      </c>
      <c r="E48" s="52" t="s">
        <v>44</v>
      </c>
      <c r="F48" s="52" t="str">
        <f t="shared" si="1"/>
        <v>X</v>
      </c>
      <c r="G48" s="52" t="s">
        <v>81</v>
      </c>
      <c r="H48" s="52">
        <v>862</v>
      </c>
      <c r="I48" s="53"/>
      <c r="J48" s="53"/>
      <c r="K48" s="52" t="s">
        <v>23</v>
      </c>
      <c r="L48" s="57" t="s">
        <v>745</v>
      </c>
    </row>
    <row r="49" spans="2:12" ht="15.75" thickBot="1">
      <c r="B49" s="50" t="s">
        <v>56</v>
      </c>
      <c r="C49" s="51" t="s">
        <v>60</v>
      </c>
      <c r="D49" s="51" t="s">
        <v>44</v>
      </c>
      <c r="E49" s="52" t="s">
        <v>44</v>
      </c>
      <c r="F49" s="52" t="str">
        <f t="shared" si="1"/>
        <v>X</v>
      </c>
      <c r="G49" s="52" t="s">
        <v>81</v>
      </c>
      <c r="H49" s="52">
        <v>862</v>
      </c>
      <c r="I49" s="53"/>
      <c r="J49" s="53"/>
      <c r="K49" s="52" t="s">
        <v>23</v>
      </c>
      <c r="L49" s="57" t="s">
        <v>744</v>
      </c>
    </row>
    <row r="50" spans="2:12" ht="15.75" thickBot="1">
      <c r="B50" s="50" t="s">
        <v>56</v>
      </c>
      <c r="C50" s="51" t="s">
        <v>59</v>
      </c>
      <c r="D50" s="51" t="s">
        <v>44</v>
      </c>
      <c r="E50" s="52" t="s">
        <v>44</v>
      </c>
      <c r="F50" s="52" t="str">
        <f t="shared" si="1"/>
        <v>X</v>
      </c>
      <c r="G50" s="52" t="s">
        <v>81</v>
      </c>
      <c r="H50" s="52">
        <v>862</v>
      </c>
      <c r="I50" s="53"/>
      <c r="J50" s="53"/>
      <c r="K50" s="52" t="s">
        <v>23</v>
      </c>
      <c r="L50" s="57" t="s">
        <v>743</v>
      </c>
    </row>
    <row r="51" spans="2:12" ht="15.75" thickBot="1">
      <c r="B51" s="50" t="s">
        <v>56</v>
      </c>
      <c r="C51" s="51" t="s">
        <v>58</v>
      </c>
      <c r="D51" s="51" t="s">
        <v>44</v>
      </c>
      <c r="E51" s="52" t="s">
        <v>44</v>
      </c>
      <c r="F51" s="52" t="str">
        <f t="shared" si="1"/>
        <v>X</v>
      </c>
      <c r="G51" s="52" t="s">
        <v>78</v>
      </c>
      <c r="H51" s="52">
        <v>862</v>
      </c>
      <c r="I51" s="53"/>
      <c r="J51" s="53"/>
      <c r="K51" s="52" t="s">
        <v>23</v>
      </c>
      <c r="L51" s="57" t="s">
        <v>741</v>
      </c>
    </row>
    <row r="52" spans="2:12" ht="15.75" thickBot="1">
      <c r="B52" s="50" t="s">
        <v>56</v>
      </c>
      <c r="C52" s="51" t="s">
        <v>57</v>
      </c>
      <c r="D52" s="51" t="s">
        <v>44</v>
      </c>
      <c r="E52" s="52" t="s">
        <v>44</v>
      </c>
      <c r="F52" s="52" t="str">
        <f t="shared" si="1"/>
        <v>X</v>
      </c>
      <c r="G52" s="52" t="s">
        <v>81</v>
      </c>
      <c r="H52" s="52">
        <v>862</v>
      </c>
      <c r="I52" s="53"/>
      <c r="J52" s="53"/>
      <c r="K52" s="52" t="s">
        <v>23</v>
      </c>
      <c r="L52" s="57" t="s">
        <v>740</v>
      </c>
    </row>
    <row r="53" spans="2:12" ht="15.75" thickBot="1">
      <c r="B53" s="50" t="s">
        <v>142</v>
      </c>
      <c r="C53" s="51" t="s">
        <v>146</v>
      </c>
      <c r="D53" s="51" t="s">
        <v>144</v>
      </c>
      <c r="E53" s="52">
        <v>0.4</v>
      </c>
      <c r="F53" s="52" t="str">
        <f t="shared" si="1"/>
        <v>M21.6</v>
      </c>
      <c r="G53" s="52" t="s">
        <v>9</v>
      </c>
      <c r="H53" s="52">
        <v>862</v>
      </c>
      <c r="I53" s="53"/>
      <c r="J53" s="53"/>
      <c r="K53" s="52" t="s">
        <v>23</v>
      </c>
      <c r="L53" s="57" t="s">
        <v>147</v>
      </c>
    </row>
    <row r="54" spans="2:12" ht="15.75" thickBot="1">
      <c r="B54" s="50" t="s">
        <v>142</v>
      </c>
      <c r="C54" s="51" t="s">
        <v>143</v>
      </c>
      <c r="D54" s="51" t="s">
        <v>144</v>
      </c>
      <c r="E54" s="52">
        <v>0.4</v>
      </c>
      <c r="F54" s="52" t="str">
        <f t="shared" si="1"/>
        <v>M21.6</v>
      </c>
      <c r="G54" s="52" t="s">
        <v>9</v>
      </c>
      <c r="H54" s="52">
        <v>862</v>
      </c>
      <c r="I54" s="53"/>
      <c r="J54" s="53"/>
      <c r="K54" s="52" t="s">
        <v>23</v>
      </c>
      <c r="L54" s="57" t="s">
        <v>145</v>
      </c>
    </row>
    <row r="55" spans="2:12" ht="15.75" thickBot="1">
      <c r="B55" s="50" t="s">
        <v>148</v>
      </c>
      <c r="C55" s="51" t="s">
        <v>151</v>
      </c>
      <c r="D55" s="51" t="s">
        <v>150</v>
      </c>
      <c r="E55" s="52">
        <v>0.4</v>
      </c>
      <c r="F55" s="52" t="str">
        <f t="shared" si="1"/>
        <v>M33.2</v>
      </c>
      <c r="G55" s="52" t="s">
        <v>9</v>
      </c>
      <c r="H55" s="52">
        <v>862</v>
      </c>
      <c r="I55" s="53"/>
      <c r="J55" s="53"/>
      <c r="K55" s="52" t="s">
        <v>23</v>
      </c>
      <c r="L55" s="57" t="s">
        <v>147</v>
      </c>
    </row>
    <row r="56" spans="2:12" ht="15.75" thickBot="1">
      <c r="B56" s="50" t="s">
        <v>148</v>
      </c>
      <c r="C56" s="51" t="s">
        <v>149</v>
      </c>
      <c r="D56" s="51" t="s">
        <v>150</v>
      </c>
      <c r="E56" s="52">
        <v>0.4</v>
      </c>
      <c r="F56" s="52" t="str">
        <f t="shared" si="1"/>
        <v>M33.2</v>
      </c>
      <c r="G56" s="52" t="s">
        <v>9</v>
      </c>
      <c r="H56" s="52">
        <v>862</v>
      </c>
      <c r="I56" s="53"/>
      <c r="J56" s="53"/>
      <c r="K56" s="52" t="s">
        <v>23</v>
      </c>
      <c r="L56" s="57" t="s">
        <v>145</v>
      </c>
    </row>
    <row r="57" spans="2:12" ht="15.75" thickBot="1">
      <c r="B57" s="50" t="s">
        <v>152</v>
      </c>
      <c r="C57" s="51" t="s">
        <v>153</v>
      </c>
      <c r="D57" s="51" t="s">
        <v>154</v>
      </c>
      <c r="E57" s="52">
        <v>0.3</v>
      </c>
      <c r="F57" s="52" t="str">
        <f t="shared" si="1"/>
        <v>M30</v>
      </c>
      <c r="G57" s="52" t="s">
        <v>9</v>
      </c>
      <c r="H57" s="52">
        <v>862</v>
      </c>
      <c r="I57" s="53"/>
      <c r="J57" s="53"/>
      <c r="K57" s="52" t="s">
        <v>23</v>
      </c>
      <c r="L57" s="57" t="s">
        <v>155</v>
      </c>
    </row>
    <row r="58" spans="2:12" ht="15.75" thickBot="1">
      <c r="B58" s="50" t="s">
        <v>156</v>
      </c>
      <c r="C58" s="51" t="s">
        <v>157</v>
      </c>
      <c r="D58" s="51" t="s">
        <v>158</v>
      </c>
      <c r="E58" s="52">
        <v>0.4</v>
      </c>
      <c r="F58" s="52" t="str">
        <f t="shared" si="1"/>
        <v>M36.5</v>
      </c>
      <c r="G58" s="52" t="s">
        <v>9</v>
      </c>
      <c r="H58" s="52">
        <v>862</v>
      </c>
      <c r="I58" s="53"/>
      <c r="J58" s="53"/>
      <c r="K58" s="52" t="s">
        <v>23</v>
      </c>
      <c r="L58" s="57" t="s">
        <v>155</v>
      </c>
    </row>
    <row r="59" spans="2:12" ht="15.75" thickBot="1">
      <c r="B59" s="50" t="s">
        <v>159</v>
      </c>
      <c r="C59" s="51" t="s">
        <v>160</v>
      </c>
      <c r="D59" s="51" t="s">
        <v>161</v>
      </c>
      <c r="E59" s="52">
        <v>0.4</v>
      </c>
      <c r="F59" s="52" t="str">
        <f t="shared" si="1"/>
        <v>M31.5</v>
      </c>
      <c r="G59" s="52" t="s">
        <v>9</v>
      </c>
      <c r="H59" s="52">
        <v>862</v>
      </c>
      <c r="I59" s="53"/>
      <c r="J59" s="53"/>
      <c r="K59" s="52" t="s">
        <v>23</v>
      </c>
      <c r="L59" s="57" t="s">
        <v>162</v>
      </c>
    </row>
    <row r="60" spans="2:12" ht="15.75" thickBot="1">
      <c r="B60" s="50" t="s">
        <v>163</v>
      </c>
      <c r="C60" s="51" t="s">
        <v>166</v>
      </c>
      <c r="D60" s="51" t="s">
        <v>165</v>
      </c>
      <c r="E60" s="52">
        <v>0.4</v>
      </c>
      <c r="F60" s="52" t="str">
        <f t="shared" si="1"/>
        <v>M32.5</v>
      </c>
      <c r="G60" s="52" t="s">
        <v>9</v>
      </c>
      <c r="H60" s="52">
        <v>862</v>
      </c>
      <c r="I60" s="53"/>
      <c r="J60" s="53"/>
      <c r="K60" s="52" t="s">
        <v>23</v>
      </c>
      <c r="L60" s="57" t="s">
        <v>147</v>
      </c>
    </row>
    <row r="61" spans="2:12" ht="15.75" thickBot="1">
      <c r="B61" s="50" t="s">
        <v>163</v>
      </c>
      <c r="C61" s="51" t="s">
        <v>164</v>
      </c>
      <c r="D61" s="51" t="s">
        <v>165</v>
      </c>
      <c r="E61" s="52">
        <v>0.4</v>
      </c>
      <c r="F61" s="52" t="str">
        <f t="shared" si="1"/>
        <v>M32.5</v>
      </c>
      <c r="G61" s="52" t="s">
        <v>9</v>
      </c>
      <c r="H61" s="52">
        <v>862</v>
      </c>
      <c r="I61" s="53"/>
      <c r="J61" s="53"/>
      <c r="K61" s="52" t="s">
        <v>23</v>
      </c>
      <c r="L61" s="57" t="s">
        <v>145</v>
      </c>
    </row>
    <row r="62" spans="2:12" ht="15.75" thickBot="1">
      <c r="B62" s="50" t="s">
        <v>167</v>
      </c>
      <c r="C62" s="51" t="s">
        <v>168</v>
      </c>
      <c r="D62" s="51" t="s">
        <v>169</v>
      </c>
      <c r="E62" s="52">
        <v>0.4</v>
      </c>
      <c r="F62" s="52" t="str">
        <f t="shared" si="1"/>
        <v>M33</v>
      </c>
      <c r="G62" s="52" t="s">
        <v>9</v>
      </c>
      <c r="H62" s="52">
        <v>862</v>
      </c>
      <c r="I62" s="53"/>
      <c r="J62" s="53"/>
      <c r="K62" s="52" t="s">
        <v>23</v>
      </c>
      <c r="L62" s="57" t="s">
        <v>155</v>
      </c>
    </row>
    <row r="63" spans="2:12" ht="15.75" thickBot="1">
      <c r="B63" s="50" t="s">
        <v>170</v>
      </c>
      <c r="C63" s="51" t="s">
        <v>171</v>
      </c>
      <c r="D63" s="51" t="s">
        <v>172</v>
      </c>
      <c r="E63" s="52">
        <v>0.4</v>
      </c>
      <c r="F63" s="52" t="str">
        <f t="shared" si="1"/>
        <v>M23.5</v>
      </c>
      <c r="G63" s="52" t="s">
        <v>9</v>
      </c>
      <c r="H63" s="52">
        <v>862</v>
      </c>
      <c r="I63" s="53"/>
      <c r="J63" s="53"/>
      <c r="K63" s="52" t="s">
        <v>23</v>
      </c>
      <c r="L63" s="57" t="s">
        <v>155</v>
      </c>
    </row>
    <row r="64" spans="2:12" ht="15.75" thickBot="1">
      <c r="B64" s="50" t="s">
        <v>173</v>
      </c>
      <c r="C64" s="51" t="s">
        <v>174</v>
      </c>
      <c r="D64" s="51" t="s">
        <v>175</v>
      </c>
      <c r="E64" s="52">
        <v>0.3</v>
      </c>
      <c r="F64" s="52" t="str">
        <f t="shared" si="1"/>
        <v>M26</v>
      </c>
      <c r="G64" s="52" t="s">
        <v>9</v>
      </c>
      <c r="H64" s="52">
        <v>862</v>
      </c>
      <c r="I64" s="53"/>
      <c r="J64" s="53"/>
      <c r="K64" s="52" t="s">
        <v>23</v>
      </c>
      <c r="L64" s="57" t="s">
        <v>155</v>
      </c>
    </row>
    <row r="65" spans="2:12" ht="15.75" thickBot="1">
      <c r="B65" s="50" t="s">
        <v>176</v>
      </c>
      <c r="C65" s="51" t="s">
        <v>179</v>
      </c>
      <c r="D65" s="51" t="s">
        <v>178</v>
      </c>
      <c r="E65" s="52">
        <v>0.4</v>
      </c>
      <c r="F65" s="52" t="str">
        <f t="shared" si="1"/>
        <v>M29</v>
      </c>
      <c r="G65" s="52" t="s">
        <v>9</v>
      </c>
      <c r="H65" s="52">
        <v>862</v>
      </c>
      <c r="I65" s="53"/>
      <c r="J65" s="53"/>
      <c r="K65" s="52" t="s">
        <v>23</v>
      </c>
      <c r="L65" s="57" t="s">
        <v>147</v>
      </c>
    </row>
    <row r="66" spans="2:12" ht="15.75" thickBot="1">
      <c r="B66" s="50" t="s">
        <v>176</v>
      </c>
      <c r="C66" s="51" t="s">
        <v>177</v>
      </c>
      <c r="D66" s="51" t="s">
        <v>178</v>
      </c>
      <c r="E66" s="52">
        <v>0.4</v>
      </c>
      <c r="F66" s="52" t="str">
        <f t="shared" si="1"/>
        <v>M29</v>
      </c>
      <c r="G66" s="52" t="s">
        <v>9</v>
      </c>
      <c r="H66" s="52">
        <v>862</v>
      </c>
      <c r="I66" s="53"/>
      <c r="J66" s="53"/>
      <c r="K66" s="52" t="s">
        <v>23</v>
      </c>
      <c r="L66" s="57" t="s">
        <v>145</v>
      </c>
    </row>
    <row r="67" spans="2:12" ht="15.75" thickBot="1">
      <c r="B67" s="50" t="s">
        <v>180</v>
      </c>
      <c r="C67" s="51" t="s">
        <v>181</v>
      </c>
      <c r="D67" s="51" t="s">
        <v>182</v>
      </c>
      <c r="E67" s="52">
        <v>0.4</v>
      </c>
      <c r="F67" s="52" t="str">
        <f t="shared" si="1"/>
        <v>M29.4</v>
      </c>
      <c r="G67" s="52" t="s">
        <v>9</v>
      </c>
      <c r="H67" s="52">
        <v>862</v>
      </c>
      <c r="I67" s="53"/>
      <c r="J67" s="53"/>
      <c r="K67" s="52" t="s">
        <v>23</v>
      </c>
      <c r="L67" s="57" t="s">
        <v>155</v>
      </c>
    </row>
    <row r="68" spans="2:12" ht="15.75" thickBot="1">
      <c r="B68" s="50" t="s">
        <v>183</v>
      </c>
      <c r="C68" s="51" t="s">
        <v>184</v>
      </c>
      <c r="D68" s="51" t="s">
        <v>185</v>
      </c>
      <c r="E68" s="52">
        <v>0.4</v>
      </c>
      <c r="F68" s="52" t="str">
        <f t="shared" si="1"/>
        <v>M29.7</v>
      </c>
      <c r="G68" s="52" t="s">
        <v>9</v>
      </c>
      <c r="H68" s="52">
        <v>862</v>
      </c>
      <c r="I68" s="53"/>
      <c r="J68" s="53"/>
      <c r="K68" s="52" t="s">
        <v>23</v>
      </c>
      <c r="L68" s="57" t="s">
        <v>155</v>
      </c>
    </row>
    <row r="69" spans="2:12" ht="15.75" thickBot="1">
      <c r="B69" s="50" t="s">
        <v>186</v>
      </c>
      <c r="C69" s="51" t="s">
        <v>187</v>
      </c>
      <c r="D69" s="51" t="s">
        <v>188</v>
      </c>
      <c r="E69" s="52">
        <v>0.4</v>
      </c>
      <c r="F69" s="52" t="str">
        <f t="shared" si="1"/>
        <v>M29.9</v>
      </c>
      <c r="G69" s="52" t="s">
        <v>9</v>
      </c>
      <c r="H69" s="52">
        <v>862</v>
      </c>
      <c r="I69" s="53"/>
      <c r="J69" s="53"/>
      <c r="K69" s="52" t="s">
        <v>23</v>
      </c>
      <c r="L69" s="57" t="s">
        <v>155</v>
      </c>
    </row>
    <row r="70" spans="2:12" ht="15.75" thickBot="1">
      <c r="B70" s="50" t="s">
        <v>189</v>
      </c>
      <c r="C70" s="51" t="s">
        <v>190</v>
      </c>
      <c r="D70" s="51" t="s">
        <v>191</v>
      </c>
      <c r="E70" s="52">
        <v>0.4</v>
      </c>
      <c r="F70" s="52" t="str">
        <f t="shared" si="1"/>
        <v>M37</v>
      </c>
      <c r="G70" s="52" t="s">
        <v>9</v>
      </c>
      <c r="H70" s="52">
        <v>862</v>
      </c>
      <c r="I70" s="53"/>
      <c r="J70" s="53"/>
      <c r="K70" s="52" t="s">
        <v>23</v>
      </c>
      <c r="L70" s="57" t="s">
        <v>155</v>
      </c>
    </row>
    <row r="71" spans="2:12" ht="15.75" thickBot="1">
      <c r="B71" s="50" t="s">
        <v>192</v>
      </c>
      <c r="C71" s="51" t="s">
        <v>193</v>
      </c>
      <c r="D71" s="51" t="s">
        <v>194</v>
      </c>
      <c r="E71" s="52">
        <v>0.4</v>
      </c>
      <c r="F71" s="52" t="str">
        <f t="shared" ref="F71:F134" si="2">CONCATENATE(D71)</f>
        <v>M31</v>
      </c>
      <c r="G71" s="52" t="s">
        <v>9</v>
      </c>
      <c r="H71" s="52">
        <v>862</v>
      </c>
      <c r="I71" s="53"/>
      <c r="J71" s="53"/>
      <c r="K71" s="52" t="s">
        <v>23</v>
      </c>
      <c r="L71" s="57" t="s">
        <v>155</v>
      </c>
    </row>
    <row r="72" spans="2:12" ht="15.75" thickBot="1">
      <c r="B72" s="50" t="s">
        <v>195</v>
      </c>
      <c r="C72" s="51" t="s">
        <v>196</v>
      </c>
      <c r="D72" s="51" t="s">
        <v>197</v>
      </c>
      <c r="E72" s="52">
        <v>0.4</v>
      </c>
      <c r="F72" s="52" t="str">
        <f t="shared" si="2"/>
        <v>M33.8</v>
      </c>
      <c r="G72" s="52" t="s">
        <v>9</v>
      </c>
      <c r="H72" s="52">
        <v>862</v>
      </c>
      <c r="I72" s="53"/>
      <c r="J72" s="53"/>
      <c r="K72" s="52" t="s">
        <v>23</v>
      </c>
      <c r="L72" s="57" t="s">
        <v>155</v>
      </c>
    </row>
    <row r="73" spans="2:12" ht="15.75" thickBot="1">
      <c r="B73" s="50" t="s">
        <v>198</v>
      </c>
      <c r="C73" s="51" t="s">
        <v>199</v>
      </c>
      <c r="D73" s="51" t="s">
        <v>200</v>
      </c>
      <c r="E73" s="52">
        <v>0.4</v>
      </c>
      <c r="F73" s="52" t="str">
        <f t="shared" si="2"/>
        <v>M34.3</v>
      </c>
      <c r="G73" s="52" t="s">
        <v>9</v>
      </c>
      <c r="H73" s="52">
        <v>862</v>
      </c>
      <c r="I73" s="53"/>
      <c r="J73" s="53"/>
      <c r="K73" s="52" t="s">
        <v>23</v>
      </c>
      <c r="L73" s="57" t="s">
        <v>155</v>
      </c>
    </row>
    <row r="74" spans="2:12" ht="15.75" thickBot="1">
      <c r="B74" s="50" t="s">
        <v>201</v>
      </c>
      <c r="C74" s="51" t="s">
        <v>202</v>
      </c>
      <c r="D74" s="51" t="s">
        <v>203</v>
      </c>
      <c r="E74" s="52">
        <v>0.4</v>
      </c>
      <c r="F74" s="52" t="str">
        <f t="shared" si="2"/>
        <v>M33.5</v>
      </c>
      <c r="G74" s="52" t="s">
        <v>9</v>
      </c>
      <c r="H74" s="52">
        <v>862</v>
      </c>
      <c r="I74" s="53"/>
      <c r="J74" s="53"/>
      <c r="K74" s="52" t="s">
        <v>23</v>
      </c>
      <c r="L74" s="57" t="s">
        <v>155</v>
      </c>
    </row>
    <row r="75" spans="2:12" ht="15.75" thickBot="1">
      <c r="B75" s="50" t="s">
        <v>204</v>
      </c>
      <c r="C75" s="51" t="s">
        <v>205</v>
      </c>
      <c r="D75" s="51" t="s">
        <v>206</v>
      </c>
      <c r="E75" s="52">
        <v>0.4</v>
      </c>
      <c r="F75" s="52" t="str">
        <f t="shared" si="2"/>
        <v>M37.5</v>
      </c>
      <c r="G75" s="52" t="s">
        <v>9</v>
      </c>
      <c r="H75" s="52">
        <v>862</v>
      </c>
      <c r="I75" s="53"/>
      <c r="J75" s="53"/>
      <c r="K75" s="52" t="s">
        <v>23</v>
      </c>
      <c r="L75" s="57" t="s">
        <v>155</v>
      </c>
    </row>
    <row r="76" spans="2:12" ht="15.75" thickBot="1">
      <c r="B76" s="50" t="s">
        <v>207</v>
      </c>
      <c r="C76" s="51" t="s">
        <v>208</v>
      </c>
      <c r="D76" s="51" t="s">
        <v>209</v>
      </c>
      <c r="E76" s="52">
        <v>0.4</v>
      </c>
      <c r="F76" s="52" t="str">
        <f t="shared" si="2"/>
        <v>M34.6</v>
      </c>
      <c r="G76" s="52" t="s">
        <v>9</v>
      </c>
      <c r="H76" s="52">
        <v>862</v>
      </c>
      <c r="I76" s="53"/>
      <c r="J76" s="53"/>
      <c r="K76" s="52" t="s">
        <v>23</v>
      </c>
      <c r="L76" s="57" t="s">
        <v>155</v>
      </c>
    </row>
    <row r="77" spans="2:12" ht="15.75" thickBot="1">
      <c r="B77" s="50" t="s">
        <v>210</v>
      </c>
      <c r="C77" s="51" t="s">
        <v>211</v>
      </c>
      <c r="D77" s="51" t="s">
        <v>212</v>
      </c>
      <c r="E77" s="52">
        <v>0.4</v>
      </c>
      <c r="F77" s="52" t="str">
        <f t="shared" si="2"/>
        <v>M38.5</v>
      </c>
      <c r="G77" s="52" t="s">
        <v>9</v>
      </c>
      <c r="H77" s="52">
        <v>862</v>
      </c>
      <c r="I77" s="53"/>
      <c r="J77" s="53"/>
      <c r="K77" s="52" t="s">
        <v>23</v>
      </c>
      <c r="L77" s="57" t="s">
        <v>155</v>
      </c>
    </row>
    <row r="78" spans="2:12" ht="15.75" thickBot="1">
      <c r="B78" s="50" t="s">
        <v>213</v>
      </c>
      <c r="C78" s="51" t="s">
        <v>214</v>
      </c>
      <c r="D78" s="51" t="s">
        <v>165</v>
      </c>
      <c r="E78" s="52">
        <v>0.4</v>
      </c>
      <c r="F78" s="52" t="str">
        <f t="shared" si="2"/>
        <v>M32.5</v>
      </c>
      <c r="G78" s="52" t="s">
        <v>9</v>
      </c>
      <c r="H78" s="52">
        <v>862</v>
      </c>
      <c r="I78" s="53"/>
      <c r="J78" s="53"/>
      <c r="K78" s="52" t="s">
        <v>23</v>
      </c>
      <c r="L78" s="57" t="s">
        <v>155</v>
      </c>
    </row>
    <row r="79" spans="2:12" ht="15.75" thickBot="1">
      <c r="B79" s="50" t="s">
        <v>215</v>
      </c>
      <c r="C79" s="51" t="s">
        <v>216</v>
      </c>
      <c r="D79" s="51" t="s">
        <v>217</v>
      </c>
      <c r="E79" s="52">
        <v>0.4</v>
      </c>
      <c r="F79" s="52" t="str">
        <f t="shared" si="2"/>
        <v>M34.2</v>
      </c>
      <c r="G79" s="52" t="s">
        <v>9</v>
      </c>
      <c r="H79" s="52">
        <v>862</v>
      </c>
      <c r="I79" s="53"/>
      <c r="J79" s="53"/>
      <c r="K79" s="52" t="s">
        <v>23</v>
      </c>
      <c r="L79" s="57" t="s">
        <v>155</v>
      </c>
    </row>
    <row r="80" spans="2:12" ht="15.75" thickBot="1">
      <c r="B80" s="50" t="s">
        <v>218</v>
      </c>
      <c r="C80" s="51" t="s">
        <v>219</v>
      </c>
      <c r="D80" s="51" t="s">
        <v>220</v>
      </c>
      <c r="E80" s="52">
        <v>0.4</v>
      </c>
      <c r="F80" s="52" t="str">
        <f t="shared" si="2"/>
        <v>M35.5</v>
      </c>
      <c r="G80" s="52" t="s">
        <v>9</v>
      </c>
      <c r="H80" s="52">
        <v>862</v>
      </c>
      <c r="I80" s="53"/>
      <c r="J80" s="53"/>
      <c r="K80" s="52" t="s">
        <v>23</v>
      </c>
      <c r="L80" s="57" t="s">
        <v>155</v>
      </c>
    </row>
    <row r="81" spans="2:12" ht="15.75" thickBot="1">
      <c r="B81" s="50" t="s">
        <v>233</v>
      </c>
      <c r="C81" s="51" t="s">
        <v>234</v>
      </c>
      <c r="D81" s="51" t="s">
        <v>235</v>
      </c>
      <c r="E81" s="52" t="s">
        <v>236</v>
      </c>
      <c r="F81" s="52" t="str">
        <f t="shared" si="2"/>
        <v>29.390</v>
      </c>
      <c r="G81" s="52" t="s">
        <v>10</v>
      </c>
      <c r="H81" s="52">
        <v>862</v>
      </c>
      <c r="I81" s="53"/>
      <c r="J81" s="53"/>
      <c r="K81" s="52" t="s">
        <v>23</v>
      </c>
      <c r="L81" s="57" t="s">
        <v>237</v>
      </c>
    </row>
    <row r="82" spans="2:12" ht="15.75" thickBot="1">
      <c r="B82" s="50" t="s">
        <v>238</v>
      </c>
      <c r="C82" s="51" t="s">
        <v>239</v>
      </c>
      <c r="D82" s="51" t="s">
        <v>240</v>
      </c>
      <c r="E82" s="52" t="s">
        <v>236</v>
      </c>
      <c r="F82" s="52" t="str">
        <f t="shared" si="2"/>
        <v>32.840</v>
      </c>
      <c r="G82" s="52" t="s">
        <v>10</v>
      </c>
      <c r="H82" s="52">
        <v>862</v>
      </c>
      <c r="I82" s="53"/>
      <c r="J82" s="53"/>
      <c r="K82" s="52" t="s">
        <v>23</v>
      </c>
      <c r="L82" s="57" t="s">
        <v>241</v>
      </c>
    </row>
    <row r="83" spans="2:12" ht="15.75" thickBot="1">
      <c r="B83" s="50" t="s">
        <v>242</v>
      </c>
      <c r="C83" s="51" t="s">
        <v>243</v>
      </c>
      <c r="D83" s="51" t="s">
        <v>244</v>
      </c>
      <c r="E83" s="52" t="s">
        <v>245</v>
      </c>
      <c r="F83" s="52" t="str">
        <f t="shared" si="2"/>
        <v>33.900</v>
      </c>
      <c r="G83" s="52" t="s">
        <v>10</v>
      </c>
      <c r="H83" s="52">
        <v>862</v>
      </c>
      <c r="I83" s="53"/>
      <c r="J83" s="53"/>
      <c r="K83" s="52" t="s">
        <v>23</v>
      </c>
      <c r="L83" s="57" t="s">
        <v>246</v>
      </c>
    </row>
    <row r="84" spans="2:12" ht="15.75" thickBot="1">
      <c r="B84" s="50" t="s">
        <v>248</v>
      </c>
      <c r="C84" s="51" t="s">
        <v>249</v>
      </c>
      <c r="D84" s="51" t="s">
        <v>250</v>
      </c>
      <c r="E84" s="52" t="s">
        <v>236</v>
      </c>
      <c r="F84" s="52" t="str">
        <f t="shared" si="2"/>
        <v>34.100</v>
      </c>
      <c r="G84" s="52" t="s">
        <v>10</v>
      </c>
      <c r="H84" s="52">
        <v>862</v>
      </c>
      <c r="I84" s="53"/>
      <c r="J84" s="53"/>
      <c r="K84" s="52" t="s">
        <v>23</v>
      </c>
      <c r="L84" s="57" t="s">
        <v>251</v>
      </c>
    </row>
    <row r="85" spans="2:12" ht="15.75" thickBot="1">
      <c r="B85" s="50" t="s">
        <v>252</v>
      </c>
      <c r="C85" s="51" t="s">
        <v>253</v>
      </c>
      <c r="D85" s="51" t="s">
        <v>254</v>
      </c>
      <c r="E85" s="52" t="s">
        <v>236</v>
      </c>
      <c r="F85" s="52" t="str">
        <f t="shared" si="2"/>
        <v>34.600</v>
      </c>
      <c r="G85" s="52" t="s">
        <v>10</v>
      </c>
      <c r="H85" s="52">
        <v>862</v>
      </c>
      <c r="I85" s="53"/>
      <c r="J85" s="53"/>
      <c r="K85" s="52" t="s">
        <v>23</v>
      </c>
      <c r="L85" s="57" t="s">
        <v>255</v>
      </c>
    </row>
    <row r="86" spans="2:12" ht="15.75" thickBot="1">
      <c r="B86" s="50" t="s">
        <v>256</v>
      </c>
      <c r="C86" s="51" t="s">
        <v>257</v>
      </c>
      <c r="D86" s="51" t="s">
        <v>258</v>
      </c>
      <c r="E86" s="52" t="s">
        <v>259</v>
      </c>
      <c r="F86" s="52" t="str">
        <f t="shared" si="2"/>
        <v>33.145</v>
      </c>
      <c r="G86" s="52" t="s">
        <v>10</v>
      </c>
      <c r="H86" s="52">
        <v>862</v>
      </c>
      <c r="I86" s="53"/>
      <c r="J86" s="53"/>
      <c r="K86" s="52" t="s">
        <v>23</v>
      </c>
      <c r="L86" s="57" t="s">
        <v>260</v>
      </c>
    </row>
    <row r="87" spans="2:12" ht="15.75" thickBot="1">
      <c r="B87" s="50" t="s">
        <v>261</v>
      </c>
      <c r="C87" s="51" t="s">
        <v>262</v>
      </c>
      <c r="D87" s="51" t="s">
        <v>263</v>
      </c>
      <c r="E87" s="52" t="s">
        <v>236</v>
      </c>
      <c r="F87" s="52" t="str">
        <f t="shared" si="2"/>
        <v>26.035</v>
      </c>
      <c r="G87" s="52" t="s">
        <v>10</v>
      </c>
      <c r="H87" s="52">
        <v>862</v>
      </c>
      <c r="I87" s="53"/>
      <c r="J87" s="53"/>
      <c r="K87" s="52" t="s">
        <v>23</v>
      </c>
      <c r="L87" s="57" t="s">
        <v>264</v>
      </c>
    </row>
    <row r="88" spans="2:12" ht="15.75" thickBot="1">
      <c r="B88" s="50" t="s">
        <v>265</v>
      </c>
      <c r="C88" s="51" t="s">
        <v>266</v>
      </c>
      <c r="D88" s="51" t="s">
        <v>267</v>
      </c>
      <c r="E88" s="52" t="s">
        <v>236</v>
      </c>
      <c r="F88" s="52" t="str">
        <f t="shared" si="2"/>
        <v>27.035</v>
      </c>
      <c r="G88" s="52" t="s">
        <v>10</v>
      </c>
      <c r="H88" s="52">
        <v>862</v>
      </c>
      <c r="I88" s="53"/>
      <c r="J88" s="53"/>
      <c r="K88" s="52" t="s">
        <v>23</v>
      </c>
      <c r="L88" s="57" t="s">
        <v>268</v>
      </c>
    </row>
    <row r="89" spans="2:12" ht="15.75" thickBot="1">
      <c r="B89" s="50" t="s">
        <v>269</v>
      </c>
      <c r="C89" s="51" t="s">
        <v>270</v>
      </c>
      <c r="D89" s="51" t="s">
        <v>271</v>
      </c>
      <c r="E89" s="52" t="s">
        <v>236</v>
      </c>
      <c r="F89" s="52" t="str">
        <f t="shared" si="2"/>
        <v>35.330</v>
      </c>
      <c r="G89" s="52" t="s">
        <v>10</v>
      </c>
      <c r="H89" s="52">
        <v>862</v>
      </c>
      <c r="I89" s="53"/>
      <c r="J89" s="53"/>
      <c r="K89" s="52" t="s">
        <v>23</v>
      </c>
      <c r="L89" s="57" t="s">
        <v>272</v>
      </c>
    </row>
    <row r="90" spans="2:12" ht="15.75" thickBot="1">
      <c r="B90" s="50" t="s">
        <v>273</v>
      </c>
      <c r="C90" s="51" t="s">
        <v>274</v>
      </c>
      <c r="D90" s="51" t="s">
        <v>275</v>
      </c>
      <c r="E90" s="52" t="s">
        <v>276</v>
      </c>
      <c r="F90" s="52" t="str">
        <f t="shared" si="2"/>
        <v>32.600</v>
      </c>
      <c r="G90" s="52" t="s">
        <v>10</v>
      </c>
      <c r="H90" s="52">
        <v>862</v>
      </c>
      <c r="I90" s="53"/>
      <c r="J90" s="53"/>
      <c r="K90" s="52" t="s">
        <v>23</v>
      </c>
      <c r="L90" s="57" t="s">
        <v>277</v>
      </c>
    </row>
    <row r="91" spans="2:12" ht="15.75" thickBot="1">
      <c r="B91" s="50" t="s">
        <v>278</v>
      </c>
      <c r="C91" s="51" t="s">
        <v>279</v>
      </c>
      <c r="D91" s="51" t="s">
        <v>280</v>
      </c>
      <c r="E91" s="52" t="s">
        <v>245</v>
      </c>
      <c r="F91" s="52" t="str">
        <f t="shared" si="2"/>
        <v>37.585</v>
      </c>
      <c r="G91" s="52" t="s">
        <v>10</v>
      </c>
      <c r="H91" s="52">
        <v>862</v>
      </c>
      <c r="I91" s="53"/>
      <c r="J91" s="53"/>
      <c r="K91" s="52" t="s">
        <v>23</v>
      </c>
      <c r="L91" s="57" t="s">
        <v>281</v>
      </c>
    </row>
    <row r="92" spans="2:12" ht="15.75" thickBot="1">
      <c r="B92" s="50" t="s">
        <v>282</v>
      </c>
      <c r="C92" s="51" t="s">
        <v>283</v>
      </c>
      <c r="D92" s="51" t="s">
        <v>284</v>
      </c>
      <c r="E92" s="52" t="s">
        <v>236</v>
      </c>
      <c r="F92" s="52" t="str">
        <f t="shared" si="2"/>
        <v>24.510</v>
      </c>
      <c r="G92" s="52" t="s">
        <v>10</v>
      </c>
      <c r="H92" s="52">
        <v>862</v>
      </c>
      <c r="I92" s="53"/>
      <c r="J92" s="53"/>
      <c r="K92" s="52" t="s">
        <v>25</v>
      </c>
      <c r="L92" s="57" t="s">
        <v>285</v>
      </c>
    </row>
    <row r="93" spans="2:12" ht="15.75" thickBot="1">
      <c r="B93" s="50" t="s">
        <v>286</v>
      </c>
      <c r="C93" s="51" t="s">
        <v>287</v>
      </c>
      <c r="D93" s="51" t="s">
        <v>288</v>
      </c>
      <c r="E93" s="52" t="s">
        <v>236</v>
      </c>
      <c r="F93" s="52" t="str">
        <f t="shared" si="2"/>
        <v>26.900</v>
      </c>
      <c r="G93" s="52" t="s">
        <v>10</v>
      </c>
      <c r="H93" s="52">
        <v>862</v>
      </c>
      <c r="I93" s="53"/>
      <c r="J93" s="53"/>
      <c r="K93" s="52" t="s">
        <v>23</v>
      </c>
      <c r="L93" s="57" t="s">
        <v>289</v>
      </c>
    </row>
    <row r="94" spans="2:12" ht="15.75" thickBot="1">
      <c r="B94" s="50" t="s">
        <v>290</v>
      </c>
      <c r="C94" s="51" t="s">
        <v>295</v>
      </c>
      <c r="D94" s="51" t="s">
        <v>296</v>
      </c>
      <c r="E94" s="52" t="s">
        <v>297</v>
      </c>
      <c r="F94" s="52" t="str">
        <f t="shared" si="2"/>
        <v>33,960</v>
      </c>
      <c r="G94" s="52" t="s">
        <v>10</v>
      </c>
      <c r="H94" s="52">
        <v>862</v>
      </c>
      <c r="I94" s="53"/>
      <c r="J94" s="53"/>
      <c r="K94" s="52" t="s">
        <v>23</v>
      </c>
      <c r="L94" s="57" t="s">
        <v>298</v>
      </c>
    </row>
    <row r="95" spans="2:12" ht="15.75" thickBot="1">
      <c r="B95" s="50" t="s">
        <v>290</v>
      </c>
      <c r="C95" s="51" t="s">
        <v>291</v>
      </c>
      <c r="D95" s="51" t="s">
        <v>292</v>
      </c>
      <c r="E95" s="52" t="s">
        <v>293</v>
      </c>
      <c r="F95" s="52" t="str">
        <f t="shared" si="2"/>
        <v>33.985</v>
      </c>
      <c r="G95" s="52" t="s">
        <v>10</v>
      </c>
      <c r="H95" s="52">
        <v>862</v>
      </c>
      <c r="I95" s="53"/>
      <c r="J95" s="53"/>
      <c r="K95" s="52" t="s">
        <v>23</v>
      </c>
      <c r="L95" s="57" t="s">
        <v>294</v>
      </c>
    </row>
    <row r="96" spans="2:12" ht="15.75" thickBot="1">
      <c r="B96" s="50" t="s">
        <v>299</v>
      </c>
      <c r="C96" s="51" t="s">
        <v>300</v>
      </c>
      <c r="D96" s="51" t="s">
        <v>301</v>
      </c>
      <c r="E96" s="52" t="s">
        <v>245</v>
      </c>
      <c r="F96" s="52" t="str">
        <f t="shared" si="2"/>
        <v>33.010</v>
      </c>
      <c r="G96" s="52" t="s">
        <v>10</v>
      </c>
      <c r="H96" s="52">
        <v>862</v>
      </c>
      <c r="I96" s="53"/>
      <c r="J96" s="53"/>
      <c r="K96" s="52" t="s">
        <v>23</v>
      </c>
      <c r="L96" s="57" t="s">
        <v>302</v>
      </c>
    </row>
    <row r="97" spans="2:12" ht="15.75" thickBot="1">
      <c r="B97" s="50" t="s">
        <v>303</v>
      </c>
      <c r="C97" s="51" t="s">
        <v>304</v>
      </c>
      <c r="D97" s="51" t="s">
        <v>305</v>
      </c>
      <c r="E97" s="52" t="s">
        <v>245</v>
      </c>
      <c r="F97" s="52" t="str">
        <f t="shared" si="2"/>
        <v>34.420</v>
      </c>
      <c r="G97" s="52" t="s">
        <v>10</v>
      </c>
      <c r="H97" s="52">
        <v>862</v>
      </c>
      <c r="I97" s="53"/>
      <c r="J97" s="53"/>
      <c r="K97" s="52" t="s">
        <v>23</v>
      </c>
      <c r="L97" s="57" t="s">
        <v>306</v>
      </c>
    </row>
    <row r="98" spans="2:12" ht="15.75" thickBot="1">
      <c r="B98" s="50" t="s">
        <v>307</v>
      </c>
      <c r="C98" s="51" t="s">
        <v>308</v>
      </c>
      <c r="D98" s="51" t="s">
        <v>309</v>
      </c>
      <c r="E98" s="52" t="s">
        <v>245</v>
      </c>
      <c r="F98" s="52" t="str">
        <f t="shared" si="2"/>
        <v>35.260</v>
      </c>
      <c r="G98" s="52" t="s">
        <v>10</v>
      </c>
      <c r="H98" s="52">
        <v>862</v>
      </c>
      <c r="I98" s="53"/>
      <c r="J98" s="53"/>
      <c r="K98" s="52" t="s">
        <v>23</v>
      </c>
      <c r="L98" s="57" t="s">
        <v>310</v>
      </c>
    </row>
    <row r="99" spans="2:12" ht="15.75" thickBot="1">
      <c r="B99" s="50" t="s">
        <v>311</v>
      </c>
      <c r="C99" s="51" t="s">
        <v>312</v>
      </c>
      <c r="D99" s="51" t="s">
        <v>244</v>
      </c>
      <c r="E99" s="52" t="s">
        <v>245</v>
      </c>
      <c r="F99" s="52" t="str">
        <f t="shared" si="2"/>
        <v>33.900</v>
      </c>
      <c r="G99" s="52" t="s">
        <v>10</v>
      </c>
      <c r="H99" s="52">
        <v>862</v>
      </c>
      <c r="I99" s="53"/>
      <c r="J99" s="53"/>
      <c r="K99" s="52" t="s">
        <v>23</v>
      </c>
      <c r="L99" s="57" t="s">
        <v>313</v>
      </c>
    </row>
    <row r="100" spans="2:12" ht="15.75" thickBot="1">
      <c r="B100" s="50" t="s">
        <v>314</v>
      </c>
      <c r="C100" s="51" t="s">
        <v>315</v>
      </c>
      <c r="D100" s="51" t="s">
        <v>254</v>
      </c>
      <c r="E100" s="52" t="s">
        <v>236</v>
      </c>
      <c r="F100" s="52" t="str">
        <f t="shared" si="2"/>
        <v>34.600</v>
      </c>
      <c r="G100" s="52" t="s">
        <v>10</v>
      </c>
      <c r="H100" s="52">
        <v>862</v>
      </c>
      <c r="I100" s="53"/>
      <c r="J100" s="53"/>
      <c r="K100" s="52" t="s">
        <v>23</v>
      </c>
      <c r="L100" s="57" t="s">
        <v>316</v>
      </c>
    </row>
    <row r="101" spans="2:12" ht="15.75" thickBot="1">
      <c r="B101" s="50" t="s">
        <v>317</v>
      </c>
      <c r="C101" s="51" t="s">
        <v>318</v>
      </c>
      <c r="D101" s="51" t="s">
        <v>319</v>
      </c>
      <c r="E101" s="52" t="s">
        <v>236</v>
      </c>
      <c r="F101" s="52" t="str">
        <f t="shared" si="2"/>
        <v>31.540</v>
      </c>
      <c r="G101" s="52" t="s">
        <v>10</v>
      </c>
      <c r="H101" s="52">
        <v>862</v>
      </c>
      <c r="I101" s="53"/>
      <c r="J101" s="53"/>
      <c r="K101" s="52" t="s">
        <v>23</v>
      </c>
      <c r="L101" s="57" t="s">
        <v>320</v>
      </c>
    </row>
    <row r="102" spans="2:12" ht="15.75" thickBot="1">
      <c r="B102" s="50" t="s">
        <v>321</v>
      </c>
      <c r="C102" s="51" t="s">
        <v>322</v>
      </c>
      <c r="D102" s="51" t="s">
        <v>323</v>
      </c>
      <c r="E102" s="52" t="s">
        <v>236</v>
      </c>
      <c r="F102" s="52" t="str">
        <f t="shared" si="2"/>
        <v>30.650</v>
      </c>
      <c r="G102" s="52" t="s">
        <v>10</v>
      </c>
      <c r="H102" s="52">
        <v>862</v>
      </c>
      <c r="I102" s="53"/>
      <c r="J102" s="53"/>
      <c r="K102" s="52" t="s">
        <v>23</v>
      </c>
      <c r="L102" s="57" t="s">
        <v>324</v>
      </c>
    </row>
    <row r="103" spans="2:12" ht="15.75" thickBot="1">
      <c r="B103" s="50" t="s">
        <v>325</v>
      </c>
      <c r="C103" s="51" t="s">
        <v>326</v>
      </c>
      <c r="D103" s="51" t="s">
        <v>327</v>
      </c>
      <c r="E103" s="52" t="s">
        <v>245</v>
      </c>
      <c r="F103" s="52" t="str">
        <f t="shared" si="2"/>
        <v>33.750</v>
      </c>
      <c r="G103" s="52" t="s">
        <v>10</v>
      </c>
      <c r="H103" s="52">
        <v>862</v>
      </c>
      <c r="I103" s="53"/>
      <c r="J103" s="53"/>
      <c r="K103" s="52" t="s">
        <v>23</v>
      </c>
      <c r="L103" s="57" t="s">
        <v>328</v>
      </c>
    </row>
    <row r="104" spans="2:12" ht="15.75" thickBot="1">
      <c r="B104" s="50" t="s">
        <v>329</v>
      </c>
      <c r="C104" s="51" t="s">
        <v>330</v>
      </c>
      <c r="D104" s="51" t="s">
        <v>331</v>
      </c>
      <c r="E104" s="52" t="s">
        <v>245</v>
      </c>
      <c r="F104" s="52" t="str">
        <f t="shared" si="2"/>
        <v>36.330</v>
      </c>
      <c r="G104" s="52" t="s">
        <v>10</v>
      </c>
      <c r="H104" s="52">
        <v>862</v>
      </c>
      <c r="I104" s="53"/>
      <c r="J104" s="53"/>
      <c r="K104" s="52" t="s">
        <v>23</v>
      </c>
      <c r="L104" s="57" t="s">
        <v>332</v>
      </c>
    </row>
    <row r="105" spans="2:12" ht="15.75" thickBot="1">
      <c r="B105" s="50" t="s">
        <v>333</v>
      </c>
      <c r="C105" s="51" t="s">
        <v>334</v>
      </c>
      <c r="D105" s="51" t="s">
        <v>301</v>
      </c>
      <c r="E105" s="52" t="s">
        <v>236</v>
      </c>
      <c r="F105" s="52" t="str">
        <f t="shared" si="2"/>
        <v>33.010</v>
      </c>
      <c r="G105" s="52" t="s">
        <v>10</v>
      </c>
      <c r="H105" s="52">
        <v>862</v>
      </c>
      <c r="I105" s="53"/>
      <c r="J105" s="53"/>
      <c r="K105" s="52" t="s">
        <v>23</v>
      </c>
      <c r="L105" s="57" t="s">
        <v>335</v>
      </c>
    </row>
    <row r="106" spans="2:12" ht="15.75" thickBot="1">
      <c r="B106" s="50" t="s">
        <v>336</v>
      </c>
      <c r="C106" s="51" t="s">
        <v>337</v>
      </c>
      <c r="D106" s="51" t="s">
        <v>338</v>
      </c>
      <c r="E106" s="52" t="s">
        <v>236</v>
      </c>
      <c r="F106" s="52" t="str">
        <f t="shared" si="2"/>
        <v>28.030</v>
      </c>
      <c r="G106" s="52" t="s">
        <v>10</v>
      </c>
      <c r="H106" s="52">
        <v>862</v>
      </c>
      <c r="I106" s="53"/>
      <c r="J106" s="53"/>
      <c r="K106" s="52" t="s">
        <v>23</v>
      </c>
      <c r="L106" s="57" t="s">
        <v>339</v>
      </c>
    </row>
    <row r="107" spans="2:12" ht="15.75" thickBot="1">
      <c r="B107" s="50" t="s">
        <v>340</v>
      </c>
      <c r="C107" s="51" t="s">
        <v>341</v>
      </c>
      <c r="D107" s="51" t="s">
        <v>342</v>
      </c>
      <c r="E107" s="52" t="s">
        <v>245</v>
      </c>
      <c r="F107" s="52" t="str">
        <f t="shared" si="2"/>
        <v>35.030</v>
      </c>
      <c r="G107" s="52" t="s">
        <v>10</v>
      </c>
      <c r="H107" s="52">
        <v>862</v>
      </c>
      <c r="I107" s="53"/>
      <c r="J107" s="53"/>
      <c r="K107" s="52" t="s">
        <v>23</v>
      </c>
      <c r="L107" s="57" t="s">
        <v>343</v>
      </c>
    </row>
    <row r="108" spans="2:12" ht="15.75" thickBot="1">
      <c r="B108" s="50" t="s">
        <v>344</v>
      </c>
      <c r="C108" s="51" t="s">
        <v>345</v>
      </c>
      <c r="D108" s="51" t="s">
        <v>309</v>
      </c>
      <c r="E108" s="52" t="s">
        <v>245</v>
      </c>
      <c r="F108" s="52" t="str">
        <f t="shared" si="2"/>
        <v>35.260</v>
      </c>
      <c r="G108" s="52" t="s">
        <v>10</v>
      </c>
      <c r="H108" s="52">
        <v>862</v>
      </c>
      <c r="I108" s="53"/>
      <c r="J108" s="53"/>
      <c r="K108" s="52" t="s">
        <v>23</v>
      </c>
      <c r="L108" s="57" t="s">
        <v>346</v>
      </c>
    </row>
    <row r="109" spans="2:12" ht="15.75" thickBot="1">
      <c r="B109" s="50" t="s">
        <v>347</v>
      </c>
      <c r="C109" s="51" t="s">
        <v>751</v>
      </c>
      <c r="D109" s="51" t="s">
        <v>348</v>
      </c>
      <c r="E109" s="52" t="s">
        <v>245</v>
      </c>
      <c r="F109" s="52" t="str">
        <f t="shared" si="2"/>
        <v>29.840</v>
      </c>
      <c r="G109" s="52" t="s">
        <v>10</v>
      </c>
      <c r="H109" s="52">
        <v>862</v>
      </c>
      <c r="I109" s="53"/>
      <c r="J109" s="53"/>
      <c r="K109" s="52" t="s">
        <v>23</v>
      </c>
      <c r="L109" s="57" t="s">
        <v>349</v>
      </c>
    </row>
    <row r="110" spans="2:12" ht="15.75" thickBot="1">
      <c r="B110" s="50" t="s">
        <v>350</v>
      </c>
      <c r="C110" s="51" t="s">
        <v>351</v>
      </c>
      <c r="D110" s="51" t="s">
        <v>352</v>
      </c>
      <c r="E110" s="52" t="s">
        <v>236</v>
      </c>
      <c r="F110" s="52" t="str">
        <f t="shared" si="2"/>
        <v>33.000</v>
      </c>
      <c r="G110" s="52" t="s">
        <v>10</v>
      </c>
      <c r="H110" s="52">
        <v>862</v>
      </c>
      <c r="I110" s="53"/>
      <c r="J110" s="53"/>
      <c r="K110" s="52" t="s">
        <v>23</v>
      </c>
      <c r="L110" s="57" t="s">
        <v>353</v>
      </c>
    </row>
    <row r="111" spans="2:12" ht="15.75" thickBot="1">
      <c r="B111" s="50" t="s">
        <v>354</v>
      </c>
      <c r="C111" s="51" t="s">
        <v>355</v>
      </c>
      <c r="D111" s="51" t="s">
        <v>356</v>
      </c>
      <c r="E111" s="52" t="s">
        <v>245</v>
      </c>
      <c r="F111" s="52" t="str">
        <f t="shared" si="2"/>
        <v>13.795</v>
      </c>
      <c r="G111" s="52" t="s">
        <v>10</v>
      </c>
      <c r="H111" s="52">
        <v>862</v>
      </c>
      <c r="I111" s="53"/>
      <c r="J111" s="53"/>
      <c r="K111" s="52" t="s">
        <v>23</v>
      </c>
      <c r="L111" s="57" t="s">
        <v>357</v>
      </c>
    </row>
    <row r="112" spans="2:12" ht="15.75" thickBot="1">
      <c r="B112" s="50" t="s">
        <v>358</v>
      </c>
      <c r="C112" s="51" t="s">
        <v>359</v>
      </c>
      <c r="D112" s="51" t="s">
        <v>327</v>
      </c>
      <c r="E112" s="52" t="s">
        <v>245</v>
      </c>
      <c r="F112" s="52" t="str">
        <f t="shared" si="2"/>
        <v>33.750</v>
      </c>
      <c r="G112" s="52" t="s">
        <v>10</v>
      </c>
      <c r="H112" s="52">
        <v>862</v>
      </c>
      <c r="I112" s="53"/>
      <c r="J112" s="53"/>
      <c r="K112" s="52" t="s">
        <v>23</v>
      </c>
      <c r="L112" s="57" t="s">
        <v>360</v>
      </c>
    </row>
    <row r="113" spans="2:12" ht="15.75" thickBot="1">
      <c r="B113" s="50" t="s">
        <v>361</v>
      </c>
      <c r="C113" s="51" t="s">
        <v>362</v>
      </c>
      <c r="D113" s="51" t="s">
        <v>363</v>
      </c>
      <c r="E113" s="52" t="s">
        <v>236</v>
      </c>
      <c r="F113" s="52" t="str">
        <f t="shared" si="2"/>
        <v>33.340</v>
      </c>
      <c r="G113" s="52" t="s">
        <v>10</v>
      </c>
      <c r="H113" s="52">
        <v>862</v>
      </c>
      <c r="I113" s="53"/>
      <c r="J113" s="53"/>
      <c r="K113" s="52" t="s">
        <v>23</v>
      </c>
      <c r="L113" s="57" t="s">
        <v>364</v>
      </c>
    </row>
    <row r="114" spans="2:12" ht="15.75" thickBot="1">
      <c r="B114" s="50" t="s">
        <v>365</v>
      </c>
      <c r="C114" s="51" t="s">
        <v>366</v>
      </c>
      <c r="D114" s="51" t="s">
        <v>367</v>
      </c>
      <c r="E114" s="52" t="s">
        <v>245</v>
      </c>
      <c r="F114" s="52" t="str">
        <f t="shared" si="2"/>
        <v>33.210</v>
      </c>
      <c r="G114" s="52" t="s">
        <v>10</v>
      </c>
      <c r="H114" s="52">
        <v>862</v>
      </c>
      <c r="I114" s="53"/>
      <c r="J114" s="53"/>
      <c r="K114" s="52" t="s">
        <v>23</v>
      </c>
      <c r="L114" s="57" t="s">
        <v>368</v>
      </c>
    </row>
    <row r="115" spans="2:12" ht="15.75" thickBot="1">
      <c r="B115" s="50" t="s">
        <v>369</v>
      </c>
      <c r="C115" s="51" t="s">
        <v>370</v>
      </c>
      <c r="D115" s="51" t="s">
        <v>258</v>
      </c>
      <c r="E115" s="52" t="s">
        <v>245</v>
      </c>
      <c r="F115" s="52" t="str">
        <f t="shared" si="2"/>
        <v>33.145</v>
      </c>
      <c r="G115" s="52" t="s">
        <v>10</v>
      </c>
      <c r="H115" s="52">
        <v>862</v>
      </c>
      <c r="I115" s="53"/>
      <c r="J115" s="53"/>
      <c r="K115" s="52" t="s">
        <v>23</v>
      </c>
      <c r="L115" s="57" t="s">
        <v>371</v>
      </c>
    </row>
    <row r="116" spans="2:12" ht="15.75" thickBot="1">
      <c r="B116" s="50" t="s">
        <v>372</v>
      </c>
      <c r="C116" s="51" t="s">
        <v>373</v>
      </c>
      <c r="D116" s="51" t="s">
        <v>374</v>
      </c>
      <c r="E116" s="52" t="s">
        <v>236</v>
      </c>
      <c r="F116" s="52" t="str">
        <f t="shared" si="2"/>
        <v>26.025</v>
      </c>
      <c r="G116" s="52" t="s">
        <v>10</v>
      </c>
      <c r="H116" s="52">
        <v>862</v>
      </c>
      <c r="I116" s="53"/>
      <c r="J116" s="53"/>
      <c r="K116" s="52" t="s">
        <v>23</v>
      </c>
      <c r="L116" s="57" t="s">
        <v>375</v>
      </c>
    </row>
    <row r="117" spans="2:12" ht="15.75" thickBot="1">
      <c r="B117" s="50" t="s">
        <v>376</v>
      </c>
      <c r="C117" s="51" t="s">
        <v>377</v>
      </c>
      <c r="D117" s="51" t="s">
        <v>250</v>
      </c>
      <c r="E117" s="52" t="s">
        <v>236</v>
      </c>
      <c r="F117" s="52" t="str">
        <f t="shared" si="2"/>
        <v>34.100</v>
      </c>
      <c r="G117" s="52" t="s">
        <v>10</v>
      </c>
      <c r="H117" s="52">
        <v>862</v>
      </c>
      <c r="I117" s="53"/>
      <c r="J117" s="53"/>
      <c r="K117" s="52" t="s">
        <v>23</v>
      </c>
      <c r="L117" s="57" t="s">
        <v>378</v>
      </c>
    </row>
    <row r="118" spans="2:12" ht="15.75" thickBot="1">
      <c r="B118" s="50" t="s">
        <v>379</v>
      </c>
      <c r="C118" s="51" t="s">
        <v>380</v>
      </c>
      <c r="D118" s="51" t="s">
        <v>331</v>
      </c>
      <c r="E118" s="52" t="s">
        <v>245</v>
      </c>
      <c r="F118" s="52" t="str">
        <f t="shared" si="2"/>
        <v>36.330</v>
      </c>
      <c r="G118" s="52" t="s">
        <v>10</v>
      </c>
      <c r="H118" s="52">
        <v>862</v>
      </c>
      <c r="I118" s="53"/>
      <c r="J118" s="53"/>
      <c r="K118" s="52" t="s">
        <v>23</v>
      </c>
      <c r="L118" s="57" t="s">
        <v>332</v>
      </c>
    </row>
    <row r="119" spans="2:12" ht="15.75" thickBot="1">
      <c r="B119" s="50" t="s">
        <v>381</v>
      </c>
      <c r="C119" s="51" t="s">
        <v>382</v>
      </c>
      <c r="D119" s="51" t="s">
        <v>383</v>
      </c>
      <c r="E119" s="52" t="s">
        <v>236</v>
      </c>
      <c r="F119" s="52" t="str">
        <f t="shared" si="2"/>
        <v>34.165</v>
      </c>
      <c r="G119" s="52" t="s">
        <v>10</v>
      </c>
      <c r="H119" s="52">
        <v>862</v>
      </c>
      <c r="I119" s="53"/>
      <c r="J119" s="53"/>
      <c r="K119" s="52" t="s">
        <v>23</v>
      </c>
      <c r="L119" s="57" t="s">
        <v>384</v>
      </c>
    </row>
    <row r="120" spans="2:12" ht="15.75" thickBot="1">
      <c r="B120" s="50" t="s">
        <v>385</v>
      </c>
      <c r="C120" s="51" t="s">
        <v>386</v>
      </c>
      <c r="D120" s="51" t="s">
        <v>387</v>
      </c>
      <c r="E120" s="52" t="s">
        <v>236</v>
      </c>
      <c r="F120" s="52" t="str">
        <f t="shared" si="2"/>
        <v>21.535</v>
      </c>
      <c r="G120" s="52" t="s">
        <v>10</v>
      </c>
      <c r="H120" s="52">
        <v>862</v>
      </c>
      <c r="I120" s="53"/>
      <c r="J120" s="53"/>
      <c r="K120" s="52" t="s">
        <v>23</v>
      </c>
      <c r="L120" s="57" t="s">
        <v>388</v>
      </c>
    </row>
    <row r="121" spans="2:12" ht="15.75" thickBot="1">
      <c r="B121" s="50" t="s">
        <v>726</v>
      </c>
      <c r="C121" s="51" t="s">
        <v>727</v>
      </c>
      <c r="D121" s="51" t="s">
        <v>728</v>
      </c>
      <c r="E121" s="52" t="s">
        <v>245</v>
      </c>
      <c r="F121" s="52" t="str">
        <f t="shared" si="2"/>
        <v>27.030</v>
      </c>
      <c r="G121" s="52" t="s">
        <v>10</v>
      </c>
      <c r="H121" s="52">
        <v>862</v>
      </c>
      <c r="I121" s="53"/>
      <c r="J121" s="53"/>
      <c r="K121" s="52" t="s">
        <v>23</v>
      </c>
      <c r="L121" s="57" t="s">
        <v>155</v>
      </c>
    </row>
    <row r="122" spans="2:12" ht="15.75" thickBot="1">
      <c r="B122" s="50" t="s">
        <v>389</v>
      </c>
      <c r="C122" s="51" t="s">
        <v>390</v>
      </c>
      <c r="D122" s="51" t="s">
        <v>391</v>
      </c>
      <c r="E122" s="52" t="s">
        <v>245</v>
      </c>
      <c r="F122" s="52" t="str">
        <f t="shared" si="2"/>
        <v>29.290</v>
      </c>
      <c r="G122" s="52" t="s">
        <v>10</v>
      </c>
      <c r="H122" s="52">
        <v>862</v>
      </c>
      <c r="I122" s="53"/>
      <c r="J122" s="53"/>
      <c r="K122" s="52" t="s">
        <v>23</v>
      </c>
      <c r="L122" s="57" t="s">
        <v>392</v>
      </c>
    </row>
    <row r="123" spans="2:12" ht="15.75" thickBot="1">
      <c r="B123" s="50" t="s">
        <v>393</v>
      </c>
      <c r="C123" s="51" t="s">
        <v>394</v>
      </c>
      <c r="D123" s="51" t="s">
        <v>240</v>
      </c>
      <c r="E123" s="52" t="s">
        <v>236</v>
      </c>
      <c r="F123" s="52" t="str">
        <f t="shared" si="2"/>
        <v>32.840</v>
      </c>
      <c r="G123" s="52" t="s">
        <v>10</v>
      </c>
      <c r="H123" s="52">
        <v>862</v>
      </c>
      <c r="I123" s="53"/>
      <c r="J123" s="53"/>
      <c r="K123" s="52" t="s">
        <v>23</v>
      </c>
      <c r="L123" s="57" t="s">
        <v>395</v>
      </c>
    </row>
    <row r="124" spans="2:12" ht="15.75" thickBot="1">
      <c r="B124" s="50" t="s">
        <v>396</v>
      </c>
      <c r="C124" s="51" t="s">
        <v>397</v>
      </c>
      <c r="D124" s="51" t="s">
        <v>235</v>
      </c>
      <c r="E124" s="52" t="s">
        <v>236</v>
      </c>
      <c r="F124" s="52" t="str">
        <f t="shared" si="2"/>
        <v>29.390</v>
      </c>
      <c r="G124" s="52" t="s">
        <v>10</v>
      </c>
      <c r="H124" s="52">
        <v>862</v>
      </c>
      <c r="I124" s="53"/>
      <c r="J124" s="53"/>
      <c r="K124" s="52" t="s">
        <v>23</v>
      </c>
      <c r="L124" s="57" t="s">
        <v>398</v>
      </c>
    </row>
    <row r="125" spans="2:12" ht="15.75" thickBot="1">
      <c r="B125" s="50" t="s">
        <v>399</v>
      </c>
      <c r="C125" s="51" t="s">
        <v>400</v>
      </c>
      <c r="D125" s="51" t="s">
        <v>401</v>
      </c>
      <c r="E125" s="52" t="s">
        <v>236</v>
      </c>
      <c r="F125" s="52" t="str">
        <f t="shared" si="2"/>
        <v>25.500</v>
      </c>
      <c r="G125" s="52" t="s">
        <v>9</v>
      </c>
      <c r="H125" s="52">
        <v>862</v>
      </c>
      <c r="I125" s="53"/>
      <c r="J125" s="53"/>
      <c r="K125" s="52" t="s">
        <v>23</v>
      </c>
      <c r="L125" s="57" t="s">
        <v>402</v>
      </c>
    </row>
    <row r="126" spans="2:12" ht="15.75" thickBot="1">
      <c r="B126" s="50" t="s">
        <v>403</v>
      </c>
      <c r="C126" s="51" t="s">
        <v>404</v>
      </c>
      <c r="D126" s="51" t="s">
        <v>405</v>
      </c>
      <c r="E126" s="52" t="s">
        <v>236</v>
      </c>
      <c r="F126" s="52" t="str">
        <f t="shared" si="2"/>
        <v>30.640</v>
      </c>
      <c r="G126" s="52" t="s">
        <v>10</v>
      </c>
      <c r="H126" s="52">
        <v>862</v>
      </c>
      <c r="I126" s="53"/>
      <c r="J126" s="53"/>
      <c r="K126" s="52" t="s">
        <v>23</v>
      </c>
      <c r="L126" s="57" t="s">
        <v>406</v>
      </c>
    </row>
    <row r="127" spans="2:12" ht="15.75" thickBot="1">
      <c r="B127" s="50" t="s">
        <v>407</v>
      </c>
      <c r="C127" s="51" t="s">
        <v>408</v>
      </c>
      <c r="D127" s="51" t="s">
        <v>409</v>
      </c>
      <c r="E127" s="52" t="s">
        <v>236</v>
      </c>
      <c r="F127" s="52" t="str">
        <f t="shared" si="2"/>
        <v>26.030</v>
      </c>
      <c r="G127" s="52" t="s">
        <v>10</v>
      </c>
      <c r="H127" s="52">
        <v>862</v>
      </c>
      <c r="I127" s="53"/>
      <c r="J127" s="53"/>
      <c r="K127" s="52" t="s">
        <v>23</v>
      </c>
      <c r="L127" s="57" t="s">
        <v>410</v>
      </c>
    </row>
    <row r="128" spans="2:12" ht="15.75" thickBot="1">
      <c r="B128" s="50" t="s">
        <v>411</v>
      </c>
      <c r="C128" s="51" t="s">
        <v>412</v>
      </c>
      <c r="D128" s="51" t="s">
        <v>338</v>
      </c>
      <c r="E128" s="52" t="s">
        <v>236</v>
      </c>
      <c r="F128" s="52" t="str">
        <f t="shared" si="2"/>
        <v>28.030</v>
      </c>
      <c r="G128" s="52" t="s">
        <v>10</v>
      </c>
      <c r="H128" s="52">
        <v>862</v>
      </c>
      <c r="I128" s="53"/>
      <c r="J128" s="53"/>
      <c r="K128" s="52" t="s">
        <v>23</v>
      </c>
      <c r="L128" s="57" t="s">
        <v>339</v>
      </c>
    </row>
    <row r="129" spans="2:12" ht="15.75" thickBot="1">
      <c r="B129" s="50" t="s">
        <v>413</v>
      </c>
      <c r="C129" s="51" t="s">
        <v>414</v>
      </c>
      <c r="D129" s="51" t="s">
        <v>409</v>
      </c>
      <c r="E129" s="52" t="s">
        <v>236</v>
      </c>
      <c r="F129" s="52" t="str">
        <f t="shared" si="2"/>
        <v>26.030</v>
      </c>
      <c r="G129" s="52" t="s">
        <v>10</v>
      </c>
      <c r="H129" s="52">
        <v>862</v>
      </c>
      <c r="I129" s="53"/>
      <c r="J129" s="53"/>
      <c r="K129" s="52" t="s">
        <v>23</v>
      </c>
      <c r="L129" s="57" t="s">
        <v>415</v>
      </c>
    </row>
    <row r="130" spans="2:12" ht="15.75" thickBot="1">
      <c r="B130" s="50" t="s">
        <v>416</v>
      </c>
      <c r="C130" s="51" t="s">
        <v>417</v>
      </c>
      <c r="D130" s="51" t="s">
        <v>391</v>
      </c>
      <c r="E130" s="52" t="s">
        <v>245</v>
      </c>
      <c r="F130" s="52" t="str">
        <f t="shared" si="2"/>
        <v>29.290</v>
      </c>
      <c r="G130" s="52" t="s">
        <v>10</v>
      </c>
      <c r="H130" s="52">
        <v>862</v>
      </c>
      <c r="I130" s="53"/>
      <c r="J130" s="53"/>
      <c r="K130" s="52" t="s">
        <v>23</v>
      </c>
      <c r="L130" s="57" t="s">
        <v>418</v>
      </c>
    </row>
    <row r="131" spans="2:12" ht="15.75" thickBot="1">
      <c r="B131" s="50" t="s">
        <v>419</v>
      </c>
      <c r="C131" s="51" t="s">
        <v>420</v>
      </c>
      <c r="D131" s="51" t="s">
        <v>348</v>
      </c>
      <c r="E131" s="52" t="s">
        <v>421</v>
      </c>
      <c r="F131" s="52" t="str">
        <f t="shared" si="2"/>
        <v>29.840</v>
      </c>
      <c r="G131" s="52" t="s">
        <v>10</v>
      </c>
      <c r="H131" s="52">
        <v>862</v>
      </c>
      <c r="I131" s="53"/>
      <c r="J131" s="53"/>
      <c r="K131" s="52" t="s">
        <v>23</v>
      </c>
      <c r="L131" s="57" t="s">
        <v>422</v>
      </c>
    </row>
    <row r="132" spans="2:12" ht="15.75" thickBot="1">
      <c r="B132" s="50" t="s">
        <v>423</v>
      </c>
      <c r="C132" s="51" t="s">
        <v>424</v>
      </c>
      <c r="D132" s="51" t="s">
        <v>425</v>
      </c>
      <c r="E132" s="52" t="s">
        <v>236</v>
      </c>
      <c r="F132" s="52" t="str">
        <f t="shared" si="2"/>
        <v>29.030</v>
      </c>
      <c r="G132" s="52" t="s">
        <v>10</v>
      </c>
      <c r="H132" s="52">
        <v>862</v>
      </c>
      <c r="I132" s="53"/>
      <c r="J132" s="53"/>
      <c r="K132" s="52" t="s">
        <v>23</v>
      </c>
      <c r="L132" s="57" t="s">
        <v>426</v>
      </c>
    </row>
    <row r="133" spans="2:12" ht="15.75" thickBot="1">
      <c r="B133" s="50" t="s">
        <v>427</v>
      </c>
      <c r="C133" s="51" t="s">
        <v>428</v>
      </c>
      <c r="D133" s="51" t="s">
        <v>338</v>
      </c>
      <c r="E133" s="52" t="s">
        <v>421</v>
      </c>
      <c r="F133" s="52" t="str">
        <f t="shared" si="2"/>
        <v>28.030</v>
      </c>
      <c r="G133" s="52" t="s">
        <v>10</v>
      </c>
      <c r="H133" s="52">
        <v>862</v>
      </c>
      <c r="I133" s="53"/>
      <c r="J133" s="53"/>
      <c r="K133" s="52" t="s">
        <v>23</v>
      </c>
      <c r="L133" s="57" t="s">
        <v>429</v>
      </c>
    </row>
    <row r="134" spans="2:12" ht="15.75" thickBot="1">
      <c r="B134" s="50" t="s">
        <v>430</v>
      </c>
      <c r="C134" s="51" t="s">
        <v>431</v>
      </c>
      <c r="D134" s="51" t="s">
        <v>319</v>
      </c>
      <c r="E134" s="52" t="s">
        <v>236</v>
      </c>
      <c r="F134" s="52" t="str">
        <f t="shared" si="2"/>
        <v>31.540</v>
      </c>
      <c r="G134" s="52" t="s">
        <v>10</v>
      </c>
      <c r="H134" s="52">
        <v>862</v>
      </c>
      <c r="I134" s="53"/>
      <c r="J134" s="53"/>
      <c r="K134" s="52" t="s">
        <v>23</v>
      </c>
      <c r="L134" s="57" t="s">
        <v>432</v>
      </c>
    </row>
    <row r="135" spans="2:12" ht="15.75" thickBot="1">
      <c r="B135" s="50" t="s">
        <v>433</v>
      </c>
      <c r="C135" s="51" t="s">
        <v>434</v>
      </c>
      <c r="D135" s="51" t="s">
        <v>288</v>
      </c>
      <c r="E135" s="52" t="s">
        <v>236</v>
      </c>
      <c r="F135" s="52" t="str">
        <f t="shared" ref="F135:F198" si="3">CONCATENATE(D135)</f>
        <v>26.900</v>
      </c>
      <c r="G135" s="52" t="s">
        <v>10</v>
      </c>
      <c r="H135" s="52">
        <v>862</v>
      </c>
      <c r="I135" s="53"/>
      <c r="J135" s="53"/>
      <c r="K135" s="52" t="s">
        <v>23</v>
      </c>
      <c r="L135" s="57" t="s">
        <v>435</v>
      </c>
    </row>
    <row r="136" spans="2:12" ht="15.75" thickBot="1">
      <c r="B136" s="50" t="s">
        <v>436</v>
      </c>
      <c r="C136" s="51" t="s">
        <v>437</v>
      </c>
      <c r="D136" s="51" t="s">
        <v>288</v>
      </c>
      <c r="E136" s="52" t="s">
        <v>236</v>
      </c>
      <c r="F136" s="52" t="str">
        <f t="shared" si="3"/>
        <v>26.900</v>
      </c>
      <c r="G136" s="52" t="s">
        <v>10</v>
      </c>
      <c r="H136" s="52">
        <v>862</v>
      </c>
      <c r="I136" s="53"/>
      <c r="J136" s="53"/>
      <c r="K136" s="52" t="s">
        <v>23</v>
      </c>
      <c r="L136" s="57" t="s">
        <v>438</v>
      </c>
    </row>
    <row r="137" spans="2:12" ht="15.75" thickBot="1">
      <c r="B137" s="50" t="s">
        <v>439</v>
      </c>
      <c r="C137" s="51" t="s">
        <v>440</v>
      </c>
      <c r="D137" s="51" t="s">
        <v>305</v>
      </c>
      <c r="E137" s="52" t="s">
        <v>245</v>
      </c>
      <c r="F137" s="52" t="str">
        <f t="shared" si="3"/>
        <v>34.420</v>
      </c>
      <c r="G137" s="52" t="s">
        <v>10</v>
      </c>
      <c r="H137" s="52">
        <v>862</v>
      </c>
      <c r="I137" s="53"/>
      <c r="J137" s="53"/>
      <c r="K137" s="52" t="s">
        <v>23</v>
      </c>
      <c r="L137" s="57" t="s">
        <v>306</v>
      </c>
    </row>
    <row r="138" spans="2:12" ht="15.75" thickBot="1">
      <c r="B138" s="50" t="s">
        <v>441</v>
      </c>
      <c r="C138" s="51" t="s">
        <v>442</v>
      </c>
      <c r="D138" s="51" t="s">
        <v>443</v>
      </c>
      <c r="E138" s="52" t="s">
        <v>245</v>
      </c>
      <c r="F138" s="52" t="str">
        <f t="shared" si="3"/>
        <v>35.240</v>
      </c>
      <c r="G138" s="52" t="s">
        <v>10</v>
      </c>
      <c r="H138" s="52">
        <v>862</v>
      </c>
      <c r="I138" s="53"/>
      <c r="J138" s="53"/>
      <c r="K138" s="52" t="s">
        <v>23</v>
      </c>
      <c r="L138" s="57" t="s">
        <v>444</v>
      </c>
    </row>
    <row r="139" spans="2:12" ht="15.75" thickBot="1">
      <c r="B139" s="50" t="s">
        <v>445</v>
      </c>
      <c r="C139" s="51" t="s">
        <v>446</v>
      </c>
      <c r="D139" s="51" t="s">
        <v>447</v>
      </c>
      <c r="E139" s="52" t="s">
        <v>276</v>
      </c>
      <c r="F139" s="52" t="str">
        <f t="shared" si="3"/>
        <v>21.530</v>
      </c>
      <c r="G139" s="52" t="s">
        <v>10</v>
      </c>
      <c r="H139" s="52">
        <v>862</v>
      </c>
      <c r="I139" s="53"/>
      <c r="J139" s="53"/>
      <c r="K139" s="52" t="s">
        <v>23</v>
      </c>
      <c r="L139" s="57" t="s">
        <v>448</v>
      </c>
    </row>
    <row r="140" spans="2:12" ht="15.75" thickBot="1">
      <c r="B140" s="50" t="s">
        <v>449</v>
      </c>
      <c r="C140" s="51" t="s">
        <v>450</v>
      </c>
      <c r="D140" s="51" t="s">
        <v>44</v>
      </c>
      <c r="E140" s="52" t="s">
        <v>44</v>
      </c>
      <c r="F140" s="52" t="str">
        <f t="shared" si="3"/>
        <v>X</v>
      </c>
      <c r="G140" s="52" t="s">
        <v>451</v>
      </c>
      <c r="H140" s="52">
        <v>862</v>
      </c>
      <c r="I140" s="53"/>
      <c r="J140" s="53"/>
      <c r="K140" s="52" t="s">
        <v>23</v>
      </c>
      <c r="L140" s="57"/>
    </row>
    <row r="141" spans="2:12" ht="15.75" thickBot="1">
      <c r="B141" s="50" t="s">
        <v>452</v>
      </c>
      <c r="C141" s="51" t="s">
        <v>453</v>
      </c>
      <c r="D141" s="51" t="s">
        <v>454</v>
      </c>
      <c r="E141" s="52" t="s">
        <v>421</v>
      </c>
      <c r="F141" s="52" t="str">
        <f t="shared" si="3"/>
        <v>Ø</v>
      </c>
      <c r="G141" s="52" t="s">
        <v>10</v>
      </c>
      <c r="H141" s="52">
        <v>862</v>
      </c>
      <c r="I141" s="53"/>
      <c r="J141" s="53"/>
      <c r="K141" s="52" t="s">
        <v>23</v>
      </c>
      <c r="L141" s="57" t="s">
        <v>455</v>
      </c>
    </row>
    <row r="142" spans="2:12" ht="15.75" thickBot="1">
      <c r="B142" s="50" t="s">
        <v>456</v>
      </c>
      <c r="C142" s="51" t="s">
        <v>457</v>
      </c>
      <c r="D142" s="51" t="s">
        <v>454</v>
      </c>
      <c r="E142" s="52" t="s">
        <v>421</v>
      </c>
      <c r="F142" s="52" t="str">
        <f t="shared" si="3"/>
        <v>Ø</v>
      </c>
      <c r="G142" s="52" t="s">
        <v>458</v>
      </c>
      <c r="H142" s="52">
        <v>862</v>
      </c>
      <c r="I142" s="53"/>
      <c r="J142" s="53"/>
      <c r="K142" s="52" t="s">
        <v>23</v>
      </c>
      <c r="L142" s="57" t="s">
        <v>459</v>
      </c>
    </row>
    <row r="143" spans="2:12" ht="15.75" thickBot="1">
      <c r="B143" s="50" t="s">
        <v>460</v>
      </c>
      <c r="C143" s="51" t="s">
        <v>461</v>
      </c>
      <c r="D143" s="51" t="s">
        <v>44</v>
      </c>
      <c r="E143" s="52" t="s">
        <v>44</v>
      </c>
      <c r="F143" s="52" t="str">
        <f t="shared" si="3"/>
        <v>X</v>
      </c>
      <c r="G143" s="52" t="s">
        <v>462</v>
      </c>
      <c r="H143" s="52">
        <v>862</v>
      </c>
      <c r="I143" s="53"/>
      <c r="J143" s="53"/>
      <c r="K143" s="52" t="s">
        <v>23</v>
      </c>
      <c r="L143" s="57" t="s">
        <v>463</v>
      </c>
    </row>
    <row r="144" spans="2:12" ht="15.75" thickBot="1">
      <c r="B144" s="50" t="s">
        <v>464</v>
      </c>
      <c r="C144" s="51" t="s">
        <v>725</v>
      </c>
      <c r="D144" s="51" t="s">
        <v>44</v>
      </c>
      <c r="E144" s="52" t="s">
        <v>44</v>
      </c>
      <c r="F144" s="52" t="str">
        <f t="shared" si="3"/>
        <v>X</v>
      </c>
      <c r="G144" s="52" t="s">
        <v>465</v>
      </c>
      <c r="H144" s="52">
        <v>862</v>
      </c>
      <c r="I144" s="53"/>
      <c r="J144" s="53"/>
      <c r="K144" s="52" t="s">
        <v>23</v>
      </c>
      <c r="L144" s="57" t="s">
        <v>466</v>
      </c>
    </row>
    <row r="145" spans="2:12" ht="15.75" thickBot="1">
      <c r="B145" s="50" t="s">
        <v>467</v>
      </c>
      <c r="C145" s="51" t="s">
        <v>468</v>
      </c>
      <c r="D145" s="51" t="s">
        <v>44</v>
      </c>
      <c r="E145" s="52" t="s">
        <v>44</v>
      </c>
      <c r="F145" s="52" t="str">
        <f t="shared" si="3"/>
        <v>X</v>
      </c>
      <c r="G145" s="52" t="s">
        <v>469</v>
      </c>
      <c r="H145" s="52">
        <v>862</v>
      </c>
      <c r="I145" s="53"/>
      <c r="J145" s="53"/>
      <c r="K145" s="52" t="s">
        <v>23</v>
      </c>
      <c r="L145" s="57" t="s">
        <v>470</v>
      </c>
    </row>
    <row r="146" spans="2:12" ht="15.75" thickBot="1">
      <c r="B146" s="50" t="s">
        <v>471</v>
      </c>
      <c r="C146" s="51" t="s">
        <v>472</v>
      </c>
      <c r="D146" s="51" t="s">
        <v>363</v>
      </c>
      <c r="E146" s="52" t="s">
        <v>236</v>
      </c>
      <c r="F146" s="52" t="str">
        <f t="shared" si="3"/>
        <v>33.340</v>
      </c>
      <c r="G146" s="52" t="s">
        <v>10</v>
      </c>
      <c r="H146" s="52">
        <v>862</v>
      </c>
      <c r="I146" s="53"/>
      <c r="J146" s="53"/>
      <c r="K146" s="52" t="s">
        <v>23</v>
      </c>
      <c r="L146" s="57" t="s">
        <v>364</v>
      </c>
    </row>
    <row r="147" spans="2:12" ht="15.75" thickBot="1">
      <c r="B147" s="50" t="s">
        <v>473</v>
      </c>
      <c r="C147" s="51" t="s">
        <v>474</v>
      </c>
      <c r="D147" s="51" t="s">
        <v>44</v>
      </c>
      <c r="E147" s="52" t="s">
        <v>44</v>
      </c>
      <c r="F147" s="52" t="str">
        <f t="shared" si="3"/>
        <v>X</v>
      </c>
      <c r="G147" s="52" t="s">
        <v>10</v>
      </c>
      <c r="H147" s="52">
        <v>862</v>
      </c>
      <c r="I147" s="53"/>
      <c r="J147" s="53"/>
      <c r="K147" s="52" t="s">
        <v>23</v>
      </c>
      <c r="L147" s="57" t="s">
        <v>475</v>
      </c>
    </row>
    <row r="148" spans="2:12" ht="15.75" thickBot="1">
      <c r="B148" s="50" t="s">
        <v>476</v>
      </c>
      <c r="C148" s="51" t="s">
        <v>477</v>
      </c>
      <c r="D148" s="51" t="s">
        <v>44</v>
      </c>
      <c r="E148" s="52" t="s">
        <v>44</v>
      </c>
      <c r="F148" s="52" t="str">
        <f t="shared" si="3"/>
        <v>X</v>
      </c>
      <c r="G148" s="52" t="s">
        <v>458</v>
      </c>
      <c r="H148" s="52">
        <v>862</v>
      </c>
      <c r="I148" s="53"/>
      <c r="J148" s="53"/>
      <c r="K148" s="52" t="s">
        <v>23</v>
      </c>
      <c r="L148" s="57" t="s">
        <v>478</v>
      </c>
    </row>
    <row r="149" spans="2:12" ht="15.75" thickBot="1">
      <c r="B149" s="50" t="s">
        <v>479</v>
      </c>
      <c r="C149" s="51" t="s">
        <v>480</v>
      </c>
      <c r="D149" s="51" t="s">
        <v>44</v>
      </c>
      <c r="E149" s="52" t="s">
        <v>44</v>
      </c>
      <c r="F149" s="52" t="str">
        <f t="shared" si="3"/>
        <v>X</v>
      </c>
      <c r="G149" s="52" t="s">
        <v>481</v>
      </c>
      <c r="H149" s="52">
        <v>862</v>
      </c>
      <c r="I149" s="53"/>
      <c r="J149" s="53"/>
      <c r="K149" s="52" t="s">
        <v>23</v>
      </c>
      <c r="L149" s="57" t="s">
        <v>482</v>
      </c>
    </row>
    <row r="150" spans="2:12" ht="15.75" thickBot="1">
      <c r="B150" s="50" t="s">
        <v>483</v>
      </c>
      <c r="C150" s="51" t="s">
        <v>484</v>
      </c>
      <c r="D150" s="51" t="s">
        <v>44</v>
      </c>
      <c r="E150" s="52" t="s">
        <v>44</v>
      </c>
      <c r="F150" s="52" t="str">
        <f t="shared" si="3"/>
        <v>X</v>
      </c>
      <c r="G150" s="52" t="s">
        <v>451</v>
      </c>
      <c r="H150" s="52">
        <v>862</v>
      </c>
      <c r="I150" s="53"/>
      <c r="J150" s="53"/>
      <c r="K150" s="52" t="s">
        <v>23</v>
      </c>
      <c r="L150" s="57"/>
    </row>
    <row r="151" spans="2:12" ht="15.75" thickBot="1">
      <c r="B151" s="50" t="s">
        <v>485</v>
      </c>
      <c r="C151" s="51" t="s">
        <v>486</v>
      </c>
      <c r="D151" s="51" t="s">
        <v>44</v>
      </c>
      <c r="E151" s="52" t="s">
        <v>44</v>
      </c>
      <c r="F151" s="52" t="str">
        <f t="shared" si="3"/>
        <v>X</v>
      </c>
      <c r="G151" s="52" t="s">
        <v>458</v>
      </c>
      <c r="H151" s="52">
        <v>862</v>
      </c>
      <c r="I151" s="53"/>
      <c r="J151" s="53"/>
      <c r="K151" s="52" t="s">
        <v>23</v>
      </c>
      <c r="L151" s="57" t="s">
        <v>487</v>
      </c>
    </row>
    <row r="152" spans="2:12" ht="15.75" thickBot="1">
      <c r="B152" s="50" t="s">
        <v>488</v>
      </c>
      <c r="C152" s="51" t="s">
        <v>489</v>
      </c>
      <c r="D152" s="51" t="s">
        <v>44</v>
      </c>
      <c r="E152" s="52" t="s">
        <v>44</v>
      </c>
      <c r="F152" s="52" t="str">
        <f t="shared" si="3"/>
        <v>X</v>
      </c>
      <c r="G152" s="52" t="s">
        <v>489</v>
      </c>
      <c r="H152" s="52">
        <v>862</v>
      </c>
      <c r="I152" s="53"/>
      <c r="J152" s="53"/>
      <c r="K152" s="52" t="s">
        <v>23</v>
      </c>
      <c r="L152" s="57" t="s">
        <v>490</v>
      </c>
    </row>
    <row r="153" spans="2:12" ht="15.75" thickBot="1">
      <c r="B153" s="50" t="s">
        <v>491</v>
      </c>
      <c r="C153" s="51" t="s">
        <v>492</v>
      </c>
      <c r="D153" s="51" t="s">
        <v>732</v>
      </c>
      <c r="E153" s="52" t="s">
        <v>44</v>
      </c>
      <c r="F153" s="52" t="str">
        <f t="shared" si="3"/>
        <v>34.000</v>
      </c>
      <c r="G153" s="52" t="s">
        <v>10</v>
      </c>
      <c r="H153" s="52">
        <v>862</v>
      </c>
      <c r="I153" s="53"/>
      <c r="J153" s="53"/>
      <c r="K153" s="52" t="s">
        <v>23</v>
      </c>
      <c r="L153" s="57" t="s">
        <v>493</v>
      </c>
    </row>
    <row r="154" spans="2:12" ht="15.75" thickBot="1">
      <c r="B154" s="50" t="s">
        <v>494</v>
      </c>
      <c r="C154" s="51" t="s">
        <v>753</v>
      </c>
      <c r="D154" s="51" t="s">
        <v>443</v>
      </c>
      <c r="E154" s="52" t="s">
        <v>245</v>
      </c>
      <c r="F154" s="52" t="str">
        <f t="shared" si="3"/>
        <v>35.240</v>
      </c>
      <c r="G154" s="52" t="s">
        <v>10</v>
      </c>
      <c r="H154" s="52">
        <v>862</v>
      </c>
      <c r="I154" s="53"/>
      <c r="J154" s="53"/>
      <c r="K154" s="52" t="s">
        <v>23</v>
      </c>
      <c r="L154" s="57" t="s">
        <v>495</v>
      </c>
    </row>
    <row r="155" spans="2:12" ht="15.75" thickBot="1">
      <c r="B155" s="50" t="s">
        <v>496</v>
      </c>
      <c r="C155" s="51" t="s">
        <v>497</v>
      </c>
      <c r="D155" s="51" t="s">
        <v>352</v>
      </c>
      <c r="E155" s="52" t="s">
        <v>236</v>
      </c>
      <c r="F155" s="52" t="str">
        <f t="shared" si="3"/>
        <v>33.000</v>
      </c>
      <c r="G155" s="52" t="s">
        <v>10</v>
      </c>
      <c r="H155" s="52">
        <v>862</v>
      </c>
      <c r="I155" s="53"/>
      <c r="J155" s="53"/>
      <c r="K155" s="52" t="s">
        <v>23</v>
      </c>
      <c r="L155" s="57" t="s">
        <v>353</v>
      </c>
    </row>
    <row r="156" spans="2:12" ht="15.75" thickBot="1">
      <c r="B156" s="50" t="s">
        <v>498</v>
      </c>
      <c r="C156" s="51" t="s">
        <v>499</v>
      </c>
      <c r="D156" s="51" t="s">
        <v>425</v>
      </c>
      <c r="E156" s="52" t="s">
        <v>421</v>
      </c>
      <c r="F156" s="52" t="str">
        <f t="shared" si="3"/>
        <v>29.030</v>
      </c>
      <c r="G156" s="52" t="s">
        <v>10</v>
      </c>
      <c r="H156" s="52">
        <v>862</v>
      </c>
      <c r="I156" s="53"/>
      <c r="J156" s="53"/>
      <c r="K156" s="52" t="s">
        <v>23</v>
      </c>
      <c r="L156" s="57" t="s">
        <v>500</v>
      </c>
    </row>
    <row r="157" spans="2:12" ht="15.75" thickBot="1">
      <c r="B157" s="50" t="s">
        <v>501</v>
      </c>
      <c r="C157" s="51" t="s">
        <v>502</v>
      </c>
      <c r="D157" s="51" t="s">
        <v>454</v>
      </c>
      <c r="E157" s="52" t="s">
        <v>421</v>
      </c>
      <c r="F157" s="52" t="str">
        <f t="shared" si="3"/>
        <v>Ø</v>
      </c>
      <c r="G157" s="52" t="s">
        <v>10</v>
      </c>
      <c r="H157" s="52">
        <v>862</v>
      </c>
      <c r="I157" s="53"/>
      <c r="J157" s="53"/>
      <c r="K157" s="52" t="s">
        <v>23</v>
      </c>
      <c r="L157" s="57" t="s">
        <v>503</v>
      </c>
    </row>
    <row r="158" spans="2:12" ht="15.75" thickBot="1">
      <c r="B158" s="50" t="s">
        <v>504</v>
      </c>
      <c r="C158" s="51" t="s">
        <v>505</v>
      </c>
      <c r="D158" s="51" t="s">
        <v>454</v>
      </c>
      <c r="E158" s="52" t="s">
        <v>421</v>
      </c>
      <c r="F158" s="52" t="str">
        <f t="shared" si="3"/>
        <v>Ø</v>
      </c>
      <c r="G158" s="52" t="s">
        <v>10</v>
      </c>
      <c r="H158" s="52">
        <v>862</v>
      </c>
      <c r="I158" s="53"/>
      <c r="J158" s="53"/>
      <c r="K158" s="52" t="s">
        <v>23</v>
      </c>
      <c r="L158" s="57" t="s">
        <v>506</v>
      </c>
    </row>
    <row r="159" spans="2:12" ht="15.75" thickBot="1">
      <c r="B159" s="50" t="s">
        <v>507</v>
      </c>
      <c r="C159" s="51" t="s">
        <v>508</v>
      </c>
      <c r="D159" s="51" t="s">
        <v>275</v>
      </c>
      <c r="E159" s="52" t="s">
        <v>421</v>
      </c>
      <c r="F159" s="52" t="str">
        <f t="shared" si="3"/>
        <v>32.600</v>
      </c>
      <c r="G159" s="52" t="s">
        <v>10</v>
      </c>
      <c r="H159" s="52">
        <v>862</v>
      </c>
      <c r="I159" s="53"/>
      <c r="J159" s="53"/>
      <c r="K159" s="52" t="s">
        <v>23</v>
      </c>
      <c r="L159" s="57" t="s">
        <v>509</v>
      </c>
    </row>
    <row r="160" spans="2:12" ht="15.75" thickBot="1">
      <c r="B160" s="50" t="s">
        <v>510</v>
      </c>
      <c r="C160" s="51" t="s">
        <v>514</v>
      </c>
      <c r="D160" s="51" t="s">
        <v>144</v>
      </c>
      <c r="E160" s="52" t="s">
        <v>512</v>
      </c>
      <c r="F160" s="52" t="str">
        <f t="shared" si="3"/>
        <v>M21.6</v>
      </c>
      <c r="G160" s="52" t="s">
        <v>11</v>
      </c>
      <c r="H160" s="52">
        <v>862</v>
      </c>
      <c r="I160" s="53"/>
      <c r="J160" s="53"/>
      <c r="K160" s="52" t="s">
        <v>23</v>
      </c>
      <c r="L160" s="57" t="s">
        <v>147</v>
      </c>
    </row>
    <row r="161" spans="2:12" ht="15.75" thickBot="1">
      <c r="B161" s="50" t="s">
        <v>510</v>
      </c>
      <c r="C161" s="51" t="s">
        <v>511</v>
      </c>
      <c r="D161" s="51" t="s">
        <v>144</v>
      </c>
      <c r="E161" s="52" t="s">
        <v>512</v>
      </c>
      <c r="F161" s="52" t="str">
        <f t="shared" si="3"/>
        <v>M21.6</v>
      </c>
      <c r="G161" s="52" t="s">
        <v>11</v>
      </c>
      <c r="H161" s="52">
        <v>862</v>
      </c>
      <c r="I161" s="53"/>
      <c r="J161" s="53"/>
      <c r="K161" s="52" t="s">
        <v>23</v>
      </c>
      <c r="L161" s="57" t="s">
        <v>513</v>
      </c>
    </row>
    <row r="162" spans="2:12" ht="15.75" thickBot="1">
      <c r="B162" s="50" t="s">
        <v>515</v>
      </c>
      <c r="C162" s="51" t="s">
        <v>517</v>
      </c>
      <c r="D162" s="51" t="s">
        <v>194</v>
      </c>
      <c r="E162" s="52" t="s">
        <v>512</v>
      </c>
      <c r="F162" s="52" t="str">
        <f t="shared" si="3"/>
        <v>M31</v>
      </c>
      <c r="G162" s="52" t="s">
        <v>11</v>
      </c>
      <c r="H162" s="52">
        <v>862</v>
      </c>
      <c r="I162" s="53"/>
      <c r="J162" s="53"/>
      <c r="K162" s="52" t="s">
        <v>23</v>
      </c>
      <c r="L162" s="57" t="s">
        <v>147</v>
      </c>
    </row>
    <row r="163" spans="2:12" ht="15.75" thickBot="1">
      <c r="B163" s="50" t="s">
        <v>515</v>
      </c>
      <c r="C163" s="51" t="s">
        <v>516</v>
      </c>
      <c r="D163" s="51" t="s">
        <v>194</v>
      </c>
      <c r="E163" s="52" t="s">
        <v>512</v>
      </c>
      <c r="F163" s="52" t="str">
        <f t="shared" si="3"/>
        <v>M31</v>
      </c>
      <c r="G163" s="52" t="s">
        <v>11</v>
      </c>
      <c r="H163" s="52">
        <v>862</v>
      </c>
      <c r="I163" s="53"/>
      <c r="J163" s="53"/>
      <c r="K163" s="52" t="s">
        <v>23</v>
      </c>
      <c r="L163" s="57" t="s">
        <v>145</v>
      </c>
    </row>
    <row r="164" spans="2:12" ht="15.75" thickBot="1">
      <c r="B164" s="50" t="s">
        <v>518</v>
      </c>
      <c r="C164" s="51" t="s">
        <v>520</v>
      </c>
      <c r="D164" s="51" t="s">
        <v>203</v>
      </c>
      <c r="E164" s="52" t="s">
        <v>512</v>
      </c>
      <c r="F164" s="52" t="str">
        <f t="shared" si="3"/>
        <v>M33.5</v>
      </c>
      <c r="G164" s="52" t="s">
        <v>11</v>
      </c>
      <c r="H164" s="52">
        <v>862</v>
      </c>
      <c r="I164" s="53"/>
      <c r="J164" s="53"/>
      <c r="K164" s="52" t="s">
        <v>23</v>
      </c>
      <c r="L164" s="57" t="s">
        <v>147</v>
      </c>
    </row>
    <row r="165" spans="2:12" ht="15.75" thickBot="1">
      <c r="B165" s="50" t="s">
        <v>518</v>
      </c>
      <c r="C165" s="51" t="s">
        <v>519</v>
      </c>
      <c r="D165" s="51" t="s">
        <v>203</v>
      </c>
      <c r="E165" s="52" t="s">
        <v>512</v>
      </c>
      <c r="F165" s="52" t="str">
        <f t="shared" si="3"/>
        <v>M33.5</v>
      </c>
      <c r="G165" s="52" t="s">
        <v>11</v>
      </c>
      <c r="H165" s="52">
        <v>862</v>
      </c>
      <c r="I165" s="53"/>
      <c r="J165" s="53"/>
      <c r="K165" s="52" t="s">
        <v>23</v>
      </c>
      <c r="L165" s="57" t="s">
        <v>145</v>
      </c>
    </row>
    <row r="166" spans="2:12" ht="15.75" thickBot="1">
      <c r="B166" s="50" t="s">
        <v>521</v>
      </c>
      <c r="C166" s="51" t="s">
        <v>524</v>
      </c>
      <c r="D166" s="51" t="s">
        <v>523</v>
      </c>
      <c r="E166" s="52" t="s">
        <v>512</v>
      </c>
      <c r="F166" s="52" t="str">
        <f t="shared" si="3"/>
        <v>M32.2</v>
      </c>
      <c r="G166" s="52" t="s">
        <v>11</v>
      </c>
      <c r="H166" s="52">
        <v>862</v>
      </c>
      <c r="I166" s="53"/>
      <c r="J166" s="53"/>
      <c r="K166" s="52" t="s">
        <v>23</v>
      </c>
      <c r="L166" s="57" t="s">
        <v>145</v>
      </c>
    </row>
    <row r="167" spans="2:12" ht="15.75" thickBot="1">
      <c r="B167" s="50" t="s">
        <v>521</v>
      </c>
      <c r="C167" s="51" t="s">
        <v>522</v>
      </c>
      <c r="D167" s="51" t="s">
        <v>523</v>
      </c>
      <c r="E167" s="52" t="s">
        <v>512</v>
      </c>
      <c r="F167" s="52" t="str">
        <f t="shared" si="3"/>
        <v>M32.2</v>
      </c>
      <c r="G167" s="52" t="s">
        <v>11</v>
      </c>
      <c r="H167" s="52">
        <v>862</v>
      </c>
      <c r="I167" s="53"/>
      <c r="J167" s="53"/>
      <c r="K167" s="52" t="s">
        <v>23</v>
      </c>
      <c r="L167" s="57" t="s">
        <v>147</v>
      </c>
    </row>
    <row r="168" spans="2:12" ht="15.75" thickBot="1">
      <c r="B168" s="50" t="s">
        <v>525</v>
      </c>
      <c r="C168" s="51" t="s">
        <v>527</v>
      </c>
      <c r="D168" s="51" t="s">
        <v>161</v>
      </c>
      <c r="E168" s="52" t="s">
        <v>512</v>
      </c>
      <c r="F168" s="52" t="str">
        <f t="shared" si="3"/>
        <v>M31.5</v>
      </c>
      <c r="G168" s="52" t="s">
        <v>11</v>
      </c>
      <c r="H168" s="52">
        <v>862</v>
      </c>
      <c r="I168" s="53"/>
      <c r="J168" s="53"/>
      <c r="K168" s="52" t="s">
        <v>23</v>
      </c>
      <c r="L168" s="57" t="s">
        <v>147</v>
      </c>
    </row>
    <row r="169" spans="2:12" ht="15.75" thickBot="1">
      <c r="B169" s="50" t="s">
        <v>525</v>
      </c>
      <c r="C169" s="51" t="s">
        <v>526</v>
      </c>
      <c r="D169" s="51" t="s">
        <v>161</v>
      </c>
      <c r="E169" s="52" t="s">
        <v>512</v>
      </c>
      <c r="F169" s="52" t="str">
        <f t="shared" si="3"/>
        <v>M31.5</v>
      </c>
      <c r="G169" s="52" t="s">
        <v>11</v>
      </c>
      <c r="H169" s="52">
        <v>862</v>
      </c>
      <c r="I169" s="53"/>
      <c r="J169" s="53"/>
      <c r="K169" s="52" t="s">
        <v>23</v>
      </c>
      <c r="L169" s="57" t="s">
        <v>145</v>
      </c>
    </row>
    <row r="170" spans="2:12" ht="15.75" thickBot="1">
      <c r="B170" s="50" t="s">
        <v>528</v>
      </c>
      <c r="C170" s="51" t="s">
        <v>530</v>
      </c>
      <c r="D170" s="51" t="s">
        <v>169</v>
      </c>
      <c r="E170" s="52" t="s">
        <v>512</v>
      </c>
      <c r="F170" s="52" t="str">
        <f t="shared" si="3"/>
        <v>M33</v>
      </c>
      <c r="G170" s="52" t="s">
        <v>11</v>
      </c>
      <c r="H170" s="52">
        <v>862</v>
      </c>
      <c r="I170" s="53"/>
      <c r="J170" s="53"/>
      <c r="K170" s="52" t="s">
        <v>23</v>
      </c>
      <c r="L170" s="57" t="s">
        <v>147</v>
      </c>
    </row>
    <row r="171" spans="2:12" ht="15.75" thickBot="1">
      <c r="B171" s="50" t="s">
        <v>528</v>
      </c>
      <c r="C171" s="51" t="s">
        <v>529</v>
      </c>
      <c r="D171" s="51" t="s">
        <v>169</v>
      </c>
      <c r="E171" s="52" t="s">
        <v>512</v>
      </c>
      <c r="F171" s="52" t="str">
        <f t="shared" si="3"/>
        <v>M33</v>
      </c>
      <c r="G171" s="52" t="s">
        <v>11</v>
      </c>
      <c r="H171" s="52">
        <v>862</v>
      </c>
      <c r="I171" s="53"/>
      <c r="J171" s="53"/>
      <c r="K171" s="52" t="s">
        <v>23</v>
      </c>
      <c r="L171" s="57" t="s">
        <v>145</v>
      </c>
    </row>
    <row r="172" spans="2:12" ht="15.75" thickBot="1">
      <c r="B172" s="50" t="s">
        <v>531</v>
      </c>
      <c r="C172" s="51" t="s">
        <v>533</v>
      </c>
      <c r="D172" s="51" t="s">
        <v>150</v>
      </c>
      <c r="E172" s="52" t="s">
        <v>512</v>
      </c>
      <c r="F172" s="52" t="str">
        <f t="shared" si="3"/>
        <v>M33.2</v>
      </c>
      <c r="G172" s="52" t="s">
        <v>11</v>
      </c>
      <c r="H172" s="52">
        <v>862</v>
      </c>
      <c r="I172" s="53"/>
      <c r="J172" s="53"/>
      <c r="K172" s="52" t="s">
        <v>23</v>
      </c>
      <c r="L172" s="57" t="s">
        <v>147</v>
      </c>
    </row>
    <row r="173" spans="2:12" ht="15.75" thickBot="1">
      <c r="B173" s="50" t="s">
        <v>531</v>
      </c>
      <c r="C173" s="51" t="s">
        <v>532</v>
      </c>
      <c r="D173" s="51" t="s">
        <v>150</v>
      </c>
      <c r="E173" s="52" t="s">
        <v>512</v>
      </c>
      <c r="F173" s="52" t="str">
        <f t="shared" si="3"/>
        <v>M33.2</v>
      </c>
      <c r="G173" s="52" t="s">
        <v>11</v>
      </c>
      <c r="H173" s="52">
        <v>862</v>
      </c>
      <c r="I173" s="53"/>
      <c r="J173" s="53"/>
      <c r="K173" s="52" t="s">
        <v>23</v>
      </c>
      <c r="L173" s="57" t="s">
        <v>145</v>
      </c>
    </row>
    <row r="174" spans="2:12" ht="15.75" thickBot="1">
      <c r="B174" s="50" t="s">
        <v>534</v>
      </c>
      <c r="C174" s="51" t="s">
        <v>537</v>
      </c>
      <c r="D174" s="51" t="s">
        <v>536</v>
      </c>
      <c r="E174" s="52" t="s">
        <v>512</v>
      </c>
      <c r="F174" s="52" t="str">
        <f t="shared" si="3"/>
        <v>M30.5</v>
      </c>
      <c r="G174" s="52" t="s">
        <v>11</v>
      </c>
      <c r="H174" s="52">
        <v>862</v>
      </c>
      <c r="I174" s="53"/>
      <c r="J174" s="53"/>
      <c r="K174" s="52" t="s">
        <v>23</v>
      </c>
      <c r="L174" s="57" t="s">
        <v>147</v>
      </c>
    </row>
    <row r="175" spans="2:12" ht="15.75" thickBot="1">
      <c r="B175" s="50" t="s">
        <v>534</v>
      </c>
      <c r="C175" s="51" t="s">
        <v>535</v>
      </c>
      <c r="D175" s="51" t="s">
        <v>536</v>
      </c>
      <c r="E175" s="52" t="s">
        <v>512</v>
      </c>
      <c r="F175" s="52" t="str">
        <f t="shared" si="3"/>
        <v>M30.5</v>
      </c>
      <c r="G175" s="52" t="s">
        <v>11</v>
      </c>
      <c r="H175" s="52">
        <v>862</v>
      </c>
      <c r="I175" s="53"/>
      <c r="J175" s="53"/>
      <c r="K175" s="52" t="s">
        <v>23</v>
      </c>
      <c r="L175" s="57" t="s">
        <v>145</v>
      </c>
    </row>
    <row r="176" spans="2:12" ht="15.75" thickBot="1">
      <c r="B176" s="50" t="s">
        <v>538</v>
      </c>
      <c r="C176" s="51" t="s">
        <v>540</v>
      </c>
      <c r="D176" s="51" t="s">
        <v>197</v>
      </c>
      <c r="E176" s="52" t="s">
        <v>512</v>
      </c>
      <c r="F176" s="52" t="str">
        <f t="shared" si="3"/>
        <v>M33.8</v>
      </c>
      <c r="G176" s="52" t="s">
        <v>11</v>
      </c>
      <c r="H176" s="52">
        <v>862</v>
      </c>
      <c r="I176" s="53"/>
      <c r="J176" s="53"/>
      <c r="K176" s="52" t="s">
        <v>23</v>
      </c>
      <c r="L176" s="57" t="s">
        <v>145</v>
      </c>
    </row>
    <row r="177" spans="2:12" ht="15.75" thickBot="1">
      <c r="B177" s="50" t="s">
        <v>538</v>
      </c>
      <c r="C177" s="51" t="s">
        <v>539</v>
      </c>
      <c r="D177" s="51" t="s">
        <v>197</v>
      </c>
      <c r="E177" s="52" t="s">
        <v>512</v>
      </c>
      <c r="F177" s="52" t="str">
        <f t="shared" si="3"/>
        <v>M33.8</v>
      </c>
      <c r="G177" s="52" t="s">
        <v>11</v>
      </c>
      <c r="H177" s="52">
        <v>862</v>
      </c>
      <c r="I177" s="53"/>
      <c r="J177" s="53"/>
      <c r="K177" s="52" t="s">
        <v>23</v>
      </c>
      <c r="L177" s="57" t="s">
        <v>147</v>
      </c>
    </row>
    <row r="178" spans="2:12" ht="15.75" thickBot="1">
      <c r="B178" s="50" t="s">
        <v>541</v>
      </c>
      <c r="C178" s="51" t="s">
        <v>543</v>
      </c>
      <c r="D178" s="51" t="s">
        <v>217</v>
      </c>
      <c r="E178" s="52" t="s">
        <v>512</v>
      </c>
      <c r="F178" s="52" t="str">
        <f t="shared" si="3"/>
        <v>M34.2</v>
      </c>
      <c r="G178" s="52" t="s">
        <v>11</v>
      </c>
      <c r="H178" s="52">
        <v>862</v>
      </c>
      <c r="I178" s="53"/>
      <c r="J178" s="53"/>
      <c r="K178" s="52" t="s">
        <v>23</v>
      </c>
      <c r="L178" s="57" t="s">
        <v>147</v>
      </c>
    </row>
    <row r="179" spans="2:12" ht="15.75" thickBot="1">
      <c r="B179" s="50" t="s">
        <v>541</v>
      </c>
      <c r="C179" s="51" t="s">
        <v>542</v>
      </c>
      <c r="D179" s="51" t="s">
        <v>217</v>
      </c>
      <c r="E179" s="52" t="s">
        <v>512</v>
      </c>
      <c r="F179" s="52" t="str">
        <f t="shared" si="3"/>
        <v>M34.2</v>
      </c>
      <c r="G179" s="52" t="s">
        <v>11</v>
      </c>
      <c r="H179" s="52">
        <v>862</v>
      </c>
      <c r="I179" s="53"/>
      <c r="J179" s="53"/>
      <c r="K179" s="52" t="s">
        <v>23</v>
      </c>
      <c r="L179" s="57" t="s">
        <v>145</v>
      </c>
    </row>
    <row r="180" spans="2:12" ht="15.75" thickBot="1">
      <c r="B180" s="50" t="s">
        <v>544</v>
      </c>
      <c r="C180" s="51" t="s">
        <v>547</v>
      </c>
      <c r="D180" s="51" t="s">
        <v>200</v>
      </c>
      <c r="E180" s="52">
        <v>0.4</v>
      </c>
      <c r="F180" s="52" t="str">
        <f t="shared" si="3"/>
        <v>M34.3</v>
      </c>
      <c r="G180" s="52" t="s">
        <v>11</v>
      </c>
      <c r="H180" s="52">
        <v>862</v>
      </c>
      <c r="I180" s="53"/>
      <c r="J180" s="53"/>
      <c r="K180" s="52" t="s">
        <v>23</v>
      </c>
      <c r="L180" s="57" t="s">
        <v>147</v>
      </c>
    </row>
    <row r="181" spans="2:12" ht="15.75" thickBot="1">
      <c r="B181" s="50" t="s">
        <v>544</v>
      </c>
      <c r="C181" s="51" t="s">
        <v>545</v>
      </c>
      <c r="D181" s="51" t="s">
        <v>200</v>
      </c>
      <c r="E181" s="52">
        <v>0.4</v>
      </c>
      <c r="F181" s="52" t="str">
        <f t="shared" si="3"/>
        <v>M34.3</v>
      </c>
      <c r="G181" s="52" t="s">
        <v>11</v>
      </c>
      <c r="H181" s="52">
        <v>862</v>
      </c>
      <c r="I181" s="53"/>
      <c r="J181" s="53"/>
      <c r="K181" s="52" t="s">
        <v>23</v>
      </c>
      <c r="L181" s="57" t="s">
        <v>145</v>
      </c>
    </row>
    <row r="182" spans="2:12" ht="15.75" thickBot="1">
      <c r="B182" s="50" t="s">
        <v>549</v>
      </c>
      <c r="C182" s="51" t="s">
        <v>551</v>
      </c>
      <c r="D182" s="51" t="s">
        <v>552</v>
      </c>
      <c r="E182" s="52" t="s">
        <v>512</v>
      </c>
      <c r="F182" s="52" t="str">
        <f t="shared" si="3"/>
        <v>23.5</v>
      </c>
      <c r="G182" s="52" t="s">
        <v>11</v>
      </c>
      <c r="H182" s="52">
        <v>862</v>
      </c>
      <c r="I182" s="53"/>
      <c r="J182" s="53"/>
      <c r="K182" s="52" t="s">
        <v>23</v>
      </c>
      <c r="L182" s="57" t="s">
        <v>147</v>
      </c>
    </row>
    <row r="183" spans="2:12" ht="15.75" thickBot="1">
      <c r="B183" s="50" t="s">
        <v>549</v>
      </c>
      <c r="C183" s="51" t="s">
        <v>550</v>
      </c>
      <c r="D183" s="51" t="s">
        <v>172</v>
      </c>
      <c r="E183" s="52" t="s">
        <v>512</v>
      </c>
      <c r="F183" s="52" t="str">
        <f t="shared" si="3"/>
        <v>M23.5</v>
      </c>
      <c r="G183" s="52" t="s">
        <v>11</v>
      </c>
      <c r="H183" s="52">
        <v>862</v>
      </c>
      <c r="I183" s="53"/>
      <c r="J183" s="53"/>
      <c r="K183" s="52" t="s">
        <v>23</v>
      </c>
      <c r="L183" s="57" t="s">
        <v>145</v>
      </c>
    </row>
    <row r="184" spans="2:12" ht="15.75" thickBot="1">
      <c r="B184" s="50" t="s">
        <v>548</v>
      </c>
      <c r="C184" s="51" t="s">
        <v>554</v>
      </c>
      <c r="D184" s="51" t="s">
        <v>209</v>
      </c>
      <c r="E184" s="52" t="s">
        <v>512</v>
      </c>
      <c r="F184" s="52" t="str">
        <f t="shared" si="3"/>
        <v>M34.6</v>
      </c>
      <c r="G184" s="52" t="s">
        <v>11</v>
      </c>
      <c r="H184" s="52">
        <v>862</v>
      </c>
      <c r="I184" s="53"/>
      <c r="J184" s="53"/>
      <c r="K184" s="52" t="s">
        <v>23</v>
      </c>
      <c r="L184" s="57" t="s">
        <v>147</v>
      </c>
    </row>
    <row r="185" spans="2:12" ht="15.75" thickBot="1">
      <c r="B185" s="50" t="s">
        <v>548</v>
      </c>
      <c r="C185" s="51" t="s">
        <v>553</v>
      </c>
      <c r="D185" s="51" t="s">
        <v>209</v>
      </c>
      <c r="E185" s="52" t="s">
        <v>512</v>
      </c>
      <c r="F185" s="52" t="str">
        <f t="shared" si="3"/>
        <v>M34.6</v>
      </c>
      <c r="G185" s="52" t="s">
        <v>11</v>
      </c>
      <c r="H185" s="52">
        <v>862</v>
      </c>
      <c r="I185" s="53"/>
      <c r="J185" s="53"/>
      <c r="K185" s="52" t="s">
        <v>23</v>
      </c>
      <c r="L185" s="57" t="s">
        <v>145</v>
      </c>
    </row>
    <row r="186" spans="2:12" ht="15.75" thickBot="1">
      <c r="B186" s="50" t="s">
        <v>555</v>
      </c>
      <c r="C186" s="51" t="s">
        <v>560</v>
      </c>
      <c r="D186" s="51" t="s">
        <v>175</v>
      </c>
      <c r="E186" s="52" t="s">
        <v>546</v>
      </c>
      <c r="F186" s="52" t="str">
        <f t="shared" si="3"/>
        <v>M26</v>
      </c>
      <c r="G186" s="52" t="s">
        <v>11</v>
      </c>
      <c r="H186" s="52">
        <v>862</v>
      </c>
      <c r="I186" s="53"/>
      <c r="J186" s="53"/>
      <c r="K186" s="52" t="s">
        <v>23</v>
      </c>
      <c r="L186" s="57" t="s">
        <v>145</v>
      </c>
    </row>
    <row r="187" spans="2:12" ht="15.75" thickBot="1">
      <c r="B187" s="50" t="s">
        <v>555</v>
      </c>
      <c r="C187" s="51" t="s">
        <v>556</v>
      </c>
      <c r="D187" s="51" t="s">
        <v>175</v>
      </c>
      <c r="E187" s="52" t="s">
        <v>546</v>
      </c>
      <c r="F187" s="52" t="str">
        <f t="shared" si="3"/>
        <v>M26</v>
      </c>
      <c r="G187" s="52" t="s">
        <v>11</v>
      </c>
      <c r="H187" s="52">
        <v>862</v>
      </c>
      <c r="I187" s="53"/>
      <c r="J187" s="53"/>
      <c r="K187" s="52" t="s">
        <v>23</v>
      </c>
      <c r="L187" s="57" t="s">
        <v>147</v>
      </c>
    </row>
    <row r="188" spans="2:12" ht="15.75" thickBot="1">
      <c r="B188" s="50" t="s">
        <v>557</v>
      </c>
      <c r="C188" s="51" t="s">
        <v>559</v>
      </c>
      <c r="D188" s="51" t="s">
        <v>178</v>
      </c>
      <c r="E188" s="52" t="s">
        <v>512</v>
      </c>
      <c r="F188" s="52" t="str">
        <f t="shared" si="3"/>
        <v>M29</v>
      </c>
      <c r="G188" s="52" t="s">
        <v>11</v>
      </c>
      <c r="H188" s="52">
        <v>862</v>
      </c>
      <c r="I188" s="53"/>
      <c r="J188" s="53"/>
      <c r="K188" s="52" t="s">
        <v>23</v>
      </c>
      <c r="L188" s="57" t="s">
        <v>145</v>
      </c>
    </row>
    <row r="189" spans="2:12" ht="15.75" thickBot="1">
      <c r="B189" s="50" t="s">
        <v>557</v>
      </c>
      <c r="C189" s="51" t="s">
        <v>558</v>
      </c>
      <c r="D189" s="51" t="s">
        <v>178</v>
      </c>
      <c r="E189" s="52" t="s">
        <v>512</v>
      </c>
      <c r="F189" s="52" t="str">
        <f t="shared" si="3"/>
        <v>M29</v>
      </c>
      <c r="G189" s="52" t="s">
        <v>11</v>
      </c>
      <c r="H189" s="52">
        <v>862</v>
      </c>
      <c r="I189" s="53"/>
      <c r="J189" s="53"/>
      <c r="K189" s="52" t="s">
        <v>23</v>
      </c>
      <c r="L189" s="57" t="s">
        <v>147</v>
      </c>
    </row>
    <row r="190" spans="2:12" ht="15.75" thickBot="1">
      <c r="B190" s="50" t="s">
        <v>561</v>
      </c>
      <c r="C190" s="51" t="s">
        <v>563</v>
      </c>
      <c r="D190" s="51" t="s">
        <v>185</v>
      </c>
      <c r="E190" s="52" t="s">
        <v>512</v>
      </c>
      <c r="F190" s="52" t="str">
        <f t="shared" si="3"/>
        <v>M29.7</v>
      </c>
      <c r="G190" s="52" t="s">
        <v>11</v>
      </c>
      <c r="H190" s="52">
        <v>862</v>
      </c>
      <c r="I190" s="53"/>
      <c r="J190" s="53"/>
      <c r="K190" s="52" t="s">
        <v>23</v>
      </c>
      <c r="L190" s="57" t="s">
        <v>145</v>
      </c>
    </row>
    <row r="191" spans="2:12" ht="15.75" thickBot="1">
      <c r="B191" s="50" t="s">
        <v>561</v>
      </c>
      <c r="C191" s="51" t="s">
        <v>562</v>
      </c>
      <c r="D191" s="51" t="s">
        <v>185</v>
      </c>
      <c r="E191" s="52" t="s">
        <v>512</v>
      </c>
      <c r="F191" s="52" t="str">
        <f t="shared" si="3"/>
        <v>M29.7</v>
      </c>
      <c r="G191" s="52" t="s">
        <v>11</v>
      </c>
      <c r="H191" s="52">
        <v>862</v>
      </c>
      <c r="I191" s="53"/>
      <c r="J191" s="53"/>
      <c r="K191" s="52" t="s">
        <v>23</v>
      </c>
      <c r="L191" s="57" t="s">
        <v>147</v>
      </c>
    </row>
    <row r="192" spans="2:12" ht="15.75" thickBot="1">
      <c r="B192" s="50" t="s">
        <v>564</v>
      </c>
      <c r="C192" s="51" t="s">
        <v>566</v>
      </c>
      <c r="D192" s="51" t="s">
        <v>188</v>
      </c>
      <c r="E192" s="52" t="s">
        <v>512</v>
      </c>
      <c r="F192" s="52" t="str">
        <f t="shared" si="3"/>
        <v>M29.9</v>
      </c>
      <c r="G192" s="52" t="s">
        <v>11</v>
      </c>
      <c r="H192" s="52">
        <v>862</v>
      </c>
      <c r="I192" s="53"/>
      <c r="J192" s="53"/>
      <c r="K192" s="52" t="s">
        <v>23</v>
      </c>
      <c r="L192" s="57" t="s">
        <v>145</v>
      </c>
    </row>
    <row r="193" spans="2:12" ht="15.75" thickBot="1">
      <c r="B193" s="50" t="s">
        <v>564</v>
      </c>
      <c r="C193" s="51" t="s">
        <v>565</v>
      </c>
      <c r="D193" s="51" t="s">
        <v>188</v>
      </c>
      <c r="E193" s="52" t="s">
        <v>512</v>
      </c>
      <c r="F193" s="52" t="str">
        <f t="shared" si="3"/>
        <v>M29.9</v>
      </c>
      <c r="G193" s="52" t="s">
        <v>11</v>
      </c>
      <c r="H193" s="52">
        <v>862</v>
      </c>
      <c r="I193" s="53"/>
      <c r="J193" s="53"/>
      <c r="K193" s="52" t="s">
        <v>23</v>
      </c>
      <c r="L193" s="57" t="s">
        <v>147</v>
      </c>
    </row>
    <row r="194" spans="2:12" ht="15.75" thickBot="1">
      <c r="B194" s="50" t="s">
        <v>567</v>
      </c>
      <c r="C194" s="51" t="s">
        <v>569</v>
      </c>
      <c r="D194" s="51" t="s">
        <v>154</v>
      </c>
      <c r="E194" s="52" t="s">
        <v>546</v>
      </c>
      <c r="F194" s="52" t="str">
        <f t="shared" si="3"/>
        <v>M30</v>
      </c>
      <c r="G194" s="52" t="s">
        <v>11</v>
      </c>
      <c r="H194" s="52">
        <v>862</v>
      </c>
      <c r="I194" s="53"/>
      <c r="J194" s="53"/>
      <c r="K194" s="52" t="s">
        <v>23</v>
      </c>
      <c r="L194" s="57" t="s">
        <v>147</v>
      </c>
    </row>
    <row r="195" spans="2:12" ht="15.75" thickBot="1">
      <c r="B195" s="50" t="s">
        <v>567</v>
      </c>
      <c r="C195" s="51" t="s">
        <v>568</v>
      </c>
      <c r="D195" s="51" t="s">
        <v>154</v>
      </c>
      <c r="E195" s="52" t="s">
        <v>546</v>
      </c>
      <c r="F195" s="52" t="str">
        <f t="shared" si="3"/>
        <v>M30</v>
      </c>
      <c r="G195" s="52" t="s">
        <v>11</v>
      </c>
      <c r="H195" s="52">
        <v>862</v>
      </c>
      <c r="I195" s="53"/>
      <c r="J195" s="53"/>
      <c r="K195" s="52" t="s">
        <v>23</v>
      </c>
      <c r="L195" s="57" t="s">
        <v>145</v>
      </c>
    </row>
    <row r="196" spans="2:12" ht="15.75" thickBot="1">
      <c r="B196" s="50" t="s">
        <v>570</v>
      </c>
      <c r="C196" s="51" t="s">
        <v>572</v>
      </c>
      <c r="D196" s="51" t="s">
        <v>182</v>
      </c>
      <c r="E196" s="52" t="s">
        <v>512</v>
      </c>
      <c r="F196" s="52" t="str">
        <f t="shared" si="3"/>
        <v>M29.4</v>
      </c>
      <c r="G196" s="52" t="s">
        <v>11</v>
      </c>
      <c r="H196" s="52">
        <v>862</v>
      </c>
      <c r="I196" s="53"/>
      <c r="J196" s="53"/>
      <c r="K196" s="52" t="s">
        <v>23</v>
      </c>
      <c r="L196" s="57" t="s">
        <v>147</v>
      </c>
    </row>
    <row r="197" spans="2:12" ht="15.75" thickBot="1">
      <c r="B197" s="50" t="s">
        <v>570</v>
      </c>
      <c r="C197" s="51" t="s">
        <v>571</v>
      </c>
      <c r="D197" s="51" t="s">
        <v>182</v>
      </c>
      <c r="E197" s="52" t="s">
        <v>512</v>
      </c>
      <c r="F197" s="52" t="str">
        <f t="shared" si="3"/>
        <v>M29.4</v>
      </c>
      <c r="G197" s="52" t="s">
        <v>11</v>
      </c>
      <c r="H197" s="52">
        <v>862</v>
      </c>
      <c r="I197" s="53"/>
      <c r="J197" s="53"/>
      <c r="K197" s="52" t="s">
        <v>23</v>
      </c>
      <c r="L197" s="57" t="s">
        <v>145</v>
      </c>
    </row>
    <row r="198" spans="2:12" ht="15.75" thickBot="1">
      <c r="B198" s="50" t="s">
        <v>573</v>
      </c>
      <c r="C198" s="51" t="s">
        <v>575</v>
      </c>
      <c r="D198" s="51" t="s">
        <v>220</v>
      </c>
      <c r="E198" s="52" t="s">
        <v>512</v>
      </c>
      <c r="F198" s="52" t="str">
        <f t="shared" si="3"/>
        <v>M35.5</v>
      </c>
      <c r="G198" s="52" t="s">
        <v>11</v>
      </c>
      <c r="H198" s="52">
        <v>862</v>
      </c>
      <c r="I198" s="53"/>
      <c r="J198" s="53"/>
      <c r="K198" s="52" t="s">
        <v>23</v>
      </c>
      <c r="L198" s="57" t="s">
        <v>147</v>
      </c>
    </row>
    <row r="199" spans="2:12" ht="15.75" thickBot="1">
      <c r="B199" s="50" t="s">
        <v>573</v>
      </c>
      <c r="C199" s="51" t="s">
        <v>574</v>
      </c>
      <c r="D199" s="51" t="s">
        <v>220</v>
      </c>
      <c r="E199" s="52" t="s">
        <v>512</v>
      </c>
      <c r="F199" s="52" t="str">
        <f t="shared" ref="F199:F262" si="4">CONCATENATE(D199)</f>
        <v>M35.5</v>
      </c>
      <c r="G199" s="52" t="s">
        <v>11</v>
      </c>
      <c r="H199" s="52">
        <v>862</v>
      </c>
      <c r="I199" s="53"/>
      <c r="J199" s="53"/>
      <c r="K199" s="52" t="s">
        <v>23</v>
      </c>
      <c r="L199" s="57" t="s">
        <v>145</v>
      </c>
    </row>
    <row r="200" spans="2:12" ht="15.75" thickBot="1">
      <c r="B200" s="50" t="s">
        <v>576</v>
      </c>
      <c r="C200" s="51" t="s">
        <v>578</v>
      </c>
      <c r="D200" s="51" t="s">
        <v>158</v>
      </c>
      <c r="E200" s="52" t="s">
        <v>512</v>
      </c>
      <c r="F200" s="52" t="str">
        <f t="shared" si="4"/>
        <v>M36.5</v>
      </c>
      <c r="G200" s="52" t="s">
        <v>11</v>
      </c>
      <c r="H200" s="52">
        <v>862</v>
      </c>
      <c r="I200" s="53"/>
      <c r="J200" s="53"/>
      <c r="K200" s="52" t="s">
        <v>23</v>
      </c>
      <c r="L200" s="57" t="s">
        <v>147</v>
      </c>
    </row>
    <row r="201" spans="2:12" ht="15.75" thickBot="1">
      <c r="B201" s="50" t="s">
        <v>576</v>
      </c>
      <c r="C201" s="51" t="s">
        <v>577</v>
      </c>
      <c r="D201" s="51" t="s">
        <v>158</v>
      </c>
      <c r="E201" s="52" t="s">
        <v>512</v>
      </c>
      <c r="F201" s="52" t="str">
        <f t="shared" si="4"/>
        <v>M36.5</v>
      </c>
      <c r="G201" s="52" t="s">
        <v>11</v>
      </c>
      <c r="H201" s="52">
        <v>862</v>
      </c>
      <c r="I201" s="53"/>
      <c r="J201" s="53"/>
      <c r="K201" s="52" t="s">
        <v>23</v>
      </c>
      <c r="L201" s="57" t="s">
        <v>145</v>
      </c>
    </row>
    <row r="202" spans="2:12" ht="15.75" thickBot="1">
      <c r="B202" s="50" t="s">
        <v>579</v>
      </c>
      <c r="C202" s="51" t="s">
        <v>581</v>
      </c>
      <c r="D202" s="51" t="s">
        <v>191</v>
      </c>
      <c r="E202" s="52" t="s">
        <v>512</v>
      </c>
      <c r="F202" s="52" t="str">
        <f t="shared" si="4"/>
        <v>M37</v>
      </c>
      <c r="G202" s="52" t="s">
        <v>11</v>
      </c>
      <c r="H202" s="52">
        <v>862</v>
      </c>
      <c r="I202" s="53"/>
      <c r="J202" s="53"/>
      <c r="K202" s="52" t="s">
        <v>23</v>
      </c>
      <c r="L202" s="57" t="s">
        <v>147</v>
      </c>
    </row>
    <row r="203" spans="2:12" ht="15.75" thickBot="1">
      <c r="B203" s="50" t="s">
        <v>579</v>
      </c>
      <c r="C203" s="51" t="s">
        <v>580</v>
      </c>
      <c r="D203" s="51" t="s">
        <v>191</v>
      </c>
      <c r="E203" s="52" t="s">
        <v>512</v>
      </c>
      <c r="F203" s="52" t="str">
        <f t="shared" si="4"/>
        <v>M37</v>
      </c>
      <c r="G203" s="52" t="s">
        <v>11</v>
      </c>
      <c r="H203" s="52">
        <v>862</v>
      </c>
      <c r="I203" s="53"/>
      <c r="J203" s="53"/>
      <c r="K203" s="52" t="s">
        <v>23</v>
      </c>
      <c r="L203" s="57" t="s">
        <v>145</v>
      </c>
    </row>
    <row r="204" spans="2:12" ht="15.75" thickBot="1">
      <c r="B204" s="50" t="s">
        <v>582</v>
      </c>
      <c r="C204" s="51" t="s">
        <v>584</v>
      </c>
      <c r="D204" s="51" t="s">
        <v>206</v>
      </c>
      <c r="E204" s="52" t="s">
        <v>512</v>
      </c>
      <c r="F204" s="52" t="str">
        <f t="shared" si="4"/>
        <v>M37.5</v>
      </c>
      <c r="G204" s="52" t="s">
        <v>11</v>
      </c>
      <c r="H204" s="52">
        <v>862</v>
      </c>
      <c r="I204" s="53"/>
      <c r="J204" s="53"/>
      <c r="K204" s="52" t="s">
        <v>23</v>
      </c>
      <c r="L204" s="57" t="s">
        <v>147</v>
      </c>
    </row>
    <row r="205" spans="2:12" ht="15.75" thickBot="1">
      <c r="B205" s="50" t="s">
        <v>582</v>
      </c>
      <c r="C205" s="51" t="s">
        <v>583</v>
      </c>
      <c r="D205" s="51" t="s">
        <v>206</v>
      </c>
      <c r="E205" s="52" t="s">
        <v>512</v>
      </c>
      <c r="F205" s="52" t="str">
        <f t="shared" si="4"/>
        <v>M37.5</v>
      </c>
      <c r="G205" s="52" t="s">
        <v>11</v>
      </c>
      <c r="H205" s="52">
        <v>862</v>
      </c>
      <c r="I205" s="53"/>
      <c r="J205" s="53"/>
      <c r="K205" s="52" t="s">
        <v>23</v>
      </c>
      <c r="L205" s="57" t="s">
        <v>145</v>
      </c>
    </row>
    <row r="206" spans="2:12" ht="15.75" thickBot="1">
      <c r="B206" s="50" t="s">
        <v>585</v>
      </c>
      <c r="C206" s="51" t="s">
        <v>587</v>
      </c>
      <c r="D206" s="51" t="s">
        <v>212</v>
      </c>
      <c r="E206" s="52" t="s">
        <v>512</v>
      </c>
      <c r="F206" s="52" t="str">
        <f t="shared" si="4"/>
        <v>M38.5</v>
      </c>
      <c r="G206" s="52" t="s">
        <v>11</v>
      </c>
      <c r="H206" s="52">
        <v>862</v>
      </c>
      <c r="I206" s="53"/>
      <c r="J206" s="53"/>
      <c r="K206" s="52" t="s">
        <v>23</v>
      </c>
      <c r="L206" s="57" t="s">
        <v>145</v>
      </c>
    </row>
    <row r="207" spans="2:12" ht="15.75" thickBot="1">
      <c r="B207" s="50" t="s">
        <v>585</v>
      </c>
      <c r="C207" s="51" t="s">
        <v>586</v>
      </c>
      <c r="D207" s="51" t="s">
        <v>212</v>
      </c>
      <c r="E207" s="52" t="s">
        <v>512</v>
      </c>
      <c r="F207" s="52" t="str">
        <f t="shared" si="4"/>
        <v>M38.5</v>
      </c>
      <c r="G207" s="52" t="s">
        <v>11</v>
      </c>
      <c r="H207" s="52">
        <v>862</v>
      </c>
      <c r="I207" s="53"/>
      <c r="J207" s="53"/>
      <c r="K207" s="52" t="s">
        <v>23</v>
      </c>
      <c r="L207" s="57" t="s">
        <v>147</v>
      </c>
    </row>
    <row r="208" spans="2:12" ht="15.75" thickBot="1">
      <c r="B208" s="50" t="s">
        <v>588</v>
      </c>
      <c r="C208" s="51" t="s">
        <v>592</v>
      </c>
      <c r="D208" s="51" t="s">
        <v>590</v>
      </c>
      <c r="E208" s="52" t="s">
        <v>512</v>
      </c>
      <c r="F208" s="52" t="str">
        <f t="shared" si="4"/>
        <v>M36</v>
      </c>
      <c r="G208" s="52" t="s">
        <v>11</v>
      </c>
      <c r="H208" s="52">
        <v>862</v>
      </c>
      <c r="I208" s="53"/>
      <c r="J208" s="53"/>
      <c r="K208" s="52" t="s">
        <v>23</v>
      </c>
      <c r="L208" s="57" t="s">
        <v>147</v>
      </c>
    </row>
    <row r="209" spans="2:12" ht="15.75" thickBot="1">
      <c r="B209" s="50" t="s">
        <v>588</v>
      </c>
      <c r="C209" s="51" t="s">
        <v>589</v>
      </c>
      <c r="D209" s="51" t="s">
        <v>590</v>
      </c>
      <c r="E209" s="52" t="s">
        <v>591</v>
      </c>
      <c r="F209" s="52" t="str">
        <f t="shared" si="4"/>
        <v>M36</v>
      </c>
      <c r="G209" s="52" t="s">
        <v>11</v>
      </c>
      <c r="H209" s="52">
        <v>862</v>
      </c>
      <c r="I209" s="53"/>
      <c r="J209" s="53"/>
      <c r="K209" s="52" t="s">
        <v>23</v>
      </c>
      <c r="L209" s="57" t="s">
        <v>145</v>
      </c>
    </row>
    <row r="210" spans="2:12" ht="15.75" thickBot="1">
      <c r="B210" s="50" t="s">
        <v>593</v>
      </c>
      <c r="C210" s="51" t="s">
        <v>596</v>
      </c>
      <c r="D210" s="51" t="s">
        <v>220</v>
      </c>
      <c r="E210" s="52" t="s">
        <v>512</v>
      </c>
      <c r="F210" s="52" t="str">
        <f t="shared" si="4"/>
        <v>M35.5</v>
      </c>
      <c r="G210" s="52" t="s">
        <v>11</v>
      </c>
      <c r="H210" s="52">
        <v>862</v>
      </c>
      <c r="I210" s="53"/>
      <c r="J210" s="53"/>
      <c r="K210" s="52" t="s">
        <v>23</v>
      </c>
      <c r="L210" s="57" t="s">
        <v>147</v>
      </c>
    </row>
    <row r="211" spans="2:12" ht="15.75" thickBot="1">
      <c r="B211" s="50" t="s">
        <v>593</v>
      </c>
      <c r="C211" s="51" t="s">
        <v>594</v>
      </c>
      <c r="D211" s="51" t="s">
        <v>595</v>
      </c>
      <c r="E211" s="52" t="s">
        <v>512</v>
      </c>
      <c r="F211" s="52" t="str">
        <f t="shared" si="4"/>
        <v>M35</v>
      </c>
      <c r="G211" s="52" t="s">
        <v>11</v>
      </c>
      <c r="H211" s="52">
        <v>862</v>
      </c>
      <c r="I211" s="53"/>
      <c r="J211" s="53"/>
      <c r="K211" s="52" t="s">
        <v>23</v>
      </c>
      <c r="L211" s="57" t="s">
        <v>145</v>
      </c>
    </row>
    <row r="212" spans="2:12" ht="15.75" thickBot="1">
      <c r="B212" s="50" t="s">
        <v>597</v>
      </c>
      <c r="C212" s="51" t="s">
        <v>599</v>
      </c>
      <c r="D212" s="51" t="s">
        <v>590</v>
      </c>
      <c r="E212" s="52" t="s">
        <v>512</v>
      </c>
      <c r="F212" s="52" t="str">
        <f t="shared" si="4"/>
        <v>M36</v>
      </c>
      <c r="G212" s="52" t="s">
        <v>11</v>
      </c>
      <c r="H212" s="52">
        <v>862</v>
      </c>
      <c r="I212" s="53"/>
      <c r="J212" s="53"/>
      <c r="K212" s="52" t="s">
        <v>23</v>
      </c>
      <c r="L212" s="57" t="s">
        <v>147</v>
      </c>
    </row>
    <row r="213" spans="2:12" ht="15.75" thickBot="1">
      <c r="B213" s="50" t="s">
        <v>597</v>
      </c>
      <c r="C213" s="51" t="s">
        <v>598</v>
      </c>
      <c r="D213" s="51" t="s">
        <v>590</v>
      </c>
      <c r="E213" s="52" t="s">
        <v>512</v>
      </c>
      <c r="F213" s="52" t="str">
        <f t="shared" si="4"/>
        <v>M36</v>
      </c>
      <c r="G213" s="52" t="s">
        <v>11</v>
      </c>
      <c r="H213" s="52">
        <v>862</v>
      </c>
      <c r="I213" s="53"/>
      <c r="J213" s="53"/>
      <c r="K213" s="52" t="s">
        <v>23</v>
      </c>
      <c r="L213" s="57" t="s">
        <v>145</v>
      </c>
    </row>
    <row r="214" spans="2:12" ht="15.75" thickBot="1">
      <c r="B214" s="50" t="s">
        <v>600</v>
      </c>
      <c r="C214" s="51" t="s">
        <v>603</v>
      </c>
      <c r="D214" s="51" t="s">
        <v>602</v>
      </c>
      <c r="E214" s="52" t="s">
        <v>512</v>
      </c>
      <c r="F214" s="52" t="str">
        <f t="shared" si="4"/>
        <v>M34</v>
      </c>
      <c r="G214" s="52" t="s">
        <v>11</v>
      </c>
      <c r="H214" s="52">
        <v>862</v>
      </c>
      <c r="I214" s="53"/>
      <c r="J214" s="53"/>
      <c r="K214" s="52" t="s">
        <v>23</v>
      </c>
      <c r="L214" s="57" t="s">
        <v>147</v>
      </c>
    </row>
    <row r="215" spans="2:12" ht="15.75" thickBot="1">
      <c r="B215" s="50" t="s">
        <v>600</v>
      </c>
      <c r="C215" s="51" t="s">
        <v>601</v>
      </c>
      <c r="D215" s="51" t="s">
        <v>602</v>
      </c>
      <c r="E215" s="52" t="s">
        <v>512</v>
      </c>
      <c r="F215" s="52" t="str">
        <f t="shared" si="4"/>
        <v>M34</v>
      </c>
      <c r="G215" s="52" t="s">
        <v>11</v>
      </c>
      <c r="H215" s="52">
        <v>862</v>
      </c>
      <c r="I215" s="53"/>
      <c r="J215" s="53"/>
      <c r="K215" s="52" t="s">
        <v>23</v>
      </c>
      <c r="L215" s="57" t="s">
        <v>145</v>
      </c>
    </row>
    <row r="216" spans="2:12" ht="15.75" thickBot="1">
      <c r="B216" s="50" t="s">
        <v>222</v>
      </c>
      <c r="C216" s="51" t="s">
        <v>40</v>
      </c>
      <c r="D216" s="51" t="s">
        <v>44</v>
      </c>
      <c r="E216" s="52" t="s">
        <v>44</v>
      </c>
      <c r="F216" s="52" t="str">
        <f t="shared" si="4"/>
        <v>X</v>
      </c>
      <c r="G216" s="52" t="s">
        <v>55</v>
      </c>
      <c r="H216" s="52">
        <v>862</v>
      </c>
      <c r="I216" s="53"/>
      <c r="J216" s="53"/>
      <c r="K216" s="52" t="s">
        <v>23</v>
      </c>
      <c r="L216" s="57" t="s">
        <v>54</v>
      </c>
    </row>
    <row r="217" spans="2:12" ht="15.75" thickBot="1">
      <c r="B217" s="50" t="s">
        <v>223</v>
      </c>
      <c r="C217" s="51" t="s">
        <v>41</v>
      </c>
      <c r="D217" s="51" t="s">
        <v>44</v>
      </c>
      <c r="E217" s="52" t="s">
        <v>44</v>
      </c>
      <c r="F217" s="52" t="str">
        <f t="shared" si="4"/>
        <v>X</v>
      </c>
      <c r="G217" s="52" t="s">
        <v>55</v>
      </c>
      <c r="H217" s="52">
        <v>862</v>
      </c>
      <c r="I217" s="53"/>
      <c r="J217" s="53"/>
      <c r="K217" s="52" t="s">
        <v>23</v>
      </c>
      <c r="L217" s="57" t="s">
        <v>45</v>
      </c>
    </row>
    <row r="218" spans="2:12" ht="15.75" thickBot="1">
      <c r="B218" s="50" t="s">
        <v>224</v>
      </c>
      <c r="C218" s="51" t="s">
        <v>39</v>
      </c>
      <c r="D218" s="51" t="s">
        <v>44</v>
      </c>
      <c r="E218" s="52" t="s">
        <v>44</v>
      </c>
      <c r="F218" s="52" t="str">
        <f t="shared" si="4"/>
        <v>X</v>
      </c>
      <c r="G218" s="52" t="s">
        <v>55</v>
      </c>
      <c r="H218" s="52">
        <v>862</v>
      </c>
      <c r="I218" s="53"/>
      <c r="J218" s="53"/>
      <c r="K218" s="52" t="s">
        <v>23</v>
      </c>
      <c r="L218" s="57" t="s">
        <v>53</v>
      </c>
    </row>
    <row r="219" spans="2:12" ht="15.75" thickBot="1">
      <c r="B219" s="50" t="s">
        <v>225</v>
      </c>
      <c r="C219" s="51" t="s">
        <v>42</v>
      </c>
      <c r="D219" s="51" t="s">
        <v>44</v>
      </c>
      <c r="E219" s="52" t="s">
        <v>44</v>
      </c>
      <c r="F219" s="52" t="str">
        <f t="shared" si="4"/>
        <v>X</v>
      </c>
      <c r="G219" s="52" t="s">
        <v>55</v>
      </c>
      <c r="H219" s="52">
        <v>862</v>
      </c>
      <c r="I219" s="53"/>
      <c r="J219" s="53"/>
      <c r="K219" s="52" t="s">
        <v>23</v>
      </c>
      <c r="L219" s="57" t="s">
        <v>46</v>
      </c>
    </row>
    <row r="220" spans="2:12" ht="15.75" thickBot="1">
      <c r="B220" s="50" t="s">
        <v>226</v>
      </c>
      <c r="C220" s="51" t="s">
        <v>38</v>
      </c>
      <c r="D220" s="51" t="s">
        <v>44</v>
      </c>
      <c r="E220" s="52" t="s">
        <v>44</v>
      </c>
      <c r="F220" s="52" t="str">
        <f t="shared" si="4"/>
        <v>X</v>
      </c>
      <c r="G220" s="52" t="s">
        <v>55</v>
      </c>
      <c r="H220" s="52">
        <v>862</v>
      </c>
      <c r="I220" s="53"/>
      <c r="J220" s="53"/>
      <c r="K220" s="52" t="s">
        <v>23</v>
      </c>
      <c r="L220" s="57" t="s">
        <v>52</v>
      </c>
    </row>
    <row r="221" spans="2:12" ht="15.75" thickBot="1">
      <c r="B221" s="50" t="s">
        <v>227</v>
      </c>
      <c r="C221" s="51" t="s">
        <v>43</v>
      </c>
      <c r="D221" s="51" t="s">
        <v>44</v>
      </c>
      <c r="E221" s="52" t="s">
        <v>44</v>
      </c>
      <c r="F221" s="52" t="str">
        <f t="shared" si="4"/>
        <v>X</v>
      </c>
      <c r="G221" s="52" t="s">
        <v>55</v>
      </c>
      <c r="H221" s="52">
        <v>862</v>
      </c>
      <c r="I221" s="53"/>
      <c r="J221" s="53"/>
      <c r="K221" s="52" t="s">
        <v>23</v>
      </c>
      <c r="L221" s="57" t="s">
        <v>47</v>
      </c>
    </row>
    <row r="222" spans="2:12" ht="15.75" thickBot="1">
      <c r="B222" s="50" t="s">
        <v>228</v>
      </c>
      <c r="C222" s="51" t="s">
        <v>40</v>
      </c>
      <c r="D222" s="51" t="s">
        <v>44</v>
      </c>
      <c r="E222" s="52" t="s">
        <v>44</v>
      </c>
      <c r="F222" s="52" t="str">
        <f t="shared" si="4"/>
        <v>X</v>
      </c>
      <c r="G222" s="52" t="s">
        <v>55</v>
      </c>
      <c r="H222" s="52">
        <v>862</v>
      </c>
      <c r="I222" s="53"/>
      <c r="J222" s="53"/>
      <c r="K222" s="52" t="s">
        <v>23</v>
      </c>
      <c r="L222" s="57" t="s">
        <v>54</v>
      </c>
    </row>
    <row r="223" spans="2:12" ht="15.75" thickBot="1">
      <c r="B223" s="50" t="s">
        <v>221</v>
      </c>
      <c r="C223" s="51" t="s">
        <v>41</v>
      </c>
      <c r="D223" s="51" t="s">
        <v>44</v>
      </c>
      <c r="E223" s="52" t="s">
        <v>44</v>
      </c>
      <c r="F223" s="52" t="str">
        <f t="shared" si="4"/>
        <v>X</v>
      </c>
      <c r="G223" s="52" t="s">
        <v>55</v>
      </c>
      <c r="H223" s="52">
        <v>862</v>
      </c>
      <c r="I223" s="53"/>
      <c r="J223" s="53"/>
      <c r="K223" s="52" t="s">
        <v>23</v>
      </c>
      <c r="L223" s="57" t="s">
        <v>45</v>
      </c>
    </row>
    <row r="224" spans="2:12" ht="15.75" thickBot="1">
      <c r="B224" s="50" t="s">
        <v>229</v>
      </c>
      <c r="C224" s="51" t="s">
        <v>39</v>
      </c>
      <c r="D224" s="51" t="s">
        <v>44</v>
      </c>
      <c r="E224" s="52" t="s">
        <v>44</v>
      </c>
      <c r="F224" s="52" t="str">
        <f t="shared" si="4"/>
        <v>X</v>
      </c>
      <c r="G224" s="52" t="s">
        <v>55</v>
      </c>
      <c r="H224" s="52">
        <v>862</v>
      </c>
      <c r="I224" s="53"/>
      <c r="J224" s="53"/>
      <c r="K224" s="52" t="s">
        <v>23</v>
      </c>
      <c r="L224" s="57" t="s">
        <v>53</v>
      </c>
    </row>
    <row r="225" spans="2:12" ht="15.75" thickBot="1">
      <c r="B225" s="50" t="s">
        <v>230</v>
      </c>
      <c r="C225" s="51" t="s">
        <v>42</v>
      </c>
      <c r="D225" s="51" t="s">
        <v>44</v>
      </c>
      <c r="E225" s="52" t="s">
        <v>44</v>
      </c>
      <c r="F225" s="52" t="str">
        <f t="shared" si="4"/>
        <v>X</v>
      </c>
      <c r="G225" s="52" t="s">
        <v>55</v>
      </c>
      <c r="H225" s="52">
        <v>862</v>
      </c>
      <c r="I225" s="53"/>
      <c r="J225" s="53"/>
      <c r="K225" s="52" t="s">
        <v>23</v>
      </c>
      <c r="L225" s="57" t="s">
        <v>46</v>
      </c>
    </row>
    <row r="226" spans="2:12" ht="15.75" thickBot="1">
      <c r="B226" s="50" t="s">
        <v>604</v>
      </c>
      <c r="C226" s="51" t="s">
        <v>38</v>
      </c>
      <c r="D226" s="51" t="s">
        <v>44</v>
      </c>
      <c r="E226" s="52" t="s">
        <v>44</v>
      </c>
      <c r="F226" s="52" t="str">
        <f t="shared" si="4"/>
        <v>X</v>
      </c>
      <c r="G226" s="52" t="s">
        <v>55</v>
      </c>
      <c r="H226" s="52">
        <v>862</v>
      </c>
      <c r="I226" s="53"/>
      <c r="J226" s="53"/>
      <c r="K226" s="52" t="s">
        <v>23</v>
      </c>
      <c r="L226" s="57" t="s">
        <v>52</v>
      </c>
    </row>
    <row r="227" spans="2:12" ht="15.75" thickBot="1">
      <c r="B227" s="50" t="s">
        <v>605</v>
      </c>
      <c r="C227" s="51" t="s">
        <v>43</v>
      </c>
      <c r="D227" s="51" t="s">
        <v>44</v>
      </c>
      <c r="E227" s="52" t="s">
        <v>44</v>
      </c>
      <c r="F227" s="52" t="str">
        <f t="shared" si="4"/>
        <v>X</v>
      </c>
      <c r="G227" s="52" t="s">
        <v>55</v>
      </c>
      <c r="H227" s="52">
        <v>862</v>
      </c>
      <c r="I227" s="53"/>
      <c r="J227" s="53"/>
      <c r="K227" s="52" t="s">
        <v>23</v>
      </c>
      <c r="L227" s="57" t="s">
        <v>47</v>
      </c>
    </row>
    <row r="228" spans="2:12" ht="15.75" thickBot="1">
      <c r="B228" s="50" t="s">
        <v>231</v>
      </c>
      <c r="C228" s="51" t="s">
        <v>50</v>
      </c>
      <c r="D228" s="51" t="s">
        <v>44</v>
      </c>
      <c r="E228" s="52" t="s">
        <v>44</v>
      </c>
      <c r="F228" s="52" t="str">
        <f t="shared" si="4"/>
        <v>X</v>
      </c>
      <c r="G228" s="52" t="s">
        <v>79</v>
      </c>
      <c r="H228" s="52">
        <v>862</v>
      </c>
      <c r="I228" s="53"/>
      <c r="J228" s="53"/>
      <c r="K228" s="52" t="s">
        <v>23</v>
      </c>
      <c r="L228" s="57" t="s">
        <v>51</v>
      </c>
    </row>
    <row r="229" spans="2:12" ht="15.75" thickBot="1">
      <c r="B229" s="50" t="s">
        <v>231</v>
      </c>
      <c r="C229" s="51" t="s">
        <v>35</v>
      </c>
      <c r="D229" s="51" t="s">
        <v>44</v>
      </c>
      <c r="E229" s="52" t="s">
        <v>44</v>
      </c>
      <c r="F229" s="52" t="str">
        <f t="shared" si="4"/>
        <v>X</v>
      </c>
      <c r="G229" s="52" t="s">
        <v>79</v>
      </c>
      <c r="H229" s="52">
        <v>862</v>
      </c>
      <c r="I229" s="53"/>
      <c r="J229" s="53"/>
      <c r="K229" s="52" t="s">
        <v>23</v>
      </c>
      <c r="L229" s="57" t="s">
        <v>49</v>
      </c>
    </row>
    <row r="230" spans="2:12" ht="15.75" thickBot="1">
      <c r="B230" s="50" t="s">
        <v>231</v>
      </c>
      <c r="C230" s="51" t="s">
        <v>34</v>
      </c>
      <c r="D230" s="51" t="s">
        <v>44</v>
      </c>
      <c r="E230" s="52" t="s">
        <v>44</v>
      </c>
      <c r="F230" s="52" t="str">
        <f t="shared" si="4"/>
        <v>X</v>
      </c>
      <c r="G230" s="52" t="s">
        <v>79</v>
      </c>
      <c r="H230" s="52">
        <v>862</v>
      </c>
      <c r="I230" s="53"/>
      <c r="J230" s="53"/>
      <c r="K230" s="52" t="s">
        <v>23</v>
      </c>
      <c r="L230" s="57" t="s">
        <v>748</v>
      </c>
    </row>
    <row r="231" spans="2:12" ht="15.75" thickBot="1">
      <c r="B231" s="50" t="s">
        <v>231</v>
      </c>
      <c r="C231" s="51" t="s">
        <v>33</v>
      </c>
      <c r="D231" s="51" t="s">
        <v>44</v>
      </c>
      <c r="E231" s="52" t="s">
        <v>44</v>
      </c>
      <c r="F231" s="52" t="str">
        <f t="shared" si="4"/>
        <v>X</v>
      </c>
      <c r="G231" s="52" t="s">
        <v>82</v>
      </c>
      <c r="H231" s="52">
        <v>862</v>
      </c>
      <c r="I231" s="53"/>
      <c r="J231" s="53"/>
      <c r="K231" s="52" t="s">
        <v>23</v>
      </c>
      <c r="L231" s="57" t="s">
        <v>624</v>
      </c>
    </row>
    <row r="232" spans="2:12" ht="15.75" thickBot="1">
      <c r="B232" s="50" t="s">
        <v>231</v>
      </c>
      <c r="C232" s="51" t="s">
        <v>32</v>
      </c>
      <c r="D232" s="51" t="s">
        <v>44</v>
      </c>
      <c r="E232" s="52" t="s">
        <v>44</v>
      </c>
      <c r="F232" s="52" t="str">
        <f t="shared" si="4"/>
        <v>X</v>
      </c>
      <c r="G232" s="52" t="s">
        <v>82</v>
      </c>
      <c r="H232" s="52">
        <v>862</v>
      </c>
      <c r="I232" s="53"/>
      <c r="J232" s="53"/>
      <c r="K232" s="52" t="s">
        <v>23</v>
      </c>
      <c r="L232" s="57" t="s">
        <v>623</v>
      </c>
    </row>
    <row r="233" spans="2:12" ht="15.75" thickBot="1">
      <c r="B233" s="50" t="s">
        <v>231</v>
      </c>
      <c r="C233" s="51" t="s">
        <v>31</v>
      </c>
      <c r="D233" s="51" t="s">
        <v>44</v>
      </c>
      <c r="E233" s="52" t="s">
        <v>44</v>
      </c>
      <c r="F233" s="52" t="str">
        <f t="shared" si="4"/>
        <v>X</v>
      </c>
      <c r="G233" s="52" t="s">
        <v>82</v>
      </c>
      <c r="H233" s="52">
        <v>862</v>
      </c>
      <c r="I233" s="53"/>
      <c r="J233" s="53"/>
      <c r="K233" s="52" t="s">
        <v>23</v>
      </c>
      <c r="L233" s="57" t="s">
        <v>48</v>
      </c>
    </row>
    <row r="234" spans="2:12" ht="15.75" thickBot="1">
      <c r="B234" s="50" t="s">
        <v>231</v>
      </c>
      <c r="C234" s="51" t="s">
        <v>30</v>
      </c>
      <c r="D234" s="51" t="s">
        <v>44</v>
      </c>
      <c r="E234" s="52" t="s">
        <v>44</v>
      </c>
      <c r="F234" s="52" t="str">
        <f t="shared" si="4"/>
        <v>X</v>
      </c>
      <c r="G234" s="52" t="s">
        <v>82</v>
      </c>
      <c r="H234" s="52">
        <v>862</v>
      </c>
      <c r="I234" s="53"/>
      <c r="J234" s="53"/>
      <c r="K234" s="52" t="s">
        <v>23</v>
      </c>
      <c r="L234" s="57" t="s">
        <v>624</v>
      </c>
    </row>
    <row r="235" spans="2:12" ht="15.75" thickBot="1">
      <c r="B235" s="50" t="s">
        <v>231</v>
      </c>
      <c r="C235" s="51" t="s">
        <v>29</v>
      </c>
      <c r="D235" s="51" t="s">
        <v>44</v>
      </c>
      <c r="E235" s="52" t="s">
        <v>44</v>
      </c>
      <c r="F235" s="52" t="str">
        <f t="shared" si="4"/>
        <v>X</v>
      </c>
      <c r="G235" s="52" t="s">
        <v>82</v>
      </c>
      <c r="H235" s="52">
        <v>862</v>
      </c>
      <c r="I235" s="53"/>
      <c r="J235" s="53"/>
      <c r="K235" s="52" t="s">
        <v>23</v>
      </c>
      <c r="L235" s="57" t="s">
        <v>742</v>
      </c>
    </row>
    <row r="236" spans="2:12" ht="15.75" thickBot="1">
      <c r="B236" s="50" t="s">
        <v>231</v>
      </c>
      <c r="C236" s="51" t="s">
        <v>28</v>
      </c>
      <c r="D236" s="51" t="s">
        <v>44</v>
      </c>
      <c r="E236" s="52" t="s">
        <v>44</v>
      </c>
      <c r="F236" s="52" t="str">
        <f t="shared" si="4"/>
        <v>X</v>
      </c>
      <c r="G236" s="52" t="s">
        <v>82</v>
      </c>
      <c r="H236" s="52">
        <v>862</v>
      </c>
      <c r="I236" s="53"/>
      <c r="J236" s="53"/>
      <c r="K236" s="52" t="s">
        <v>23</v>
      </c>
      <c r="L236" s="57" t="s">
        <v>626</v>
      </c>
    </row>
    <row r="237" spans="2:12" ht="15.75" thickBot="1">
      <c r="B237" s="50" t="s">
        <v>606</v>
      </c>
      <c r="C237" s="51" t="s">
        <v>607</v>
      </c>
      <c r="D237" s="51" t="s">
        <v>44</v>
      </c>
      <c r="E237" s="52" t="s">
        <v>44</v>
      </c>
      <c r="F237" s="52" t="str">
        <f t="shared" si="4"/>
        <v>X</v>
      </c>
      <c r="G237" s="52" t="s">
        <v>55</v>
      </c>
      <c r="H237" s="52">
        <v>862</v>
      </c>
      <c r="I237" s="53"/>
      <c r="J237" s="53"/>
      <c r="K237" s="52" t="s">
        <v>23</v>
      </c>
      <c r="L237" s="57" t="s">
        <v>608</v>
      </c>
    </row>
    <row r="238" spans="2:12" ht="15.75" thickBot="1">
      <c r="B238" s="50" t="s">
        <v>609</v>
      </c>
      <c r="C238" s="51" t="s">
        <v>610</v>
      </c>
      <c r="D238" s="51" t="s">
        <v>44</v>
      </c>
      <c r="E238" s="52" t="s">
        <v>44</v>
      </c>
      <c r="F238" s="52" t="str">
        <f t="shared" si="4"/>
        <v>X</v>
      </c>
      <c r="G238" s="52" t="s">
        <v>55</v>
      </c>
      <c r="H238" s="52">
        <v>862</v>
      </c>
      <c r="I238" s="53"/>
      <c r="J238" s="53"/>
      <c r="K238" s="52" t="s">
        <v>23</v>
      </c>
      <c r="L238" s="57" t="s">
        <v>611</v>
      </c>
    </row>
    <row r="239" spans="2:12" ht="15.75" thickBot="1">
      <c r="B239" s="50" t="s">
        <v>612</v>
      </c>
      <c r="C239" s="51" t="s">
        <v>613</v>
      </c>
      <c r="D239" s="51" t="s">
        <v>44</v>
      </c>
      <c r="E239" s="52" t="s">
        <v>44</v>
      </c>
      <c r="F239" s="52" t="str">
        <f t="shared" si="4"/>
        <v>X</v>
      </c>
      <c r="G239" s="52" t="s">
        <v>55</v>
      </c>
      <c r="H239" s="52">
        <v>862</v>
      </c>
      <c r="I239" s="53"/>
      <c r="J239" s="53"/>
      <c r="K239" s="52" t="s">
        <v>23</v>
      </c>
      <c r="L239" s="57" t="s">
        <v>614</v>
      </c>
    </row>
    <row r="240" spans="2:12" ht="15.75" thickBot="1">
      <c r="B240" s="50" t="s">
        <v>615</v>
      </c>
      <c r="C240" s="51" t="s">
        <v>616</v>
      </c>
      <c r="D240" s="51" t="s">
        <v>44</v>
      </c>
      <c r="E240" s="52" t="s">
        <v>44</v>
      </c>
      <c r="F240" s="52" t="str">
        <f t="shared" si="4"/>
        <v>X</v>
      </c>
      <c r="G240" s="52" t="s">
        <v>55</v>
      </c>
      <c r="H240" s="52">
        <v>862</v>
      </c>
      <c r="I240" s="53"/>
      <c r="J240" s="53"/>
      <c r="K240" s="52" t="s">
        <v>23</v>
      </c>
      <c r="L240" s="57" t="s">
        <v>617</v>
      </c>
    </row>
    <row r="241" spans="2:12" ht="15.75" thickBot="1">
      <c r="B241" s="50" t="s">
        <v>232</v>
      </c>
      <c r="C241" s="51" t="s">
        <v>28</v>
      </c>
      <c r="D241" s="51" t="s">
        <v>44</v>
      </c>
      <c r="E241" s="52" t="s">
        <v>44</v>
      </c>
      <c r="F241" s="52" t="str">
        <f t="shared" si="4"/>
        <v>X</v>
      </c>
      <c r="G241" s="52" t="s">
        <v>78</v>
      </c>
      <c r="H241" s="52">
        <v>862</v>
      </c>
      <c r="I241" s="53"/>
      <c r="J241" s="53"/>
      <c r="K241" s="52" t="s">
        <v>23</v>
      </c>
      <c r="L241" s="57" t="s">
        <v>626</v>
      </c>
    </row>
    <row r="242" spans="2:12" ht="15.75" thickBot="1">
      <c r="B242" s="50" t="s">
        <v>232</v>
      </c>
      <c r="C242" s="51" t="s">
        <v>29</v>
      </c>
      <c r="D242" s="51" t="s">
        <v>44</v>
      </c>
      <c r="E242" s="52" t="s">
        <v>44</v>
      </c>
      <c r="F242" s="52" t="str">
        <f t="shared" si="4"/>
        <v>X</v>
      </c>
      <c r="G242" s="52" t="s">
        <v>78</v>
      </c>
      <c r="H242" s="52">
        <v>862</v>
      </c>
      <c r="I242" s="53"/>
      <c r="J242" s="53"/>
      <c r="K242" s="52" t="s">
        <v>23</v>
      </c>
      <c r="L242" s="57" t="s">
        <v>625</v>
      </c>
    </row>
    <row r="243" spans="2:12" ht="15.75" thickBot="1">
      <c r="B243" s="50" t="s">
        <v>232</v>
      </c>
      <c r="C243" s="51" t="s">
        <v>30</v>
      </c>
      <c r="D243" s="51" t="s">
        <v>44</v>
      </c>
      <c r="E243" s="52" t="s">
        <v>44</v>
      </c>
      <c r="F243" s="52" t="str">
        <f t="shared" si="4"/>
        <v>X</v>
      </c>
      <c r="G243" s="52" t="s">
        <v>81</v>
      </c>
      <c r="H243" s="52">
        <v>862</v>
      </c>
      <c r="I243" s="53"/>
      <c r="J243" s="53"/>
      <c r="K243" s="52" t="s">
        <v>23</v>
      </c>
      <c r="L243" s="57" t="s">
        <v>624</v>
      </c>
    </row>
    <row r="244" spans="2:12" ht="15.75" thickBot="1">
      <c r="B244" s="50" t="s">
        <v>232</v>
      </c>
      <c r="C244" s="51" t="s">
        <v>31</v>
      </c>
      <c r="D244" s="51" t="s">
        <v>44</v>
      </c>
      <c r="E244" s="52" t="s">
        <v>44</v>
      </c>
      <c r="F244" s="52" t="str">
        <f t="shared" si="4"/>
        <v>X</v>
      </c>
      <c r="G244" s="52" t="s">
        <v>81</v>
      </c>
      <c r="H244" s="52">
        <v>862</v>
      </c>
      <c r="I244" s="53"/>
      <c r="J244" s="53"/>
      <c r="K244" s="52" t="s">
        <v>23</v>
      </c>
      <c r="L244" s="57" t="s">
        <v>622</v>
      </c>
    </row>
    <row r="245" spans="2:12" ht="15.75" thickBot="1">
      <c r="B245" s="50" t="s">
        <v>232</v>
      </c>
      <c r="C245" s="51" t="s">
        <v>32</v>
      </c>
      <c r="D245" s="51" t="s">
        <v>44</v>
      </c>
      <c r="E245" s="52" t="s">
        <v>44</v>
      </c>
      <c r="F245" s="52" t="str">
        <f t="shared" si="4"/>
        <v>X</v>
      </c>
      <c r="G245" s="52" t="s">
        <v>78</v>
      </c>
      <c r="H245" s="52">
        <v>862</v>
      </c>
      <c r="I245" s="53"/>
      <c r="J245" s="53"/>
      <c r="K245" s="52" t="s">
        <v>23</v>
      </c>
      <c r="L245" s="57" t="s">
        <v>623</v>
      </c>
    </row>
    <row r="246" spans="2:12" ht="15.75" thickBot="1">
      <c r="B246" s="50" t="s">
        <v>232</v>
      </c>
      <c r="C246" s="51" t="s">
        <v>33</v>
      </c>
      <c r="D246" s="51" t="s">
        <v>44</v>
      </c>
      <c r="E246" s="52" t="s">
        <v>44</v>
      </c>
      <c r="F246" s="52" t="str">
        <f t="shared" si="4"/>
        <v>X</v>
      </c>
      <c r="G246" s="52" t="s">
        <v>81</v>
      </c>
      <c r="H246" s="52">
        <v>862</v>
      </c>
      <c r="I246" s="53"/>
      <c r="J246" s="53"/>
      <c r="K246" s="52" t="s">
        <v>23</v>
      </c>
      <c r="L246" s="57" t="s">
        <v>622</v>
      </c>
    </row>
    <row r="247" spans="2:12" ht="15.75" thickBot="1">
      <c r="B247" s="50" t="s">
        <v>232</v>
      </c>
      <c r="C247" s="51" t="s">
        <v>34</v>
      </c>
      <c r="D247" s="51" t="s">
        <v>44</v>
      </c>
      <c r="E247" s="52" t="s">
        <v>44</v>
      </c>
      <c r="F247" s="52" t="str">
        <f t="shared" si="4"/>
        <v>X</v>
      </c>
      <c r="G247" s="52" t="s">
        <v>79</v>
      </c>
      <c r="H247" s="52">
        <v>862</v>
      </c>
      <c r="I247" s="53"/>
      <c r="J247" s="53"/>
      <c r="K247" s="52" t="s">
        <v>23</v>
      </c>
      <c r="L247" s="57" t="s">
        <v>621</v>
      </c>
    </row>
    <row r="248" spans="2:12" ht="15.75" thickBot="1">
      <c r="B248" s="50" t="s">
        <v>232</v>
      </c>
      <c r="C248" s="51" t="s">
        <v>34</v>
      </c>
      <c r="D248" s="51" t="s">
        <v>44</v>
      </c>
      <c r="E248" s="52" t="s">
        <v>44</v>
      </c>
      <c r="F248" s="52" t="str">
        <f t="shared" si="4"/>
        <v>X</v>
      </c>
      <c r="G248" s="52" t="s">
        <v>79</v>
      </c>
      <c r="H248" s="52">
        <v>862</v>
      </c>
      <c r="I248" s="53"/>
      <c r="J248" s="53"/>
      <c r="K248" s="52" t="s">
        <v>23</v>
      </c>
      <c r="L248" s="57" t="s">
        <v>620</v>
      </c>
    </row>
    <row r="249" spans="2:12" ht="15.75" thickBot="1">
      <c r="B249" s="50" t="s">
        <v>232</v>
      </c>
      <c r="C249" s="51" t="s">
        <v>50</v>
      </c>
      <c r="D249" s="51" t="s">
        <v>44</v>
      </c>
      <c r="E249" s="52" t="s">
        <v>44</v>
      </c>
      <c r="F249" s="52" t="str">
        <f t="shared" si="4"/>
        <v>X</v>
      </c>
      <c r="G249" s="52" t="s">
        <v>79</v>
      </c>
      <c r="H249" s="52">
        <v>862</v>
      </c>
      <c r="I249" s="53"/>
      <c r="J249" s="53"/>
      <c r="K249" s="52" t="s">
        <v>23</v>
      </c>
      <c r="L249" s="57" t="s">
        <v>619</v>
      </c>
    </row>
    <row r="250" spans="2:12" ht="15.75" thickBot="1">
      <c r="B250" s="50" t="s">
        <v>618</v>
      </c>
      <c r="C250" s="51" t="s">
        <v>37</v>
      </c>
      <c r="D250" s="51" t="s">
        <v>44</v>
      </c>
      <c r="E250" s="52" t="s">
        <v>44</v>
      </c>
      <c r="F250" s="52" t="str">
        <f t="shared" si="4"/>
        <v>X</v>
      </c>
      <c r="G250" s="52" t="s">
        <v>80</v>
      </c>
      <c r="H250" s="52">
        <v>862</v>
      </c>
      <c r="I250" s="53"/>
      <c r="J250" s="53"/>
      <c r="K250" s="52" t="s">
        <v>23</v>
      </c>
      <c r="L250" s="57" t="s">
        <v>758</v>
      </c>
    </row>
    <row r="251" spans="2:12" ht="15.75" thickBot="1">
      <c r="B251" s="50" t="s">
        <v>618</v>
      </c>
      <c r="C251" s="51" t="s">
        <v>36</v>
      </c>
      <c r="D251" s="51" t="s">
        <v>44</v>
      </c>
      <c r="E251" s="52" t="s">
        <v>44</v>
      </c>
      <c r="F251" s="52" t="str">
        <f t="shared" si="4"/>
        <v>X</v>
      </c>
      <c r="G251" s="52" t="s">
        <v>80</v>
      </c>
      <c r="H251" s="52">
        <v>862</v>
      </c>
      <c r="I251" s="53"/>
      <c r="J251" s="53"/>
      <c r="K251" s="52" t="s">
        <v>23</v>
      </c>
      <c r="L251" s="57" t="s">
        <v>756</v>
      </c>
    </row>
    <row r="252" spans="2:12" ht="15.75" thickBot="1">
      <c r="B252" s="50" t="s">
        <v>627</v>
      </c>
      <c r="C252" s="51" t="s">
        <v>628</v>
      </c>
      <c r="D252" s="51" t="s">
        <v>629</v>
      </c>
      <c r="E252" s="52" t="s">
        <v>44</v>
      </c>
      <c r="F252" s="52" t="str">
        <f t="shared" si="4"/>
        <v>0.500</v>
      </c>
      <c r="G252" s="52" t="s">
        <v>630</v>
      </c>
      <c r="H252" s="52">
        <v>862</v>
      </c>
      <c r="I252" s="53"/>
      <c r="J252" s="53"/>
      <c r="K252" s="52" t="s">
        <v>23</v>
      </c>
      <c r="L252" s="57" t="s">
        <v>631</v>
      </c>
    </row>
    <row r="253" spans="2:12" ht="15.75" thickBot="1">
      <c r="B253" s="50" t="s">
        <v>632</v>
      </c>
      <c r="C253" s="51" t="s">
        <v>633</v>
      </c>
      <c r="D253" s="51" t="s">
        <v>44</v>
      </c>
      <c r="E253" s="52" t="s">
        <v>44</v>
      </c>
      <c r="F253" s="52" t="str">
        <f t="shared" si="4"/>
        <v>X</v>
      </c>
      <c r="G253" s="52" t="s">
        <v>634</v>
      </c>
      <c r="H253" s="52">
        <v>862</v>
      </c>
      <c r="I253" s="53"/>
      <c r="J253" s="53"/>
      <c r="K253" s="52" t="s">
        <v>23</v>
      </c>
      <c r="L253" s="57" t="s">
        <v>635</v>
      </c>
    </row>
    <row r="254" spans="2:12" ht="15.75" thickBot="1">
      <c r="B254" s="50" t="s">
        <v>636</v>
      </c>
      <c r="C254" s="51" t="s">
        <v>637</v>
      </c>
      <c r="D254" s="51" t="s">
        <v>638</v>
      </c>
      <c r="E254" s="52" t="s">
        <v>639</v>
      </c>
      <c r="F254" s="52" t="str">
        <f t="shared" si="4"/>
        <v>M3</v>
      </c>
      <c r="G254" s="52" t="s">
        <v>9</v>
      </c>
      <c r="H254" s="52">
        <v>862</v>
      </c>
      <c r="I254" s="53"/>
      <c r="J254" s="53"/>
      <c r="K254" s="52" t="s">
        <v>23</v>
      </c>
      <c r="L254" s="57" t="s">
        <v>147</v>
      </c>
    </row>
    <row r="255" spans="2:12" ht="15.75" thickBot="1">
      <c r="B255" s="50" t="s">
        <v>640</v>
      </c>
      <c r="C255" s="51" t="s">
        <v>645</v>
      </c>
      <c r="D255" s="51" t="s">
        <v>642</v>
      </c>
      <c r="E255" s="52" t="s">
        <v>644</v>
      </c>
      <c r="F255" s="52" t="str">
        <f t="shared" si="4"/>
        <v>0.900</v>
      </c>
      <c r="G255" s="52" t="s">
        <v>648</v>
      </c>
      <c r="H255" s="52">
        <v>862</v>
      </c>
      <c r="I255" s="53"/>
      <c r="J255" s="53"/>
      <c r="K255" s="52" t="s">
        <v>23</v>
      </c>
      <c r="L255" s="57" t="s">
        <v>147</v>
      </c>
    </row>
    <row r="256" spans="2:12" ht="15.75" thickBot="1">
      <c r="B256" s="50" t="s">
        <v>640</v>
      </c>
      <c r="C256" s="51" t="s">
        <v>645</v>
      </c>
      <c r="D256" s="51" t="s">
        <v>642</v>
      </c>
      <c r="E256" s="52" t="s">
        <v>644</v>
      </c>
      <c r="F256" s="52" t="str">
        <f t="shared" si="4"/>
        <v>0.900</v>
      </c>
      <c r="G256" s="52" t="s">
        <v>648</v>
      </c>
      <c r="H256" s="52">
        <v>862</v>
      </c>
      <c r="I256" s="53"/>
      <c r="J256" s="53"/>
      <c r="K256" s="52" t="s">
        <v>23</v>
      </c>
      <c r="L256" s="57" t="s">
        <v>147</v>
      </c>
    </row>
    <row r="257" spans="2:12" ht="15.75" thickBot="1">
      <c r="B257" s="50" t="s">
        <v>640</v>
      </c>
      <c r="C257" s="51" t="s">
        <v>649</v>
      </c>
      <c r="D257" s="51" t="s">
        <v>646</v>
      </c>
      <c r="E257" s="52" t="s">
        <v>647</v>
      </c>
      <c r="F257" s="52" t="str">
        <f t="shared" si="4"/>
        <v>0.800</v>
      </c>
      <c r="G257" s="52" t="s">
        <v>648</v>
      </c>
      <c r="H257" s="52">
        <v>862</v>
      </c>
      <c r="I257" s="53"/>
      <c r="J257" s="53"/>
      <c r="K257" s="52" t="s">
        <v>23</v>
      </c>
      <c r="L257" s="57" t="s">
        <v>145</v>
      </c>
    </row>
    <row r="258" spans="2:12" ht="15.75" thickBot="1">
      <c r="B258" s="50" t="s">
        <v>640</v>
      </c>
      <c r="C258" s="51" t="s">
        <v>649</v>
      </c>
      <c r="D258" s="51" t="s">
        <v>642</v>
      </c>
      <c r="E258" s="52" t="s">
        <v>644</v>
      </c>
      <c r="F258" s="52" t="str">
        <f t="shared" si="4"/>
        <v>0.900</v>
      </c>
      <c r="G258" s="52" t="s">
        <v>648</v>
      </c>
      <c r="H258" s="52">
        <v>862</v>
      </c>
      <c r="I258" s="53"/>
      <c r="J258" s="53"/>
      <c r="K258" s="52" t="s">
        <v>23</v>
      </c>
      <c r="L258" s="57" t="s">
        <v>145</v>
      </c>
    </row>
    <row r="259" spans="2:12" ht="15.75" thickBot="1">
      <c r="B259" s="50" t="s">
        <v>640</v>
      </c>
      <c r="C259" s="51" t="s">
        <v>645</v>
      </c>
      <c r="D259" s="51" t="s">
        <v>646</v>
      </c>
      <c r="E259" s="52" t="s">
        <v>647</v>
      </c>
      <c r="F259" s="52" t="str">
        <f t="shared" si="4"/>
        <v>0.800</v>
      </c>
      <c r="G259" s="52" t="s">
        <v>648</v>
      </c>
      <c r="H259" s="52">
        <v>862</v>
      </c>
      <c r="I259" s="53"/>
      <c r="J259" s="53"/>
      <c r="K259" s="52" t="s">
        <v>23</v>
      </c>
      <c r="L259" s="57" t="s">
        <v>147</v>
      </c>
    </row>
    <row r="260" spans="2:12" ht="15.75" thickBot="1">
      <c r="B260" s="50" t="s">
        <v>640</v>
      </c>
      <c r="C260" s="51" t="s">
        <v>643</v>
      </c>
      <c r="D260" s="51" t="s">
        <v>642</v>
      </c>
      <c r="E260" s="52" t="s">
        <v>644</v>
      </c>
      <c r="F260" s="52" t="str">
        <f t="shared" si="4"/>
        <v>0.900</v>
      </c>
      <c r="G260" s="52" t="s">
        <v>9</v>
      </c>
      <c r="H260" s="52">
        <v>862</v>
      </c>
      <c r="I260" s="53"/>
      <c r="J260" s="53"/>
      <c r="K260" s="52" t="s">
        <v>23</v>
      </c>
      <c r="L260" s="57" t="s">
        <v>147</v>
      </c>
    </row>
    <row r="261" spans="2:12" ht="15.75" thickBot="1">
      <c r="B261" s="50" t="s">
        <v>640</v>
      </c>
      <c r="C261" s="51" t="s">
        <v>641</v>
      </c>
      <c r="D261" s="51" t="s">
        <v>642</v>
      </c>
      <c r="E261" s="52">
        <v>0.22500000000000001</v>
      </c>
      <c r="F261" s="52" t="str">
        <f t="shared" si="4"/>
        <v>0.900</v>
      </c>
      <c r="G261" s="52" t="s">
        <v>9</v>
      </c>
      <c r="H261" s="52">
        <v>862</v>
      </c>
      <c r="I261" s="53"/>
      <c r="J261" s="53"/>
      <c r="K261" s="52" t="s">
        <v>23</v>
      </c>
      <c r="L261" s="57" t="s">
        <v>145</v>
      </c>
    </row>
    <row r="262" spans="2:12" ht="15.75" thickBot="1">
      <c r="B262" s="50" t="s">
        <v>650</v>
      </c>
      <c r="C262" s="51" t="s">
        <v>754</v>
      </c>
      <c r="D262" s="51" t="s">
        <v>651</v>
      </c>
      <c r="E262" s="52" t="s">
        <v>44</v>
      </c>
      <c r="F262" s="52" t="str">
        <f t="shared" si="4"/>
        <v>0.300</v>
      </c>
      <c r="G262" s="52" t="s">
        <v>10</v>
      </c>
      <c r="H262" s="52">
        <v>862</v>
      </c>
      <c r="I262" s="53"/>
      <c r="J262" s="53"/>
      <c r="K262" s="52" t="s">
        <v>23</v>
      </c>
      <c r="L262" s="57" t="s">
        <v>652</v>
      </c>
    </row>
    <row r="263" spans="2:12" ht="15.75" thickBot="1">
      <c r="B263" s="50" t="s">
        <v>653</v>
      </c>
      <c r="C263" s="51" t="s">
        <v>654</v>
      </c>
      <c r="D263" s="51" t="s">
        <v>655</v>
      </c>
      <c r="E263" s="52" t="s">
        <v>44</v>
      </c>
      <c r="F263" s="52" t="str">
        <f t="shared" ref="F263:F301" si="5">CONCATENATE(D263)</f>
        <v>1.010</v>
      </c>
      <c r="G263" s="52" t="s">
        <v>630</v>
      </c>
      <c r="H263" s="52">
        <v>862</v>
      </c>
      <c r="I263" s="53"/>
      <c r="J263" s="53"/>
      <c r="K263" s="52" t="s">
        <v>23</v>
      </c>
      <c r="L263" s="57" t="s">
        <v>656</v>
      </c>
    </row>
    <row r="264" spans="2:12" ht="15.75" thickBot="1">
      <c r="B264" s="50" t="s">
        <v>657</v>
      </c>
      <c r="C264" s="51" t="s">
        <v>658</v>
      </c>
      <c r="D264" s="51" t="s">
        <v>659</v>
      </c>
      <c r="E264" s="52" t="s">
        <v>44</v>
      </c>
      <c r="F264" s="52" t="str">
        <f t="shared" si="5"/>
        <v>1.500</v>
      </c>
      <c r="G264" s="52" t="s">
        <v>630</v>
      </c>
      <c r="H264" s="52">
        <v>862</v>
      </c>
      <c r="I264" s="53"/>
      <c r="J264" s="53"/>
      <c r="K264" s="52" t="s">
        <v>23</v>
      </c>
      <c r="L264" s="57" t="s">
        <v>660</v>
      </c>
    </row>
    <row r="265" spans="2:12" ht="15.75" thickBot="1">
      <c r="B265" s="50" t="s">
        <v>661</v>
      </c>
      <c r="C265" s="51" t="s">
        <v>662</v>
      </c>
      <c r="D265" s="51" t="s">
        <v>663</v>
      </c>
      <c r="E265" s="52" t="s">
        <v>44</v>
      </c>
      <c r="F265" s="52" t="str">
        <f t="shared" si="5"/>
        <v>2.010</v>
      </c>
      <c r="G265" s="52" t="s">
        <v>634</v>
      </c>
      <c r="H265" s="52">
        <v>862</v>
      </c>
      <c r="I265" s="53"/>
      <c r="J265" s="53"/>
      <c r="K265" s="52" t="s">
        <v>23</v>
      </c>
      <c r="L265" s="57" t="s">
        <v>664</v>
      </c>
    </row>
    <row r="266" spans="2:12" ht="15.75" thickBot="1">
      <c r="B266" s="50" t="s">
        <v>665</v>
      </c>
      <c r="C266" s="51" t="s">
        <v>666</v>
      </c>
      <c r="D266" s="51" t="s">
        <v>44</v>
      </c>
      <c r="E266" s="52" t="s">
        <v>44</v>
      </c>
      <c r="F266" s="52" t="str">
        <f t="shared" si="5"/>
        <v>X</v>
      </c>
      <c r="G266" s="52" t="s">
        <v>634</v>
      </c>
      <c r="H266" s="52">
        <v>862</v>
      </c>
      <c r="I266" s="53"/>
      <c r="J266" s="53"/>
      <c r="K266" s="52" t="s">
        <v>23</v>
      </c>
      <c r="L266" s="57" t="s">
        <v>667</v>
      </c>
    </row>
    <row r="267" spans="2:12" ht="15.75" thickBot="1">
      <c r="B267" s="50" t="s">
        <v>668</v>
      </c>
      <c r="C267" s="51" t="s">
        <v>669</v>
      </c>
      <c r="D267" s="51" t="s">
        <v>44</v>
      </c>
      <c r="E267" s="52" t="s">
        <v>44</v>
      </c>
      <c r="F267" s="52" t="str">
        <f t="shared" si="5"/>
        <v>X</v>
      </c>
      <c r="G267" s="52" t="s">
        <v>634</v>
      </c>
      <c r="H267" s="52">
        <v>862</v>
      </c>
      <c r="I267" s="53"/>
      <c r="J267" s="53"/>
      <c r="K267" s="52" t="s">
        <v>23</v>
      </c>
      <c r="L267" s="57" t="s">
        <v>670</v>
      </c>
    </row>
    <row r="268" spans="2:12" ht="15.75" thickBot="1">
      <c r="B268" s="50" t="s">
        <v>671</v>
      </c>
      <c r="C268" s="51" t="s">
        <v>672</v>
      </c>
      <c r="D268" s="51" t="s">
        <v>44</v>
      </c>
      <c r="E268" s="52" t="s">
        <v>44</v>
      </c>
      <c r="F268" s="52" t="str">
        <f t="shared" si="5"/>
        <v>X</v>
      </c>
      <c r="G268" s="52" t="s">
        <v>634</v>
      </c>
      <c r="H268" s="52">
        <v>862</v>
      </c>
      <c r="I268" s="53"/>
      <c r="J268" s="53"/>
      <c r="K268" s="52" t="s">
        <v>23</v>
      </c>
      <c r="L268" s="57" t="s">
        <v>673</v>
      </c>
    </row>
    <row r="269" spans="2:12" ht="15.75" thickBot="1">
      <c r="B269" s="50" t="s">
        <v>674</v>
      </c>
      <c r="C269" s="51" t="s">
        <v>675</v>
      </c>
      <c r="D269" s="51" t="s">
        <v>44</v>
      </c>
      <c r="E269" s="52" t="s">
        <v>44</v>
      </c>
      <c r="F269" s="52" t="str">
        <f t="shared" si="5"/>
        <v>X</v>
      </c>
      <c r="G269" s="52" t="s">
        <v>634</v>
      </c>
      <c r="H269" s="52">
        <v>862</v>
      </c>
      <c r="I269" s="53"/>
      <c r="J269" s="53"/>
      <c r="K269" s="52" t="s">
        <v>23</v>
      </c>
      <c r="L269" s="57" t="s">
        <v>676</v>
      </c>
    </row>
    <row r="270" spans="2:12" ht="15.75" thickBot="1">
      <c r="B270" s="50" t="s">
        <v>677</v>
      </c>
      <c r="C270" s="51" t="s">
        <v>678</v>
      </c>
      <c r="D270" s="51" t="s">
        <v>44</v>
      </c>
      <c r="E270" s="52" t="s">
        <v>44</v>
      </c>
      <c r="F270" s="52" t="str">
        <f t="shared" si="5"/>
        <v>X</v>
      </c>
      <c r="G270" s="52" t="s">
        <v>634</v>
      </c>
      <c r="H270" s="52">
        <v>862</v>
      </c>
      <c r="I270" s="53"/>
      <c r="J270" s="53"/>
      <c r="K270" s="52" t="s">
        <v>23</v>
      </c>
      <c r="L270" s="57" t="s">
        <v>679</v>
      </c>
    </row>
    <row r="271" spans="2:12" ht="15.75" thickBot="1">
      <c r="B271" s="50" t="s">
        <v>680</v>
      </c>
      <c r="C271" s="51" t="s">
        <v>681</v>
      </c>
      <c r="D271" s="51" t="s">
        <v>44</v>
      </c>
      <c r="E271" s="52" t="s">
        <v>44</v>
      </c>
      <c r="F271" s="52" t="str">
        <f t="shared" si="5"/>
        <v>X</v>
      </c>
      <c r="G271" s="52" t="s">
        <v>13</v>
      </c>
      <c r="H271" s="52">
        <v>862</v>
      </c>
      <c r="I271" s="53"/>
      <c r="J271" s="53"/>
      <c r="K271" s="52" t="s">
        <v>23</v>
      </c>
      <c r="L271" s="57" t="s">
        <v>682</v>
      </c>
    </row>
    <row r="272" spans="2:12" ht="15.75" thickBot="1">
      <c r="B272" s="50" t="s">
        <v>683</v>
      </c>
      <c r="C272" s="51" t="s">
        <v>684</v>
      </c>
      <c r="D272" s="51" t="s">
        <v>44</v>
      </c>
      <c r="E272" s="52" t="s">
        <v>44</v>
      </c>
      <c r="F272" s="52" t="str">
        <f t="shared" si="5"/>
        <v>X</v>
      </c>
      <c r="G272" s="52" t="s">
        <v>13</v>
      </c>
      <c r="H272" s="52">
        <v>862</v>
      </c>
      <c r="I272" s="53"/>
      <c r="J272" s="53"/>
      <c r="K272" s="52" t="s">
        <v>23</v>
      </c>
      <c r="L272" s="57" t="s">
        <v>685</v>
      </c>
    </row>
    <row r="273" spans="2:12" ht="15.75" thickBot="1">
      <c r="B273" s="50" t="s">
        <v>686</v>
      </c>
      <c r="C273" s="51" t="s">
        <v>684</v>
      </c>
      <c r="D273" s="51" t="s">
        <v>44</v>
      </c>
      <c r="E273" s="52" t="s">
        <v>44</v>
      </c>
      <c r="F273" s="52" t="str">
        <f t="shared" si="5"/>
        <v>X</v>
      </c>
      <c r="G273" s="52" t="s">
        <v>13</v>
      </c>
      <c r="H273" s="52">
        <v>862</v>
      </c>
      <c r="I273" s="53"/>
      <c r="J273" s="53"/>
      <c r="K273" s="52" t="s">
        <v>23</v>
      </c>
      <c r="L273" s="57" t="s">
        <v>685</v>
      </c>
    </row>
    <row r="274" spans="2:12" ht="15.75" thickBot="1">
      <c r="B274" s="50" t="s">
        <v>687</v>
      </c>
      <c r="C274" s="51" t="s">
        <v>688</v>
      </c>
      <c r="D274" s="51" t="s">
        <v>44</v>
      </c>
      <c r="E274" s="52" t="s">
        <v>44</v>
      </c>
      <c r="F274" s="52" t="str">
        <f t="shared" si="5"/>
        <v>X</v>
      </c>
      <c r="G274" s="52" t="s">
        <v>689</v>
      </c>
      <c r="H274" s="52">
        <v>862</v>
      </c>
      <c r="I274" s="53"/>
      <c r="J274" s="53"/>
      <c r="K274" s="52" t="s">
        <v>23</v>
      </c>
      <c r="L274" s="57" t="s">
        <v>690</v>
      </c>
    </row>
    <row r="275" spans="2:12" ht="15.75" thickBot="1">
      <c r="B275" s="50" t="s">
        <v>691</v>
      </c>
      <c r="C275" s="51" t="s">
        <v>692</v>
      </c>
      <c r="D275" s="51" t="s">
        <v>44</v>
      </c>
      <c r="E275" s="52" t="s">
        <v>44</v>
      </c>
      <c r="F275" s="52" t="str">
        <f t="shared" si="5"/>
        <v>X</v>
      </c>
      <c r="G275" s="52" t="s">
        <v>693</v>
      </c>
      <c r="H275" s="52">
        <v>862</v>
      </c>
      <c r="I275" s="53"/>
      <c r="J275" s="53"/>
      <c r="K275" s="52" t="s">
        <v>23</v>
      </c>
      <c r="L275" s="57" t="s">
        <v>694</v>
      </c>
    </row>
    <row r="276" spans="2:12" ht="15.75" thickBot="1">
      <c r="B276" s="50" t="s">
        <v>695</v>
      </c>
      <c r="C276" s="51" t="s">
        <v>696</v>
      </c>
      <c r="D276" s="51" t="s">
        <v>44</v>
      </c>
      <c r="E276" s="52" t="s">
        <v>44</v>
      </c>
      <c r="F276" s="52" t="str">
        <f t="shared" si="5"/>
        <v>X</v>
      </c>
      <c r="G276" s="52" t="s">
        <v>13</v>
      </c>
      <c r="H276" s="52">
        <v>862</v>
      </c>
      <c r="I276" s="53"/>
      <c r="J276" s="53"/>
      <c r="K276" s="52" t="s">
        <v>23</v>
      </c>
      <c r="L276" s="57" t="s">
        <v>697</v>
      </c>
    </row>
    <row r="277" spans="2:12" ht="15.75" thickBot="1">
      <c r="B277" s="50" t="s">
        <v>698</v>
      </c>
      <c r="C277" s="51" t="s">
        <v>699</v>
      </c>
      <c r="D277" s="51" t="s">
        <v>44</v>
      </c>
      <c r="E277" s="52" t="s">
        <v>44</v>
      </c>
      <c r="F277" s="52" t="str">
        <f t="shared" si="5"/>
        <v>X</v>
      </c>
      <c r="G277" s="52" t="s">
        <v>462</v>
      </c>
      <c r="H277" s="52">
        <v>862</v>
      </c>
      <c r="I277" s="53"/>
      <c r="J277" s="53"/>
      <c r="K277" s="52" t="s">
        <v>23</v>
      </c>
      <c r="L277" s="57" t="s">
        <v>700</v>
      </c>
    </row>
    <row r="278" spans="2:12" ht="15.75" thickBot="1">
      <c r="B278" s="50" t="s">
        <v>701</v>
      </c>
      <c r="C278" s="51" t="s">
        <v>702</v>
      </c>
      <c r="D278" s="51" t="s">
        <v>44</v>
      </c>
      <c r="E278" s="52" t="s">
        <v>44</v>
      </c>
      <c r="F278" s="52" t="str">
        <f t="shared" si="5"/>
        <v>X</v>
      </c>
      <c r="G278" s="52" t="s">
        <v>13</v>
      </c>
      <c r="H278" s="52">
        <v>862</v>
      </c>
      <c r="I278" s="53"/>
      <c r="J278" s="53"/>
      <c r="K278" s="52" t="s">
        <v>23</v>
      </c>
      <c r="L278" s="57" t="s">
        <v>703</v>
      </c>
    </row>
    <row r="279" spans="2:12" ht="15.75" thickBot="1">
      <c r="B279" s="50" t="s">
        <v>704</v>
      </c>
      <c r="C279" s="51" t="s">
        <v>44</v>
      </c>
      <c r="D279" s="51" t="s">
        <v>44</v>
      </c>
      <c r="E279" s="52" t="s">
        <v>44</v>
      </c>
      <c r="F279" s="52" t="str">
        <f t="shared" si="5"/>
        <v>X</v>
      </c>
      <c r="G279" s="52" t="s">
        <v>13</v>
      </c>
      <c r="H279" s="52">
        <v>862</v>
      </c>
      <c r="I279" s="53"/>
      <c r="J279" s="53"/>
      <c r="K279" s="52" t="s">
        <v>23</v>
      </c>
      <c r="L279" s="57" t="s">
        <v>705</v>
      </c>
    </row>
    <row r="280" spans="2:12" ht="15.75" thickBot="1">
      <c r="B280" s="50" t="s">
        <v>706</v>
      </c>
      <c r="C280" s="51" t="s">
        <v>707</v>
      </c>
      <c r="D280" s="51" t="s">
        <v>44</v>
      </c>
      <c r="E280" s="52" t="s">
        <v>44</v>
      </c>
      <c r="F280" s="52" t="str">
        <f t="shared" si="5"/>
        <v>X</v>
      </c>
      <c r="G280" s="52" t="s">
        <v>13</v>
      </c>
      <c r="H280" s="52">
        <v>862</v>
      </c>
      <c r="I280" s="53"/>
      <c r="J280" s="53"/>
      <c r="K280" s="52" t="s">
        <v>23</v>
      </c>
      <c r="L280" s="57" t="s">
        <v>708</v>
      </c>
    </row>
    <row r="281" spans="2:12" ht="15.75" thickBot="1">
      <c r="B281" s="50" t="s">
        <v>709</v>
      </c>
      <c r="C281" s="51" t="s">
        <v>710</v>
      </c>
      <c r="D281" s="51" t="s">
        <v>44</v>
      </c>
      <c r="E281" s="52" t="s">
        <v>44</v>
      </c>
      <c r="F281" s="52" t="str">
        <f t="shared" si="5"/>
        <v>X</v>
      </c>
      <c r="G281" s="52" t="s">
        <v>13</v>
      </c>
      <c r="H281" s="52">
        <v>862</v>
      </c>
      <c r="I281" s="53"/>
      <c r="J281" s="53"/>
      <c r="K281" s="52" t="s">
        <v>23</v>
      </c>
      <c r="L281" s="57" t="s">
        <v>682</v>
      </c>
    </row>
    <row r="282" spans="2:12" ht="15.75" thickBot="1">
      <c r="B282" s="50" t="s">
        <v>711</v>
      </c>
      <c r="C282" s="51" t="s">
        <v>712</v>
      </c>
      <c r="D282" s="51" t="s">
        <v>44</v>
      </c>
      <c r="E282" s="52" t="s">
        <v>44</v>
      </c>
      <c r="F282" s="52" t="str">
        <f t="shared" si="5"/>
        <v>X</v>
      </c>
      <c r="G282" s="52" t="s">
        <v>13</v>
      </c>
      <c r="H282" s="52">
        <v>862</v>
      </c>
      <c r="I282" s="53"/>
      <c r="J282" s="53"/>
      <c r="K282" s="52" t="s">
        <v>23</v>
      </c>
      <c r="L282" s="57" t="s">
        <v>682</v>
      </c>
    </row>
    <row r="283" spans="2:12" ht="15.75" thickBot="1">
      <c r="B283" s="50" t="s">
        <v>713</v>
      </c>
      <c r="C283" s="51" t="s">
        <v>714</v>
      </c>
      <c r="D283" s="51" t="s">
        <v>44</v>
      </c>
      <c r="E283" s="52" t="s">
        <v>44</v>
      </c>
      <c r="F283" s="52" t="str">
        <f t="shared" si="5"/>
        <v>X</v>
      </c>
      <c r="G283" s="52" t="s">
        <v>13</v>
      </c>
      <c r="H283" s="52">
        <v>862</v>
      </c>
      <c r="I283" s="53"/>
      <c r="J283" s="53"/>
      <c r="K283" s="52" t="s">
        <v>23</v>
      </c>
      <c r="L283" s="57" t="s">
        <v>715</v>
      </c>
    </row>
    <row r="284" spans="2:12" ht="15.75" thickBot="1">
      <c r="B284" s="50" t="s">
        <v>716</v>
      </c>
      <c r="C284" s="51" t="s">
        <v>717</v>
      </c>
      <c r="D284" s="51" t="s">
        <v>44</v>
      </c>
      <c r="E284" s="52" t="s">
        <v>44</v>
      </c>
      <c r="F284" s="52" t="str">
        <f t="shared" si="5"/>
        <v>X</v>
      </c>
      <c r="G284" s="52" t="s">
        <v>13</v>
      </c>
      <c r="H284" s="52">
        <v>862</v>
      </c>
      <c r="I284" s="53"/>
      <c r="J284" s="53"/>
      <c r="K284" s="52" t="s">
        <v>23</v>
      </c>
      <c r="L284" s="57" t="s">
        <v>718</v>
      </c>
    </row>
    <row r="285" spans="2:12" ht="15.75" thickBot="1">
      <c r="B285" s="50" t="s">
        <v>719</v>
      </c>
      <c r="C285" s="51" t="s">
        <v>720</v>
      </c>
      <c r="D285" s="51" t="s">
        <v>44</v>
      </c>
      <c r="E285" s="52" t="s">
        <v>44</v>
      </c>
      <c r="F285" s="52" t="str">
        <f t="shared" si="5"/>
        <v>X</v>
      </c>
      <c r="G285" s="52" t="s">
        <v>13</v>
      </c>
      <c r="H285" s="52">
        <v>862</v>
      </c>
      <c r="I285" s="53"/>
      <c r="J285" s="53"/>
      <c r="K285" s="52" t="s">
        <v>23</v>
      </c>
      <c r="L285" s="57" t="s">
        <v>721</v>
      </c>
    </row>
    <row r="286" spans="2:12" ht="15.75" thickBot="1">
      <c r="B286" s="50" t="s">
        <v>722</v>
      </c>
      <c r="C286" s="51" t="s">
        <v>723</v>
      </c>
      <c r="D286" s="51" t="s">
        <v>44</v>
      </c>
      <c r="E286" s="52" t="s">
        <v>44</v>
      </c>
      <c r="F286" s="52" t="str">
        <f t="shared" si="5"/>
        <v>X</v>
      </c>
      <c r="G286" s="52" t="s">
        <v>13</v>
      </c>
      <c r="H286" s="52">
        <v>862</v>
      </c>
      <c r="I286" s="53"/>
      <c r="J286" s="53"/>
      <c r="K286" s="52" t="s">
        <v>23</v>
      </c>
      <c r="L286" s="57" t="s">
        <v>635</v>
      </c>
    </row>
    <row r="287" spans="2:12" ht="15.75" thickBot="1">
      <c r="B287" s="50" t="s">
        <v>117</v>
      </c>
      <c r="C287" s="51" t="s">
        <v>127</v>
      </c>
      <c r="D287" s="51" t="s">
        <v>44</v>
      </c>
      <c r="E287" s="52" t="s">
        <v>44</v>
      </c>
      <c r="F287" s="52" t="str">
        <f t="shared" si="5"/>
        <v>X</v>
      </c>
      <c r="G287" s="52" t="s">
        <v>87</v>
      </c>
      <c r="H287" s="52">
        <v>862</v>
      </c>
      <c r="I287" s="53"/>
      <c r="J287" s="53"/>
      <c r="K287" s="52" t="s">
        <v>25</v>
      </c>
      <c r="L287" s="57" t="s">
        <v>128</v>
      </c>
    </row>
    <row r="288" spans="2:12" ht="15.75" thickBot="1">
      <c r="B288" s="50" t="s">
        <v>117</v>
      </c>
      <c r="C288" s="51" t="s">
        <v>125</v>
      </c>
      <c r="D288" s="51" t="s">
        <v>44</v>
      </c>
      <c r="E288" s="52" t="s">
        <v>44</v>
      </c>
      <c r="F288" s="52" t="str">
        <f t="shared" si="5"/>
        <v>X</v>
      </c>
      <c r="G288" s="52" t="s">
        <v>87</v>
      </c>
      <c r="H288" s="52">
        <v>862</v>
      </c>
      <c r="I288" s="53"/>
      <c r="J288" s="53"/>
      <c r="K288" s="52" t="s">
        <v>23</v>
      </c>
      <c r="L288" s="57" t="s">
        <v>126</v>
      </c>
    </row>
    <row r="289" spans="2:12" ht="15.75" thickBot="1">
      <c r="B289" s="50" t="s">
        <v>117</v>
      </c>
      <c r="C289" s="51" t="s">
        <v>123</v>
      </c>
      <c r="D289" s="51" t="s">
        <v>44</v>
      </c>
      <c r="E289" s="52" t="s">
        <v>44</v>
      </c>
      <c r="F289" s="52" t="str">
        <f t="shared" si="5"/>
        <v>X</v>
      </c>
      <c r="G289" s="52" t="s">
        <v>55</v>
      </c>
      <c r="H289" s="52">
        <v>862</v>
      </c>
      <c r="I289" s="53"/>
      <c r="J289" s="53"/>
      <c r="K289" s="52" t="s">
        <v>23</v>
      </c>
      <c r="L289" s="57" t="s">
        <v>124</v>
      </c>
    </row>
    <row r="290" spans="2:12" ht="15.75" thickBot="1">
      <c r="B290" s="45" t="s">
        <v>117</v>
      </c>
      <c r="C290" s="46" t="s">
        <v>122</v>
      </c>
      <c r="D290" s="46" t="s">
        <v>44</v>
      </c>
      <c r="E290" s="47" t="s">
        <v>44</v>
      </c>
      <c r="F290" s="5" t="str">
        <f t="shared" si="5"/>
        <v>X</v>
      </c>
      <c r="G290" s="47" t="s">
        <v>55</v>
      </c>
      <c r="H290" s="47">
        <v>862</v>
      </c>
      <c r="I290" s="48"/>
      <c r="J290" s="48"/>
      <c r="K290" s="47" t="s">
        <v>25</v>
      </c>
      <c r="L290" s="58" t="s">
        <v>48</v>
      </c>
    </row>
    <row r="291" spans="2:12" ht="15.75" thickBot="1">
      <c r="B291" s="45" t="s">
        <v>117</v>
      </c>
      <c r="C291" s="46" t="s">
        <v>752</v>
      </c>
      <c r="D291" s="46" t="s">
        <v>44</v>
      </c>
      <c r="E291" s="47" t="s">
        <v>44</v>
      </c>
      <c r="F291" s="5" t="str">
        <f t="shared" si="5"/>
        <v>X</v>
      </c>
      <c r="G291" s="47" t="s">
        <v>120</v>
      </c>
      <c r="H291" s="47">
        <v>862</v>
      </c>
      <c r="I291" s="48"/>
      <c r="J291" s="48"/>
      <c r="K291" s="47" t="s">
        <v>23</v>
      </c>
      <c r="L291" s="58" t="s">
        <v>121</v>
      </c>
    </row>
    <row r="292" spans="2:12" ht="15.75" thickBot="1">
      <c r="B292" s="45" t="s">
        <v>117</v>
      </c>
      <c r="C292" s="46" t="s">
        <v>119</v>
      </c>
      <c r="D292" s="46" t="s">
        <v>44</v>
      </c>
      <c r="E292" s="47" t="s">
        <v>44</v>
      </c>
      <c r="F292" s="5" t="str">
        <f t="shared" si="5"/>
        <v>X</v>
      </c>
      <c r="G292" s="47" t="s">
        <v>79</v>
      </c>
      <c r="H292" s="47">
        <v>862</v>
      </c>
      <c r="I292" s="48"/>
      <c r="J292" s="48"/>
      <c r="K292" s="47" t="s">
        <v>23</v>
      </c>
      <c r="L292" s="58" t="s">
        <v>749</v>
      </c>
    </row>
    <row r="293" spans="2:12" ht="15.75" thickBot="1">
      <c r="B293" s="45" t="s">
        <v>117</v>
      </c>
      <c r="C293" s="46" t="s">
        <v>118</v>
      </c>
      <c r="D293" s="46" t="s">
        <v>44</v>
      </c>
      <c r="E293" s="47" t="s">
        <v>44</v>
      </c>
      <c r="F293" s="5" t="str">
        <f t="shared" si="5"/>
        <v>X</v>
      </c>
      <c r="G293" s="47" t="s">
        <v>78</v>
      </c>
      <c r="H293" s="47">
        <v>862</v>
      </c>
      <c r="I293" s="48"/>
      <c r="J293" s="48"/>
      <c r="K293" s="47" t="s">
        <v>23</v>
      </c>
      <c r="L293" s="58" t="s">
        <v>724</v>
      </c>
    </row>
    <row r="294" spans="2:12" ht="15.75" thickBot="1">
      <c r="B294" s="45" t="s">
        <v>129</v>
      </c>
      <c r="C294" s="46" t="s">
        <v>733</v>
      </c>
      <c r="D294" s="46" t="s">
        <v>44</v>
      </c>
      <c r="E294" s="47" t="s">
        <v>44</v>
      </c>
      <c r="F294" s="5" t="str">
        <f t="shared" si="5"/>
        <v>X</v>
      </c>
      <c r="G294" s="47" t="s">
        <v>730</v>
      </c>
      <c r="H294" s="47">
        <v>862</v>
      </c>
      <c r="I294" s="48"/>
      <c r="J294" s="48"/>
      <c r="K294" s="47" t="s">
        <v>734</v>
      </c>
      <c r="L294" s="58" t="s">
        <v>735</v>
      </c>
    </row>
    <row r="295" spans="2:12" ht="15.75" thickBot="1">
      <c r="B295" s="45" t="s">
        <v>129</v>
      </c>
      <c r="C295" s="46" t="s">
        <v>729</v>
      </c>
      <c r="D295" s="46" t="s">
        <v>44</v>
      </c>
      <c r="E295" s="47" t="s">
        <v>44</v>
      </c>
      <c r="F295" s="5" t="str">
        <f t="shared" si="5"/>
        <v>X</v>
      </c>
      <c r="G295" s="47" t="s">
        <v>730</v>
      </c>
      <c r="H295" s="47">
        <v>862</v>
      </c>
      <c r="I295" s="48"/>
      <c r="J295" s="48"/>
      <c r="K295" s="47" t="s">
        <v>24</v>
      </c>
      <c r="L295" s="58" t="s">
        <v>731</v>
      </c>
    </row>
    <row r="296" spans="2:12" ht="15.75" thickBot="1">
      <c r="B296" s="45" t="s">
        <v>129</v>
      </c>
      <c r="C296" s="46" t="s">
        <v>137</v>
      </c>
      <c r="D296" s="46" t="s">
        <v>44</v>
      </c>
      <c r="E296" s="47" t="s">
        <v>44</v>
      </c>
      <c r="F296" s="5" t="str">
        <f t="shared" si="5"/>
        <v>X</v>
      </c>
      <c r="G296" s="47" t="s">
        <v>87</v>
      </c>
      <c r="H296" s="47">
        <v>862</v>
      </c>
      <c r="I296" s="48"/>
      <c r="J296" s="48"/>
      <c r="K296" s="47" t="s">
        <v>23</v>
      </c>
      <c r="L296" s="58"/>
    </row>
    <row r="297" spans="2:12" ht="15.75" thickBot="1">
      <c r="B297" s="45" t="s">
        <v>129</v>
      </c>
      <c r="C297" s="46" t="s">
        <v>136</v>
      </c>
      <c r="D297" s="46" t="s">
        <v>44</v>
      </c>
      <c r="E297" s="47" t="s">
        <v>44</v>
      </c>
      <c r="F297" s="5" t="str">
        <f t="shared" si="5"/>
        <v>X</v>
      </c>
      <c r="G297" s="47" t="s">
        <v>55</v>
      </c>
      <c r="H297" s="47">
        <v>862</v>
      </c>
      <c r="I297" s="48"/>
      <c r="J297" s="48"/>
      <c r="K297" s="47" t="s">
        <v>23</v>
      </c>
      <c r="L297" s="58" t="s">
        <v>48</v>
      </c>
    </row>
    <row r="298" spans="2:12" ht="15.75" thickBot="1">
      <c r="B298" s="45" t="s">
        <v>129</v>
      </c>
      <c r="C298" s="46" t="s">
        <v>135</v>
      </c>
      <c r="D298" s="46" t="s">
        <v>44</v>
      </c>
      <c r="E298" s="47" t="s">
        <v>44</v>
      </c>
      <c r="F298" s="5" t="str">
        <f t="shared" si="5"/>
        <v>X</v>
      </c>
      <c r="G298" s="47" t="s">
        <v>55</v>
      </c>
      <c r="H298" s="47">
        <v>862</v>
      </c>
      <c r="I298" s="48"/>
      <c r="J298" s="48"/>
      <c r="K298" s="47" t="s">
        <v>25</v>
      </c>
      <c r="L298" s="58" t="s">
        <v>48</v>
      </c>
    </row>
    <row r="299" spans="2:12" ht="15.75" thickBot="1">
      <c r="B299" s="45" t="s">
        <v>129</v>
      </c>
      <c r="C299" s="46" t="s">
        <v>133</v>
      </c>
      <c r="D299" s="46" t="s">
        <v>44</v>
      </c>
      <c r="E299" s="47" t="s">
        <v>44</v>
      </c>
      <c r="F299" s="5" t="str">
        <f t="shared" si="5"/>
        <v>X</v>
      </c>
      <c r="G299" s="47" t="s">
        <v>79</v>
      </c>
      <c r="H299" s="47">
        <v>862</v>
      </c>
      <c r="I299" s="48"/>
      <c r="J299" s="48"/>
      <c r="K299" s="47" t="s">
        <v>23</v>
      </c>
      <c r="L299" s="58" t="s">
        <v>134</v>
      </c>
    </row>
    <row r="300" spans="2:12" ht="15.75" thickBot="1">
      <c r="B300" s="45" t="s">
        <v>129</v>
      </c>
      <c r="C300" s="46" t="s">
        <v>131</v>
      </c>
      <c r="D300" s="46" t="s">
        <v>44</v>
      </c>
      <c r="E300" s="47" t="s">
        <v>44</v>
      </c>
      <c r="F300" s="5" t="str">
        <f t="shared" si="5"/>
        <v>X</v>
      </c>
      <c r="G300" s="47" t="s">
        <v>78</v>
      </c>
      <c r="H300" s="47">
        <v>862</v>
      </c>
      <c r="I300" s="48"/>
      <c r="J300" s="48"/>
      <c r="K300" s="47" t="s">
        <v>25</v>
      </c>
      <c r="L300" s="58" t="s">
        <v>132</v>
      </c>
    </row>
    <row r="301" spans="2:12" ht="15.75" thickBot="1">
      <c r="B301" s="45" t="s">
        <v>129</v>
      </c>
      <c r="C301" s="46" t="s">
        <v>130</v>
      </c>
      <c r="D301" s="46" t="s">
        <v>44</v>
      </c>
      <c r="E301" s="47" t="s">
        <v>44</v>
      </c>
      <c r="F301" s="5" t="str">
        <f t="shared" si="5"/>
        <v>X</v>
      </c>
      <c r="G301" s="47" t="s">
        <v>78</v>
      </c>
      <c r="H301" s="47">
        <v>862</v>
      </c>
      <c r="I301" s="48"/>
      <c r="J301" s="48"/>
      <c r="K301" s="47" t="s">
        <v>23</v>
      </c>
      <c r="L301" s="58" t="s">
        <v>724</v>
      </c>
    </row>
  </sheetData>
  <sheetProtection autoFilter="0"/>
  <sortState ref="B7:L301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landscape" r:id="rId1"/>
  <headerFooter>
    <oddFooter>&amp;L&amp;B Confidentiel&amp;B&amp;C&amp;D&amp;RPage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N1145"/>
  <sheetViews>
    <sheetView zoomScaleNormal="100" workbookViewId="0"/>
  </sheetViews>
  <sheetFormatPr baseColWidth="10" defaultRowHeight="15"/>
  <cols>
    <col min="3" max="3" width="11.5546875" style="44"/>
    <col min="4" max="4" width="11.5546875" style="62"/>
    <col min="10" max="10" width="11.5546875" style="7"/>
  </cols>
  <sheetData>
    <row r="1" spans="1:14" ht="15.75" thickBot="1">
      <c r="C1" s="51" t="s">
        <v>139</v>
      </c>
      <c r="D1" s="51" t="s">
        <v>44</v>
      </c>
      <c r="E1">
        <f>A1</f>
        <v>0</v>
      </c>
      <c r="G1" s="13" t="s">
        <v>7</v>
      </c>
      <c r="H1" s="13"/>
      <c r="I1" s="13"/>
      <c r="J1" s="15"/>
      <c r="K1" s="16">
        <v>1</v>
      </c>
      <c r="L1" s="14" t="s">
        <v>6</v>
      </c>
      <c r="M1" s="14"/>
      <c r="N1" s="14"/>
    </row>
    <row r="2" spans="1:14" ht="15.75" thickBot="1">
      <c r="A2" t="s">
        <v>726</v>
      </c>
      <c r="C2" s="51" t="s">
        <v>777</v>
      </c>
      <c r="D2" s="51" t="s">
        <v>44</v>
      </c>
      <c r="E2" t="str">
        <f t="shared" ref="E2:E34" si="0">A2</f>
        <v>R10E20</v>
      </c>
    </row>
    <row r="3" spans="1:14" ht="15.75" thickBot="1">
      <c r="A3" t="s">
        <v>722</v>
      </c>
      <c r="C3" s="51" t="s">
        <v>775</v>
      </c>
      <c r="D3" s="51" t="s">
        <v>44</v>
      </c>
      <c r="E3" t="str">
        <f t="shared" si="0"/>
        <v>R11G9</v>
      </c>
    </row>
    <row r="4" spans="1:14" ht="15.75" thickBot="1">
      <c r="A4" t="s">
        <v>719</v>
      </c>
      <c r="B4" t="s">
        <v>90</v>
      </c>
      <c r="C4" s="51" t="s">
        <v>773</v>
      </c>
      <c r="D4" s="51" t="s">
        <v>44</v>
      </c>
      <c r="E4" t="str">
        <f t="shared" si="0"/>
        <v>R11G8</v>
      </c>
    </row>
    <row r="5" spans="1:14" ht="15.75" thickBot="1">
      <c r="A5" t="s">
        <v>716</v>
      </c>
      <c r="B5" t="s">
        <v>90</v>
      </c>
      <c r="C5" s="51" t="s">
        <v>772</v>
      </c>
      <c r="D5" s="51" t="s">
        <v>44</v>
      </c>
      <c r="E5" t="str">
        <f t="shared" si="0"/>
        <v>R11G7</v>
      </c>
    </row>
    <row r="6" spans="1:14" ht="15.75" thickBot="1">
      <c r="A6" t="s">
        <v>713</v>
      </c>
      <c r="B6" t="s">
        <v>90</v>
      </c>
      <c r="C6" s="51" t="s">
        <v>771</v>
      </c>
      <c r="D6" s="51" t="s">
        <v>44</v>
      </c>
      <c r="E6" t="str">
        <f t="shared" si="0"/>
        <v>R11G6</v>
      </c>
    </row>
    <row r="7" spans="1:14" ht="15.75" thickBot="1">
      <c r="A7" t="s">
        <v>711</v>
      </c>
      <c r="B7" t="s">
        <v>90</v>
      </c>
      <c r="C7" s="51" t="s">
        <v>770</v>
      </c>
      <c r="D7" s="51" t="s">
        <v>44</v>
      </c>
      <c r="E7" t="str">
        <f t="shared" si="0"/>
        <v>R11G5</v>
      </c>
    </row>
    <row r="8" spans="1:14" ht="15.75" thickBot="1">
      <c r="A8" t="s">
        <v>709</v>
      </c>
      <c r="B8" t="s">
        <v>90</v>
      </c>
      <c r="C8" s="51" t="s">
        <v>769</v>
      </c>
      <c r="D8" s="51" t="s">
        <v>44</v>
      </c>
      <c r="E8" t="str">
        <f t="shared" si="0"/>
        <v>R11G4</v>
      </c>
    </row>
    <row r="9" spans="1:14" ht="15.75" thickBot="1">
      <c r="A9" t="s">
        <v>706</v>
      </c>
      <c r="C9" s="51" t="s">
        <v>766</v>
      </c>
      <c r="D9" s="51" t="s">
        <v>44</v>
      </c>
      <c r="E9" t="str">
        <f t="shared" si="0"/>
        <v>R11G3</v>
      </c>
    </row>
    <row r="10" spans="1:14" ht="15.75" thickBot="1">
      <c r="A10" t="s">
        <v>704</v>
      </c>
      <c r="C10" s="51" t="s">
        <v>765</v>
      </c>
      <c r="D10" s="51" t="s">
        <v>44</v>
      </c>
      <c r="E10" t="str">
        <f t="shared" si="0"/>
        <v>R11G2</v>
      </c>
    </row>
    <row r="11" spans="1:14" ht="15.75" thickBot="1">
      <c r="A11" t="s">
        <v>701</v>
      </c>
      <c r="C11" s="51" t="s">
        <v>763</v>
      </c>
      <c r="D11" s="51" t="s">
        <v>44</v>
      </c>
      <c r="E11" t="str">
        <f t="shared" si="0"/>
        <v>R11G16</v>
      </c>
    </row>
    <row r="12" spans="1:14" ht="15.75" thickBot="1">
      <c r="A12" t="s">
        <v>698</v>
      </c>
      <c r="C12" s="51" t="s">
        <v>760</v>
      </c>
      <c r="D12" s="51" t="s">
        <v>44</v>
      </c>
      <c r="E12" t="str">
        <f t="shared" si="0"/>
        <v>R11G15</v>
      </c>
    </row>
    <row r="13" spans="1:14" ht="15.75" thickBot="1">
      <c r="A13" t="s">
        <v>695</v>
      </c>
      <c r="C13" s="51" t="s">
        <v>115</v>
      </c>
      <c r="D13" s="51" t="s">
        <v>44</v>
      </c>
      <c r="E13" t="str">
        <f t="shared" si="0"/>
        <v>R11G14</v>
      </c>
    </row>
    <row r="14" spans="1:14" ht="15.75" thickBot="1">
      <c r="A14" t="s">
        <v>691</v>
      </c>
      <c r="C14" s="51" t="s">
        <v>114</v>
      </c>
      <c r="D14" s="51" t="s">
        <v>44</v>
      </c>
      <c r="E14" t="str">
        <f t="shared" si="0"/>
        <v>R11G13</v>
      </c>
    </row>
    <row r="15" spans="1:14" ht="15.75" thickBot="1">
      <c r="A15" t="s">
        <v>687</v>
      </c>
      <c r="C15" s="51" t="s">
        <v>113</v>
      </c>
      <c r="D15" s="51" t="s">
        <v>44</v>
      </c>
      <c r="E15" t="str">
        <f t="shared" si="0"/>
        <v>R11G12</v>
      </c>
    </row>
    <row r="16" spans="1:14" ht="15.75" thickBot="1">
      <c r="A16" t="s">
        <v>686</v>
      </c>
      <c r="C16" s="51" t="s">
        <v>111</v>
      </c>
      <c r="D16" s="51" t="s">
        <v>44</v>
      </c>
      <c r="E16" t="str">
        <f t="shared" si="0"/>
        <v>R11G11</v>
      </c>
    </row>
    <row r="17" spans="1:5" ht="15.75" thickBot="1">
      <c r="A17" t="s">
        <v>683</v>
      </c>
      <c r="C17" s="51" t="s">
        <v>110</v>
      </c>
      <c r="D17" s="51" t="s">
        <v>44</v>
      </c>
      <c r="E17" t="str">
        <f t="shared" si="0"/>
        <v>R11G10</v>
      </c>
    </row>
    <row r="18" spans="1:5" ht="15.75" thickBot="1">
      <c r="A18" t="s">
        <v>680</v>
      </c>
      <c r="C18" s="51" t="s">
        <v>109</v>
      </c>
      <c r="D18" s="51" t="s">
        <v>44</v>
      </c>
      <c r="E18" t="str">
        <f t="shared" si="0"/>
        <v>R11G1</v>
      </c>
    </row>
    <row r="19" spans="1:5" ht="15.75" thickBot="1">
      <c r="A19" t="s">
        <v>677</v>
      </c>
      <c r="C19" s="51" t="s">
        <v>108</v>
      </c>
      <c r="D19" s="51" t="s">
        <v>44</v>
      </c>
      <c r="E19" t="str">
        <f t="shared" si="0"/>
        <v>R11F9</v>
      </c>
    </row>
    <row r="20" spans="1:5" ht="15.75" thickBot="1">
      <c r="A20" t="s">
        <v>674</v>
      </c>
      <c r="C20" s="51" t="s">
        <v>106</v>
      </c>
      <c r="D20" s="51" t="s">
        <v>44</v>
      </c>
      <c r="E20" t="str">
        <f t="shared" si="0"/>
        <v>R11F8</v>
      </c>
    </row>
    <row r="21" spans="1:5" ht="15.75" thickBot="1">
      <c r="A21" t="s">
        <v>671</v>
      </c>
      <c r="C21" s="51" t="s">
        <v>104</v>
      </c>
      <c r="D21" s="51" t="s">
        <v>44</v>
      </c>
      <c r="E21" t="str">
        <f t="shared" si="0"/>
        <v>R11F7</v>
      </c>
    </row>
    <row r="22" spans="1:5" ht="15.75" thickBot="1">
      <c r="A22" t="s">
        <v>668</v>
      </c>
      <c r="B22" t="s">
        <v>90</v>
      </c>
      <c r="C22" s="51" t="s">
        <v>101</v>
      </c>
      <c r="D22" s="51" t="s">
        <v>44</v>
      </c>
      <c r="E22" t="str">
        <f t="shared" si="0"/>
        <v>R11F6</v>
      </c>
    </row>
    <row r="23" spans="1:5" ht="15.75" thickBot="1">
      <c r="A23" t="s">
        <v>665</v>
      </c>
      <c r="B23" t="s">
        <v>90</v>
      </c>
      <c r="C23" s="51" t="s">
        <v>100</v>
      </c>
      <c r="D23" s="51" t="s">
        <v>44</v>
      </c>
      <c r="E23" t="str">
        <f t="shared" si="0"/>
        <v>R11F5</v>
      </c>
    </row>
    <row r="24" spans="1:5" ht="15.75" thickBot="1">
      <c r="A24" t="s">
        <v>661</v>
      </c>
      <c r="B24" t="s">
        <v>90</v>
      </c>
      <c r="C24" s="51" t="s">
        <v>98</v>
      </c>
      <c r="D24" s="51" t="s">
        <v>44</v>
      </c>
      <c r="E24" t="str">
        <f t="shared" si="0"/>
        <v>R11F4</v>
      </c>
    </row>
    <row r="25" spans="1:5" ht="15.75" thickBot="1">
      <c r="A25" t="s">
        <v>657</v>
      </c>
      <c r="B25" t="s">
        <v>90</v>
      </c>
      <c r="C25" s="51" t="s">
        <v>95</v>
      </c>
      <c r="D25" s="51" t="s">
        <v>44</v>
      </c>
      <c r="E25" t="str">
        <f t="shared" si="0"/>
        <v>R11F3</v>
      </c>
    </row>
    <row r="26" spans="1:5" ht="15.75" thickBot="1">
      <c r="A26" t="s">
        <v>653</v>
      </c>
      <c r="B26" t="s">
        <v>90</v>
      </c>
      <c r="C26" s="51" t="s">
        <v>93</v>
      </c>
      <c r="D26" s="51" t="s">
        <v>75</v>
      </c>
      <c r="E26" t="str">
        <f t="shared" si="0"/>
        <v>R11F2</v>
      </c>
    </row>
    <row r="27" spans="1:5" ht="15.75" thickBot="1">
      <c r="A27" t="s">
        <v>650</v>
      </c>
      <c r="B27" t="s">
        <v>90</v>
      </c>
      <c r="C27" s="51" t="s">
        <v>91</v>
      </c>
      <c r="D27" s="51" t="s">
        <v>75</v>
      </c>
      <c r="E27" t="str">
        <f t="shared" si="0"/>
        <v>R11F13</v>
      </c>
    </row>
    <row r="28" spans="1:5" ht="15.75" thickBot="1">
      <c r="A28" t="s">
        <v>640</v>
      </c>
      <c r="B28" t="s">
        <v>90</v>
      </c>
      <c r="C28" s="51" t="s">
        <v>89</v>
      </c>
      <c r="D28" s="51" t="s">
        <v>44</v>
      </c>
      <c r="E28" t="str">
        <f t="shared" si="0"/>
        <v>R11F12</v>
      </c>
    </row>
    <row r="29" spans="1:5" ht="15.75" thickBot="1">
      <c r="A29" t="s">
        <v>636</v>
      </c>
      <c r="B29" t="s">
        <v>90</v>
      </c>
      <c r="C29" s="51" t="s">
        <v>86</v>
      </c>
      <c r="D29" s="51" t="s">
        <v>44</v>
      </c>
      <c r="E29" t="str">
        <f t="shared" si="0"/>
        <v>R11F11</v>
      </c>
    </row>
    <row r="30" spans="1:5" ht="15.75" thickBot="1">
      <c r="A30" t="s">
        <v>632</v>
      </c>
      <c r="B30" t="s">
        <v>90</v>
      </c>
      <c r="C30" s="51" t="s">
        <v>85</v>
      </c>
      <c r="D30" s="51" t="s">
        <v>44</v>
      </c>
      <c r="E30" t="str">
        <f t="shared" si="0"/>
        <v>R11F10</v>
      </c>
    </row>
    <row r="31" spans="1:5" ht="15.75" thickBot="1">
      <c r="A31" t="s">
        <v>627</v>
      </c>
      <c r="B31" t="s">
        <v>90</v>
      </c>
      <c r="C31" s="51" t="s">
        <v>84</v>
      </c>
      <c r="D31" s="51" t="s">
        <v>44</v>
      </c>
      <c r="E31" t="str">
        <f t="shared" si="0"/>
        <v>R11F1</v>
      </c>
    </row>
    <row r="32" spans="1:5" ht="15.75" thickBot="1">
      <c r="A32" t="s">
        <v>615</v>
      </c>
      <c r="B32" t="s">
        <v>90</v>
      </c>
      <c r="C32" s="51" t="s">
        <v>83</v>
      </c>
      <c r="D32" s="51" t="s">
        <v>44</v>
      </c>
      <c r="E32" t="str">
        <f t="shared" si="0"/>
        <v>R11C4</v>
      </c>
    </row>
    <row r="33" spans="1:5" ht="15.75" thickBot="1">
      <c r="A33" t="s">
        <v>612</v>
      </c>
      <c r="B33" t="s">
        <v>90</v>
      </c>
      <c r="C33" s="51" t="s">
        <v>77</v>
      </c>
      <c r="D33" s="51" t="s">
        <v>75</v>
      </c>
      <c r="E33" t="str">
        <f t="shared" si="0"/>
        <v>R11C3</v>
      </c>
    </row>
    <row r="34" spans="1:5" ht="15.75" thickBot="1">
      <c r="A34" t="s">
        <v>609</v>
      </c>
      <c r="B34" t="s">
        <v>90</v>
      </c>
      <c r="C34" s="51" t="s">
        <v>74</v>
      </c>
      <c r="D34" s="51" t="s">
        <v>75</v>
      </c>
      <c r="E34" t="str">
        <f t="shared" si="0"/>
        <v>R11C2</v>
      </c>
    </row>
    <row r="35" spans="1:5" ht="15.75" thickBot="1">
      <c r="A35" t="s">
        <v>606</v>
      </c>
      <c r="B35" t="s">
        <v>90</v>
      </c>
      <c r="C35" s="51" t="s">
        <v>70</v>
      </c>
      <c r="D35" s="51" t="s">
        <v>44</v>
      </c>
      <c r="E35" t="str">
        <f t="shared" ref="E35:E40" si="1">A35</f>
        <v>R11C1</v>
      </c>
    </row>
    <row r="36" spans="1:5" ht="15.75" thickBot="1">
      <c r="A36" t="s">
        <v>605</v>
      </c>
      <c r="B36" t="s">
        <v>90</v>
      </c>
      <c r="C36" s="51" t="s">
        <v>69</v>
      </c>
      <c r="D36" s="51" t="s">
        <v>44</v>
      </c>
      <c r="E36" t="str">
        <f t="shared" si="1"/>
        <v>R11B6</v>
      </c>
    </row>
    <row r="37" spans="1:5" ht="15.75" thickBot="1">
      <c r="A37" t="s">
        <v>604</v>
      </c>
      <c r="B37" t="s">
        <v>90</v>
      </c>
      <c r="C37" s="51" t="s">
        <v>68</v>
      </c>
      <c r="D37" s="51" t="s">
        <v>44</v>
      </c>
      <c r="E37" t="str">
        <f t="shared" si="1"/>
        <v>R11B5</v>
      </c>
    </row>
    <row r="38" spans="1:5" ht="15.75" thickBot="1">
      <c r="A38" t="s">
        <v>600</v>
      </c>
      <c r="B38" t="s">
        <v>90</v>
      </c>
      <c r="C38" s="51" t="s">
        <v>67</v>
      </c>
      <c r="D38" s="51" t="s">
        <v>44</v>
      </c>
      <c r="E38" t="str">
        <f t="shared" si="1"/>
        <v>R10H9</v>
      </c>
    </row>
    <row r="39" spans="1:5" ht="15.75" thickBot="1">
      <c r="A39" t="s">
        <v>597</v>
      </c>
      <c r="B39" t="s">
        <v>90</v>
      </c>
      <c r="C39" s="51" t="s">
        <v>65</v>
      </c>
      <c r="D39" s="51" t="s">
        <v>44</v>
      </c>
      <c r="E39" t="str">
        <f t="shared" si="1"/>
        <v>R10H8</v>
      </c>
    </row>
    <row r="40" spans="1:5" ht="15.75" thickBot="1">
      <c r="A40" t="s">
        <v>593</v>
      </c>
      <c r="B40" t="s">
        <v>90</v>
      </c>
      <c r="C40" s="51" t="s">
        <v>63</v>
      </c>
      <c r="D40" s="51" t="s">
        <v>64</v>
      </c>
      <c r="E40" t="str">
        <f t="shared" si="1"/>
        <v>R10H7</v>
      </c>
    </row>
    <row r="41" spans="1:5" ht="15.75" thickBot="1">
      <c r="A41" t="s">
        <v>588</v>
      </c>
      <c r="B41" t="s">
        <v>90</v>
      </c>
      <c r="C41" s="51" t="s">
        <v>62</v>
      </c>
      <c r="D41" s="51" t="s">
        <v>44</v>
      </c>
      <c r="E41" t="str">
        <f t="shared" ref="E41:E57" si="2">A41</f>
        <v>R10H6</v>
      </c>
    </row>
    <row r="42" spans="1:5" ht="15.75" thickBot="1">
      <c r="A42" t="s">
        <v>585</v>
      </c>
      <c r="B42" t="s">
        <v>90</v>
      </c>
      <c r="C42" s="51" t="s">
        <v>61</v>
      </c>
      <c r="D42" s="51" t="s">
        <v>44</v>
      </c>
      <c r="E42" t="str">
        <f t="shared" si="2"/>
        <v>R10H5</v>
      </c>
    </row>
    <row r="43" spans="1:5" ht="15.75" thickBot="1">
      <c r="A43" t="s">
        <v>582</v>
      </c>
      <c r="B43" t="s">
        <v>90</v>
      </c>
      <c r="C43" s="51" t="s">
        <v>60</v>
      </c>
      <c r="D43" s="51" t="s">
        <v>44</v>
      </c>
      <c r="E43" t="str">
        <f t="shared" si="2"/>
        <v>R10H4</v>
      </c>
    </row>
    <row r="44" spans="1:5" ht="15.75" thickBot="1">
      <c r="A44" t="s">
        <v>579</v>
      </c>
      <c r="B44" t="s">
        <v>90</v>
      </c>
      <c r="C44" s="51" t="s">
        <v>59</v>
      </c>
      <c r="D44" s="51" t="s">
        <v>44</v>
      </c>
      <c r="E44" t="str">
        <f t="shared" si="2"/>
        <v>R10H3</v>
      </c>
    </row>
    <row r="45" spans="1:5" ht="15.75" thickBot="1">
      <c r="A45" t="s">
        <v>576</v>
      </c>
      <c r="B45" t="s">
        <v>90</v>
      </c>
      <c r="C45" s="51" t="s">
        <v>58</v>
      </c>
      <c r="D45" s="51" t="s">
        <v>44</v>
      </c>
      <c r="E45" t="str">
        <f t="shared" si="2"/>
        <v>R10H2</v>
      </c>
    </row>
    <row r="46" spans="1:5" ht="15.75" thickBot="1">
      <c r="A46" t="s">
        <v>573</v>
      </c>
      <c r="B46" t="s">
        <v>90</v>
      </c>
      <c r="C46" s="51" t="s">
        <v>57</v>
      </c>
      <c r="D46" s="51" t="s">
        <v>44</v>
      </c>
      <c r="E46" t="str">
        <f t="shared" si="2"/>
        <v>R10H1</v>
      </c>
    </row>
    <row r="47" spans="1:5" ht="15.75" thickBot="1">
      <c r="A47" t="s">
        <v>570</v>
      </c>
      <c r="B47" t="s">
        <v>90</v>
      </c>
      <c r="C47" s="51" t="s">
        <v>146</v>
      </c>
      <c r="D47" s="51" t="s">
        <v>144</v>
      </c>
      <c r="E47" t="str">
        <f t="shared" si="2"/>
        <v>R10G9</v>
      </c>
    </row>
    <row r="48" spans="1:5" ht="15.75" thickBot="1">
      <c r="A48" t="s">
        <v>567</v>
      </c>
      <c r="B48" t="s">
        <v>90</v>
      </c>
      <c r="C48" s="51" t="s">
        <v>143</v>
      </c>
      <c r="D48" s="51" t="s">
        <v>144</v>
      </c>
      <c r="E48" t="str">
        <f t="shared" si="2"/>
        <v>R10G8</v>
      </c>
    </row>
    <row r="49" spans="1:5" ht="15.75" thickBot="1">
      <c r="A49" t="s">
        <v>564</v>
      </c>
      <c r="B49" t="s">
        <v>90</v>
      </c>
      <c r="C49" s="51" t="s">
        <v>151</v>
      </c>
      <c r="D49" s="51" t="s">
        <v>150</v>
      </c>
      <c r="E49" t="str">
        <f t="shared" si="2"/>
        <v>R10G7</v>
      </c>
    </row>
    <row r="50" spans="1:5" ht="15.75" thickBot="1">
      <c r="A50" t="s">
        <v>561</v>
      </c>
      <c r="B50" t="s">
        <v>90</v>
      </c>
      <c r="C50" s="51" t="s">
        <v>149</v>
      </c>
      <c r="D50" s="51" t="s">
        <v>150</v>
      </c>
      <c r="E50" t="str">
        <f t="shared" si="2"/>
        <v>R10G6</v>
      </c>
    </row>
    <row r="51" spans="1:5" ht="15.75" thickBot="1">
      <c r="A51" t="s">
        <v>557</v>
      </c>
      <c r="B51" t="s">
        <v>90</v>
      </c>
      <c r="C51" s="51" t="s">
        <v>153</v>
      </c>
      <c r="D51" s="51" t="s">
        <v>154</v>
      </c>
      <c r="E51" t="str">
        <f t="shared" si="2"/>
        <v>R10G4</v>
      </c>
    </row>
    <row r="52" spans="1:5" ht="15.75" thickBot="1">
      <c r="A52" t="s">
        <v>555</v>
      </c>
      <c r="B52" t="s">
        <v>90</v>
      </c>
      <c r="C52" s="51" t="s">
        <v>157</v>
      </c>
      <c r="D52" s="51" t="s">
        <v>158</v>
      </c>
      <c r="E52" t="str">
        <f t="shared" si="2"/>
        <v>R10G3</v>
      </c>
    </row>
    <row r="53" spans="1:5" ht="15.75" thickBot="1">
      <c r="A53" t="s">
        <v>548</v>
      </c>
      <c r="B53" t="s">
        <v>90</v>
      </c>
      <c r="C53" s="51" t="s">
        <v>160</v>
      </c>
      <c r="D53" s="51" t="s">
        <v>161</v>
      </c>
      <c r="E53" t="str">
        <f t="shared" si="2"/>
        <v>R10G20</v>
      </c>
    </row>
    <row r="54" spans="1:5" ht="15.75" thickBot="1">
      <c r="A54" t="s">
        <v>549</v>
      </c>
      <c r="B54" t="s">
        <v>90</v>
      </c>
      <c r="C54" s="51" t="s">
        <v>166</v>
      </c>
      <c r="D54" s="51" t="s">
        <v>165</v>
      </c>
      <c r="E54" t="str">
        <f t="shared" si="2"/>
        <v>R10G2</v>
      </c>
    </row>
    <row r="55" spans="1:5" ht="15.75" thickBot="1">
      <c r="A55" t="s">
        <v>544</v>
      </c>
      <c r="B55" t="s">
        <v>90</v>
      </c>
      <c r="C55" s="51" t="s">
        <v>164</v>
      </c>
      <c r="D55" s="51" t="s">
        <v>165</v>
      </c>
      <c r="E55" t="str">
        <f t="shared" si="2"/>
        <v>R10G19</v>
      </c>
    </row>
    <row r="56" spans="1:5" ht="15.75" thickBot="1">
      <c r="A56" t="s">
        <v>541</v>
      </c>
      <c r="B56" t="s">
        <v>90</v>
      </c>
      <c r="C56" s="51" t="s">
        <v>168</v>
      </c>
      <c r="D56" s="51" t="s">
        <v>169</v>
      </c>
      <c r="E56" t="str">
        <f t="shared" si="2"/>
        <v>R10G18</v>
      </c>
    </row>
    <row r="57" spans="1:5" ht="15.75" thickBot="1">
      <c r="A57" t="s">
        <v>538</v>
      </c>
      <c r="B57" t="s">
        <v>90</v>
      </c>
      <c r="C57" s="51" t="s">
        <v>171</v>
      </c>
      <c r="D57" s="51" t="s">
        <v>172</v>
      </c>
      <c r="E57" t="str">
        <f t="shared" si="2"/>
        <v>R10G17</v>
      </c>
    </row>
    <row r="58" spans="1:5" ht="15.75" thickBot="1">
      <c r="A58" t="s">
        <v>534</v>
      </c>
      <c r="B58" t="s">
        <v>90</v>
      </c>
      <c r="C58" s="51" t="s">
        <v>174</v>
      </c>
      <c r="D58" s="51" t="s">
        <v>175</v>
      </c>
      <c r="E58" t="str">
        <f t="shared" ref="E58:E65" si="3">A58</f>
        <v>R10G16</v>
      </c>
    </row>
    <row r="59" spans="1:5" ht="15.75" thickBot="1">
      <c r="A59" t="s">
        <v>531</v>
      </c>
      <c r="B59" t="s">
        <v>90</v>
      </c>
      <c r="C59" s="51" t="s">
        <v>179</v>
      </c>
      <c r="D59" s="51" t="s">
        <v>178</v>
      </c>
      <c r="E59" t="str">
        <f t="shared" si="3"/>
        <v>R10G15</v>
      </c>
    </row>
    <row r="60" spans="1:5" ht="15.75" thickBot="1">
      <c r="A60" t="s">
        <v>528</v>
      </c>
      <c r="B60" t="s">
        <v>90</v>
      </c>
      <c r="C60" s="51" t="s">
        <v>177</v>
      </c>
      <c r="D60" s="51" t="s">
        <v>178</v>
      </c>
      <c r="E60" t="str">
        <f t="shared" si="3"/>
        <v>R10G14</v>
      </c>
    </row>
    <row r="61" spans="1:5" ht="15.75" thickBot="1">
      <c r="A61" t="s">
        <v>525</v>
      </c>
      <c r="B61" t="s">
        <v>90</v>
      </c>
      <c r="C61" s="51" t="s">
        <v>181</v>
      </c>
      <c r="D61" s="51" t="s">
        <v>182</v>
      </c>
      <c r="E61" t="str">
        <f t="shared" si="3"/>
        <v>R10G13</v>
      </c>
    </row>
    <row r="62" spans="1:5" ht="15.75" thickBot="1">
      <c r="A62" t="s">
        <v>521</v>
      </c>
      <c r="B62" t="s">
        <v>90</v>
      </c>
      <c r="C62" s="51" t="s">
        <v>184</v>
      </c>
      <c r="D62" s="51" t="s">
        <v>185</v>
      </c>
      <c r="E62" t="str">
        <f t="shared" si="3"/>
        <v>R10G12</v>
      </c>
    </row>
    <row r="63" spans="1:5" ht="15.75" thickBot="1">
      <c r="A63" t="s">
        <v>518</v>
      </c>
      <c r="B63" t="s">
        <v>90</v>
      </c>
      <c r="C63" s="51" t="s">
        <v>187</v>
      </c>
      <c r="D63" s="51" t="s">
        <v>188</v>
      </c>
      <c r="E63" t="str">
        <f t="shared" si="3"/>
        <v>R10G11</v>
      </c>
    </row>
    <row r="64" spans="1:5" ht="15.75" thickBot="1">
      <c r="A64" t="s">
        <v>515</v>
      </c>
      <c r="B64" t="s">
        <v>90</v>
      </c>
      <c r="C64" s="51" t="s">
        <v>190</v>
      </c>
      <c r="D64" s="51" t="s">
        <v>191</v>
      </c>
      <c r="E64" t="str">
        <f t="shared" si="3"/>
        <v>R10G10</v>
      </c>
    </row>
    <row r="65" spans="1:5" ht="15.75" thickBot="1">
      <c r="A65" t="s">
        <v>510</v>
      </c>
      <c r="B65" t="s">
        <v>90</v>
      </c>
      <c r="C65" s="51" t="s">
        <v>193</v>
      </c>
      <c r="D65" s="51" t="s">
        <v>194</v>
      </c>
      <c r="E65" t="str">
        <f t="shared" si="3"/>
        <v>R10G1</v>
      </c>
    </row>
    <row r="66" spans="1:5" ht="15.75" thickBot="1">
      <c r="A66" t="s">
        <v>507</v>
      </c>
      <c r="B66" t="s">
        <v>90</v>
      </c>
      <c r="C66" s="51" t="s">
        <v>196</v>
      </c>
      <c r="D66" s="51" t="s">
        <v>197</v>
      </c>
      <c r="E66" t="str">
        <f t="shared" ref="E66:E84" si="4">A66</f>
        <v>R10F9</v>
      </c>
    </row>
    <row r="67" spans="1:5" ht="15.75" thickBot="1">
      <c r="A67" t="s">
        <v>504</v>
      </c>
      <c r="B67" t="s">
        <v>90</v>
      </c>
      <c r="C67" s="51" t="s">
        <v>199</v>
      </c>
      <c r="D67" s="51" t="s">
        <v>200</v>
      </c>
      <c r="E67" t="str">
        <f t="shared" si="4"/>
        <v>R10F8</v>
      </c>
    </row>
    <row r="68" spans="1:5" ht="15.75" thickBot="1">
      <c r="A68" t="s">
        <v>501</v>
      </c>
      <c r="B68" t="s">
        <v>90</v>
      </c>
      <c r="C68" s="51" t="s">
        <v>202</v>
      </c>
      <c r="D68" s="51" t="s">
        <v>203</v>
      </c>
      <c r="E68" t="str">
        <f t="shared" si="4"/>
        <v>R10F7</v>
      </c>
    </row>
    <row r="69" spans="1:5" ht="15.75" thickBot="1">
      <c r="A69" t="s">
        <v>498</v>
      </c>
      <c r="B69" t="s">
        <v>90</v>
      </c>
      <c r="C69" s="51" t="s">
        <v>205</v>
      </c>
      <c r="D69" s="51" t="s">
        <v>206</v>
      </c>
      <c r="E69" t="str">
        <f t="shared" si="4"/>
        <v>R10F6</v>
      </c>
    </row>
    <row r="70" spans="1:5" ht="15.75" thickBot="1">
      <c r="A70" t="s">
        <v>496</v>
      </c>
      <c r="B70" t="s">
        <v>90</v>
      </c>
      <c r="C70" s="51" t="s">
        <v>208</v>
      </c>
      <c r="D70" s="51" t="s">
        <v>209</v>
      </c>
      <c r="E70" t="str">
        <f t="shared" si="4"/>
        <v>R10F5</v>
      </c>
    </row>
    <row r="71" spans="1:5" ht="15.75" thickBot="1">
      <c r="A71" t="s">
        <v>494</v>
      </c>
      <c r="B71" t="s">
        <v>90</v>
      </c>
      <c r="C71" s="51" t="s">
        <v>211</v>
      </c>
      <c r="D71" s="51" t="s">
        <v>212</v>
      </c>
      <c r="E71" t="str">
        <f t="shared" si="4"/>
        <v>R10F4</v>
      </c>
    </row>
    <row r="72" spans="1:5" ht="15.75" thickBot="1">
      <c r="A72" t="s">
        <v>491</v>
      </c>
      <c r="B72" t="s">
        <v>90</v>
      </c>
      <c r="C72" s="51" t="s">
        <v>214</v>
      </c>
      <c r="D72" s="51" t="s">
        <v>165</v>
      </c>
      <c r="E72" t="str">
        <f t="shared" si="4"/>
        <v>R10F36</v>
      </c>
    </row>
    <row r="73" spans="1:5" ht="15.75" thickBot="1">
      <c r="A73" t="s">
        <v>488</v>
      </c>
      <c r="B73" t="s">
        <v>90</v>
      </c>
      <c r="C73" s="51" t="s">
        <v>216</v>
      </c>
      <c r="D73" s="51" t="s">
        <v>217</v>
      </c>
      <c r="E73" t="str">
        <f t="shared" si="4"/>
        <v>R10F35</v>
      </c>
    </row>
    <row r="74" spans="1:5" ht="15.75" thickBot="1">
      <c r="A74" t="s">
        <v>485</v>
      </c>
      <c r="B74" t="s">
        <v>90</v>
      </c>
      <c r="C74" s="51" t="s">
        <v>219</v>
      </c>
      <c r="D74" s="51" t="s">
        <v>220</v>
      </c>
      <c r="E74" t="str">
        <f t="shared" si="4"/>
        <v>R10F34</v>
      </c>
    </row>
    <row r="75" spans="1:5" ht="15.75" thickBot="1">
      <c r="A75" t="s">
        <v>483</v>
      </c>
      <c r="B75" t="s">
        <v>90</v>
      </c>
      <c r="C75" s="51" t="s">
        <v>234</v>
      </c>
      <c r="D75" s="51" t="s">
        <v>235</v>
      </c>
      <c r="E75" t="str">
        <f t="shared" si="4"/>
        <v>R10F33</v>
      </c>
    </row>
    <row r="76" spans="1:5" ht="15.75" thickBot="1">
      <c r="A76" t="s">
        <v>479</v>
      </c>
      <c r="B76" t="s">
        <v>90</v>
      </c>
      <c r="C76" s="51" t="s">
        <v>239</v>
      </c>
      <c r="D76" s="51" t="s">
        <v>240</v>
      </c>
      <c r="E76" t="str">
        <f t="shared" si="4"/>
        <v>R10F32</v>
      </c>
    </row>
    <row r="77" spans="1:5" ht="15.75" thickBot="1">
      <c r="A77" t="s">
        <v>476</v>
      </c>
      <c r="B77" t="s">
        <v>90</v>
      </c>
      <c r="C77" s="51" t="s">
        <v>243</v>
      </c>
      <c r="D77" s="51" t="s">
        <v>244</v>
      </c>
      <c r="E77" t="str">
        <f t="shared" si="4"/>
        <v>R10F31</v>
      </c>
    </row>
    <row r="78" spans="1:5" ht="15.75" thickBot="1">
      <c r="A78" t="s">
        <v>473</v>
      </c>
      <c r="B78" t="s">
        <v>90</v>
      </c>
      <c r="C78" s="51" t="s">
        <v>249</v>
      </c>
      <c r="D78" s="51" t="s">
        <v>250</v>
      </c>
      <c r="E78" t="str">
        <f t="shared" si="4"/>
        <v>R10F30</v>
      </c>
    </row>
    <row r="79" spans="1:5" ht="15.75" thickBot="1">
      <c r="A79" t="s">
        <v>471</v>
      </c>
      <c r="B79" t="s">
        <v>90</v>
      </c>
      <c r="C79" s="51" t="s">
        <v>253</v>
      </c>
      <c r="D79" s="51" t="s">
        <v>254</v>
      </c>
      <c r="E79" t="str">
        <f t="shared" si="4"/>
        <v>R10F3</v>
      </c>
    </row>
    <row r="80" spans="1:5" ht="15.75" thickBot="1">
      <c r="A80" t="s">
        <v>467</v>
      </c>
      <c r="B80" t="s">
        <v>90</v>
      </c>
      <c r="C80" s="51" t="s">
        <v>257</v>
      </c>
      <c r="D80" s="51" t="s">
        <v>258</v>
      </c>
      <c r="E80" t="str">
        <f t="shared" si="4"/>
        <v>R10F29</v>
      </c>
    </row>
    <row r="81" spans="1:5" ht="15.75" thickBot="1">
      <c r="A81" t="s">
        <v>464</v>
      </c>
      <c r="B81" t="s">
        <v>90</v>
      </c>
      <c r="C81" s="51" t="s">
        <v>262</v>
      </c>
      <c r="D81" s="51" t="s">
        <v>263</v>
      </c>
      <c r="E81" t="str">
        <f t="shared" si="4"/>
        <v>R10F28</v>
      </c>
    </row>
    <row r="82" spans="1:5" ht="15.75" thickBot="1">
      <c r="A82" t="s">
        <v>460</v>
      </c>
      <c r="B82" t="s">
        <v>90</v>
      </c>
      <c r="C82" s="51" t="s">
        <v>266</v>
      </c>
      <c r="D82" s="51" t="s">
        <v>267</v>
      </c>
      <c r="E82" t="str">
        <f t="shared" si="4"/>
        <v>R10F27</v>
      </c>
    </row>
    <row r="83" spans="1:5" ht="15.75" thickBot="1">
      <c r="A83" t="s">
        <v>456</v>
      </c>
      <c r="B83" t="s">
        <v>90</v>
      </c>
      <c r="C83" s="51" t="s">
        <v>270</v>
      </c>
      <c r="D83" s="51" t="s">
        <v>271</v>
      </c>
      <c r="E83" t="str">
        <f t="shared" si="4"/>
        <v>R10F26</v>
      </c>
    </row>
    <row r="84" spans="1:5" ht="15.75" thickBot="1">
      <c r="A84" t="s">
        <v>452</v>
      </c>
      <c r="B84" t="s">
        <v>90</v>
      </c>
      <c r="C84" s="51" t="s">
        <v>274</v>
      </c>
      <c r="D84" s="51" t="s">
        <v>275</v>
      </c>
      <c r="E84" t="str">
        <f t="shared" si="4"/>
        <v>R10F25</v>
      </c>
    </row>
    <row r="85" spans="1:5" ht="15.75" thickBot="1">
      <c r="A85" t="s">
        <v>449</v>
      </c>
      <c r="B85" t="s">
        <v>90</v>
      </c>
      <c r="C85" s="51" t="s">
        <v>279</v>
      </c>
      <c r="D85" s="51" t="s">
        <v>280</v>
      </c>
      <c r="E85" t="str">
        <f t="shared" ref="E85:E98" si="5">A85</f>
        <v>R10F24</v>
      </c>
    </row>
    <row r="86" spans="1:5" ht="15.75" thickBot="1">
      <c r="A86" t="s">
        <v>445</v>
      </c>
      <c r="B86" t="s">
        <v>90</v>
      </c>
      <c r="C86" s="51" t="s">
        <v>283</v>
      </c>
      <c r="D86" s="51" t="s">
        <v>284</v>
      </c>
      <c r="E86" t="str">
        <f t="shared" si="5"/>
        <v>R10F2</v>
      </c>
    </row>
    <row r="87" spans="1:5" ht="15.75" thickBot="1">
      <c r="A87" t="s">
        <v>441</v>
      </c>
      <c r="B87" t="s">
        <v>90</v>
      </c>
      <c r="C87" s="51" t="s">
        <v>287</v>
      </c>
      <c r="D87" s="51" t="s">
        <v>288</v>
      </c>
    </row>
    <row r="88" spans="1:5" ht="15.75" thickBot="1">
      <c r="A88" t="s">
        <v>439</v>
      </c>
      <c r="B88" t="s">
        <v>90</v>
      </c>
      <c r="C88" s="51" t="s">
        <v>295</v>
      </c>
      <c r="D88" s="51" t="s">
        <v>296</v>
      </c>
      <c r="E88" t="str">
        <f t="shared" si="5"/>
        <v>R10F17</v>
      </c>
    </row>
    <row r="89" spans="1:5" ht="15.75" thickBot="1">
      <c r="A89" t="s">
        <v>436</v>
      </c>
      <c r="B89" t="s">
        <v>90</v>
      </c>
      <c r="C89" s="51" t="s">
        <v>291</v>
      </c>
      <c r="D89" s="51" t="s">
        <v>292</v>
      </c>
      <c r="E89" t="str">
        <f t="shared" si="5"/>
        <v>R10F16</v>
      </c>
    </row>
    <row r="90" spans="1:5" ht="15.75" thickBot="1">
      <c r="A90" t="s">
        <v>433</v>
      </c>
      <c r="B90" t="s">
        <v>90</v>
      </c>
      <c r="C90" s="51" t="s">
        <v>300</v>
      </c>
      <c r="D90" s="51" t="s">
        <v>301</v>
      </c>
      <c r="E90" t="str">
        <f t="shared" si="5"/>
        <v>R10F15</v>
      </c>
    </row>
    <row r="91" spans="1:5" ht="15.75" thickBot="1">
      <c r="A91" t="s">
        <v>430</v>
      </c>
      <c r="B91" t="s">
        <v>90</v>
      </c>
      <c r="C91" s="51" t="s">
        <v>304</v>
      </c>
      <c r="D91" s="51" t="s">
        <v>305</v>
      </c>
      <c r="E91" t="str">
        <f t="shared" si="5"/>
        <v>R10F14</v>
      </c>
    </row>
    <row r="92" spans="1:5" ht="15.75" thickBot="1">
      <c r="A92" t="s">
        <v>427</v>
      </c>
      <c r="B92" t="s">
        <v>90</v>
      </c>
      <c r="C92" s="51" t="s">
        <v>308</v>
      </c>
      <c r="D92" s="51" t="s">
        <v>309</v>
      </c>
    </row>
    <row r="93" spans="1:5" ht="15.75" thickBot="1">
      <c r="A93" t="s">
        <v>423</v>
      </c>
      <c r="B93" t="s">
        <v>90</v>
      </c>
      <c r="C93" s="51" t="s">
        <v>312</v>
      </c>
      <c r="D93" s="51" t="s">
        <v>244</v>
      </c>
      <c r="E93" t="str">
        <f t="shared" si="5"/>
        <v>R10F12</v>
      </c>
    </row>
    <row r="94" spans="1:5" ht="15.75" thickBot="1">
      <c r="A94" t="s">
        <v>419</v>
      </c>
      <c r="B94" t="s">
        <v>90</v>
      </c>
      <c r="C94" s="51" t="s">
        <v>315</v>
      </c>
      <c r="D94" s="51" t="s">
        <v>254</v>
      </c>
      <c r="E94" t="str">
        <f t="shared" si="5"/>
        <v>R10F11</v>
      </c>
    </row>
    <row r="95" spans="1:5" ht="15.75" thickBot="1">
      <c r="A95" t="s">
        <v>416</v>
      </c>
      <c r="B95" t="s">
        <v>90</v>
      </c>
      <c r="C95" s="51" t="s">
        <v>318</v>
      </c>
      <c r="D95" s="51" t="s">
        <v>319</v>
      </c>
      <c r="E95" t="str">
        <f t="shared" si="5"/>
        <v>R10F10</v>
      </c>
    </row>
    <row r="96" spans="1:5" ht="15.75" thickBot="1">
      <c r="A96" t="s">
        <v>413</v>
      </c>
      <c r="B96" t="s">
        <v>90</v>
      </c>
      <c r="C96" s="51" t="s">
        <v>322</v>
      </c>
      <c r="D96" s="51" t="s">
        <v>323</v>
      </c>
    </row>
    <row r="97" spans="1:5" ht="15.75" thickBot="1">
      <c r="A97" t="s">
        <v>411</v>
      </c>
      <c r="B97" t="s">
        <v>90</v>
      </c>
      <c r="C97" s="51" t="s">
        <v>326</v>
      </c>
      <c r="D97" s="51" t="s">
        <v>327</v>
      </c>
      <c r="E97" t="str">
        <f t="shared" si="5"/>
        <v>R10E9</v>
      </c>
    </row>
    <row r="98" spans="1:5" ht="15.75" thickBot="1">
      <c r="A98" t="s">
        <v>407</v>
      </c>
      <c r="B98" t="s">
        <v>90</v>
      </c>
      <c r="C98" s="51" t="s">
        <v>330</v>
      </c>
      <c r="D98" s="51" t="s">
        <v>331</v>
      </c>
      <c r="E98" t="str">
        <f t="shared" si="5"/>
        <v>R10E8</v>
      </c>
    </row>
    <row r="99" spans="1:5" ht="15.75" thickBot="1">
      <c r="A99" t="s">
        <v>403</v>
      </c>
      <c r="B99" t="s">
        <v>90</v>
      </c>
      <c r="C99" s="51" t="s">
        <v>334</v>
      </c>
      <c r="D99" s="51" t="s">
        <v>301</v>
      </c>
      <c r="E99" t="str">
        <f t="shared" ref="E99:E104" si="6">A99</f>
        <v>R10E7</v>
      </c>
    </row>
    <row r="100" spans="1:5" ht="15.75" thickBot="1">
      <c r="A100">
        <v>10.114699999999999</v>
      </c>
      <c r="B100" t="s">
        <v>90</v>
      </c>
      <c r="C100" s="51" t="s">
        <v>337</v>
      </c>
      <c r="D100" s="51" t="s">
        <v>338</v>
      </c>
      <c r="E100">
        <f t="shared" si="6"/>
        <v>10.114699999999999</v>
      </c>
    </row>
    <row r="101" spans="1:5" ht="15.75" thickBot="1">
      <c r="A101" t="s">
        <v>399</v>
      </c>
      <c r="B101" t="s">
        <v>90</v>
      </c>
      <c r="C101" s="51" t="s">
        <v>341</v>
      </c>
      <c r="D101" s="51" t="s">
        <v>342</v>
      </c>
      <c r="E101" t="str">
        <f t="shared" si="6"/>
        <v>R10E6</v>
      </c>
    </row>
    <row r="102" spans="1:5" ht="15.75" thickBot="1">
      <c r="A102" t="s">
        <v>396</v>
      </c>
      <c r="B102" t="s">
        <v>90</v>
      </c>
      <c r="C102" s="51" t="s">
        <v>345</v>
      </c>
      <c r="D102" s="51" t="s">
        <v>309</v>
      </c>
      <c r="E102" t="str">
        <f t="shared" si="6"/>
        <v>R10E5</v>
      </c>
    </row>
    <row r="103" spans="1:5" ht="15.75" thickBot="1">
      <c r="A103" t="s">
        <v>393</v>
      </c>
      <c r="B103" t="s">
        <v>90</v>
      </c>
      <c r="C103" s="51" t="s">
        <v>751</v>
      </c>
      <c r="D103" s="51" t="s">
        <v>348</v>
      </c>
      <c r="E103" t="str">
        <f t="shared" si="6"/>
        <v>R10E4</v>
      </c>
    </row>
    <row r="104" spans="1:5" ht="15.75" thickBot="1">
      <c r="A104" t="s">
        <v>389</v>
      </c>
      <c r="B104" t="s">
        <v>90</v>
      </c>
      <c r="C104" s="51" t="s">
        <v>351</v>
      </c>
      <c r="D104" s="51" t="s">
        <v>352</v>
      </c>
      <c r="E104" t="str">
        <f t="shared" si="6"/>
        <v>R10E3</v>
      </c>
    </row>
    <row r="105" spans="1:5" ht="15.75" thickBot="1">
      <c r="A105" t="s">
        <v>385</v>
      </c>
      <c r="B105" t="s">
        <v>90</v>
      </c>
      <c r="C105" s="51" t="s">
        <v>355</v>
      </c>
      <c r="D105" s="51" t="s">
        <v>356</v>
      </c>
      <c r="E105" t="str">
        <f t="shared" ref="E105:E114" si="7">A105</f>
        <v>R10E2</v>
      </c>
    </row>
    <row r="106" spans="1:5" ht="15.75" thickBot="1">
      <c r="A106" t="s">
        <v>381</v>
      </c>
      <c r="B106" t="s">
        <v>90</v>
      </c>
      <c r="C106" s="51" t="s">
        <v>359</v>
      </c>
      <c r="D106" s="51" t="s">
        <v>327</v>
      </c>
      <c r="E106" t="str">
        <f t="shared" si="7"/>
        <v>R10E19</v>
      </c>
    </row>
    <row r="107" spans="1:5" ht="15.75" thickBot="1">
      <c r="A107" t="s">
        <v>379</v>
      </c>
      <c r="B107" t="s">
        <v>90</v>
      </c>
      <c r="C107" s="51" t="s">
        <v>362</v>
      </c>
      <c r="D107" s="51" t="s">
        <v>363</v>
      </c>
      <c r="E107" t="str">
        <f t="shared" si="7"/>
        <v>R10E18</v>
      </c>
    </row>
    <row r="108" spans="1:5" ht="15.75" thickBot="1">
      <c r="A108" t="s">
        <v>376</v>
      </c>
      <c r="B108" t="s">
        <v>90</v>
      </c>
      <c r="C108" s="51" t="s">
        <v>366</v>
      </c>
      <c r="D108" s="51" t="s">
        <v>367</v>
      </c>
      <c r="E108" t="str">
        <f t="shared" si="7"/>
        <v>R10E17</v>
      </c>
    </row>
    <row r="109" spans="1:5" ht="15.75" thickBot="1">
      <c r="A109" t="s">
        <v>372</v>
      </c>
      <c r="B109" t="s">
        <v>90</v>
      </c>
      <c r="C109" s="51" t="s">
        <v>370</v>
      </c>
      <c r="D109" s="51" t="s">
        <v>258</v>
      </c>
      <c r="E109" t="str">
        <f t="shared" si="7"/>
        <v>R10E16</v>
      </c>
    </row>
    <row r="110" spans="1:5" ht="15.75" thickBot="1">
      <c r="A110" t="s">
        <v>369</v>
      </c>
      <c r="B110" t="s">
        <v>90</v>
      </c>
      <c r="C110" s="51" t="s">
        <v>373</v>
      </c>
      <c r="D110" s="51" t="s">
        <v>374</v>
      </c>
      <c r="E110" t="str">
        <f t="shared" si="7"/>
        <v>R10E15</v>
      </c>
    </row>
    <row r="111" spans="1:5" ht="15.75" thickBot="1">
      <c r="A111" t="s">
        <v>365</v>
      </c>
      <c r="B111" t="s">
        <v>90</v>
      </c>
      <c r="C111" s="51" t="s">
        <v>377</v>
      </c>
      <c r="D111" s="51" t="s">
        <v>250</v>
      </c>
      <c r="E111" t="str">
        <f t="shared" si="7"/>
        <v>R10E14</v>
      </c>
    </row>
    <row r="112" spans="1:5" ht="15.75" thickBot="1">
      <c r="A112" t="s">
        <v>361</v>
      </c>
      <c r="B112" t="s">
        <v>90</v>
      </c>
      <c r="C112" s="51" t="s">
        <v>380</v>
      </c>
      <c r="D112" s="51" t="s">
        <v>331</v>
      </c>
      <c r="E112" t="str">
        <f t="shared" si="7"/>
        <v>R10E13</v>
      </c>
    </row>
    <row r="113" spans="1:5" ht="15.75" thickBot="1">
      <c r="A113" t="s">
        <v>358</v>
      </c>
      <c r="B113" t="s">
        <v>90</v>
      </c>
      <c r="C113" s="51" t="s">
        <v>382</v>
      </c>
      <c r="D113" s="51" t="s">
        <v>383</v>
      </c>
      <c r="E113" t="str">
        <f t="shared" si="7"/>
        <v>R10E12</v>
      </c>
    </row>
    <row r="114" spans="1:5" ht="15.75" thickBot="1">
      <c r="A114" t="s">
        <v>354</v>
      </c>
      <c r="B114" t="s">
        <v>90</v>
      </c>
      <c r="C114" s="51" t="s">
        <v>386</v>
      </c>
      <c r="D114" s="51" t="s">
        <v>387</v>
      </c>
      <c r="E114" t="str">
        <f t="shared" si="7"/>
        <v>R10E11</v>
      </c>
    </row>
    <row r="115" spans="1:5" ht="15.75" thickBot="1">
      <c r="A115" t="s">
        <v>350</v>
      </c>
      <c r="B115" t="s">
        <v>90</v>
      </c>
      <c r="C115" s="51" t="s">
        <v>727</v>
      </c>
      <c r="D115" s="51" t="s">
        <v>728</v>
      </c>
      <c r="E115" t="str">
        <f t="shared" ref="E115:E123" si="8">A115</f>
        <v>R10E10</v>
      </c>
    </row>
    <row r="116" spans="1:5" ht="15.75" thickBot="1">
      <c r="A116" t="s">
        <v>347</v>
      </c>
      <c r="B116" t="s">
        <v>90</v>
      </c>
      <c r="C116" s="51" t="s">
        <v>390</v>
      </c>
      <c r="D116" s="51" t="s">
        <v>391</v>
      </c>
      <c r="E116" t="str">
        <f t="shared" si="8"/>
        <v>R10E1</v>
      </c>
    </row>
    <row r="117" spans="1:5" ht="15.75" thickBot="1">
      <c r="A117" t="s">
        <v>344</v>
      </c>
      <c r="B117" t="s">
        <v>90</v>
      </c>
      <c r="C117" s="51" t="s">
        <v>394</v>
      </c>
      <c r="D117" s="51" t="s">
        <v>240</v>
      </c>
      <c r="E117" t="str">
        <f t="shared" si="8"/>
        <v>R10D9</v>
      </c>
    </row>
    <row r="118" spans="1:5" ht="15.75" thickBot="1">
      <c r="A118" t="s">
        <v>340</v>
      </c>
      <c r="B118" t="s">
        <v>90</v>
      </c>
      <c r="C118" s="51" t="s">
        <v>397</v>
      </c>
      <c r="D118" s="51" t="s">
        <v>235</v>
      </c>
      <c r="E118" t="str">
        <f t="shared" si="8"/>
        <v xml:space="preserve">R10D8 </v>
      </c>
    </row>
    <row r="119" spans="1:5" ht="15.75" thickBot="1">
      <c r="A119" t="s">
        <v>336</v>
      </c>
      <c r="B119" t="s">
        <v>90</v>
      </c>
      <c r="C119" s="51" t="s">
        <v>400</v>
      </c>
      <c r="D119" s="51" t="s">
        <v>401</v>
      </c>
      <c r="E119" t="str">
        <f t="shared" si="8"/>
        <v>R10D7</v>
      </c>
    </row>
    <row r="120" spans="1:5" ht="15.75" thickBot="1">
      <c r="A120" t="s">
        <v>333</v>
      </c>
      <c r="B120" t="s">
        <v>90</v>
      </c>
      <c r="C120" s="51" t="s">
        <v>404</v>
      </c>
      <c r="D120" s="51" t="s">
        <v>405</v>
      </c>
      <c r="E120" t="str">
        <f t="shared" si="8"/>
        <v>R10D6</v>
      </c>
    </row>
    <row r="121" spans="1:5" ht="15.75" thickBot="1">
      <c r="A121" t="s">
        <v>329</v>
      </c>
      <c r="B121" t="s">
        <v>90</v>
      </c>
      <c r="C121" s="51" t="s">
        <v>408</v>
      </c>
      <c r="D121" s="51" t="s">
        <v>409</v>
      </c>
    </row>
    <row r="122" spans="1:5" ht="15.75" thickBot="1">
      <c r="A122" t="s">
        <v>325</v>
      </c>
      <c r="B122" t="s">
        <v>90</v>
      </c>
      <c r="C122" s="51" t="s">
        <v>412</v>
      </c>
      <c r="D122" s="51" t="s">
        <v>338</v>
      </c>
      <c r="E122" t="str">
        <f t="shared" si="8"/>
        <v>R10D4</v>
      </c>
    </row>
    <row r="123" spans="1:5" ht="15.75" thickBot="1">
      <c r="A123" t="s">
        <v>321</v>
      </c>
      <c r="B123" t="s">
        <v>90</v>
      </c>
      <c r="C123" s="51" t="s">
        <v>414</v>
      </c>
      <c r="D123" s="51" t="s">
        <v>409</v>
      </c>
      <c r="E123" t="str">
        <f t="shared" si="8"/>
        <v>R10D3</v>
      </c>
    </row>
    <row r="124" spans="1:5" ht="15.75" thickBot="1">
      <c r="A124" t="s">
        <v>317</v>
      </c>
      <c r="B124" t="s">
        <v>90</v>
      </c>
      <c r="C124" s="51" t="s">
        <v>417</v>
      </c>
      <c r="D124" s="51" t="s">
        <v>391</v>
      </c>
      <c r="E124" t="str">
        <f t="shared" ref="E124:E131" si="9">A124</f>
        <v>R10D27</v>
      </c>
    </row>
    <row r="125" spans="1:5" ht="15.75" thickBot="1">
      <c r="A125" t="s">
        <v>314</v>
      </c>
      <c r="B125" t="s">
        <v>90</v>
      </c>
      <c r="C125" s="51" t="s">
        <v>420</v>
      </c>
      <c r="D125" s="51" t="s">
        <v>348</v>
      </c>
      <c r="E125" t="str">
        <f t="shared" si="9"/>
        <v>R10D26</v>
      </c>
    </row>
    <row r="126" spans="1:5" ht="15.75" thickBot="1">
      <c r="A126" t="s">
        <v>311</v>
      </c>
      <c r="B126" t="s">
        <v>90</v>
      </c>
      <c r="C126" s="51" t="s">
        <v>424</v>
      </c>
      <c r="D126" s="51" t="s">
        <v>425</v>
      </c>
      <c r="E126" t="str">
        <f t="shared" si="9"/>
        <v>R10D25</v>
      </c>
    </row>
    <row r="127" spans="1:5" ht="15.75" thickBot="1">
      <c r="A127" t="s">
        <v>307</v>
      </c>
      <c r="B127" t="s">
        <v>90</v>
      </c>
      <c r="C127" s="51" t="s">
        <v>428</v>
      </c>
      <c r="D127" s="51" t="s">
        <v>338</v>
      </c>
      <c r="E127" t="str">
        <f t="shared" si="9"/>
        <v>R10D24</v>
      </c>
    </row>
    <row r="128" spans="1:5" ht="15.75" thickBot="1">
      <c r="A128" t="s">
        <v>303</v>
      </c>
      <c r="B128" t="s">
        <v>90</v>
      </c>
      <c r="C128" s="51" t="s">
        <v>431</v>
      </c>
      <c r="D128" s="51" t="s">
        <v>319</v>
      </c>
      <c r="E128" t="str">
        <f t="shared" si="9"/>
        <v>R10D23</v>
      </c>
    </row>
    <row r="129" spans="1:5" ht="15.75" thickBot="1">
      <c r="A129" t="s">
        <v>299</v>
      </c>
      <c r="B129" t="s">
        <v>90</v>
      </c>
      <c r="C129" s="51" t="s">
        <v>434</v>
      </c>
      <c r="D129" s="51" t="s">
        <v>288</v>
      </c>
      <c r="E129" t="str">
        <f t="shared" si="9"/>
        <v>R10D22</v>
      </c>
    </row>
    <row r="130" spans="1:5" ht="15.75" thickBot="1">
      <c r="A130" t="s">
        <v>290</v>
      </c>
      <c r="B130" t="s">
        <v>90</v>
      </c>
      <c r="C130" s="51" t="s">
        <v>437</v>
      </c>
      <c r="D130" s="51" t="s">
        <v>288</v>
      </c>
      <c r="E130" t="str">
        <f t="shared" si="9"/>
        <v>R10D21</v>
      </c>
    </row>
    <row r="131" spans="1:5" ht="15.75" thickBot="1">
      <c r="A131" t="s">
        <v>286</v>
      </c>
      <c r="B131" t="s">
        <v>90</v>
      </c>
      <c r="C131" s="51" t="s">
        <v>440</v>
      </c>
      <c r="D131" s="51" t="s">
        <v>305</v>
      </c>
      <c r="E131" t="str">
        <f t="shared" si="9"/>
        <v>R10D20</v>
      </c>
    </row>
    <row r="132" spans="1:5" ht="15.75" thickBot="1">
      <c r="A132" t="s">
        <v>282</v>
      </c>
      <c r="B132" t="s">
        <v>90</v>
      </c>
      <c r="C132" s="51" t="s">
        <v>442</v>
      </c>
      <c r="D132" s="51" t="s">
        <v>443</v>
      </c>
      <c r="E132" t="str">
        <f t="shared" ref="E132:E137" si="10">A132</f>
        <v>R10D2</v>
      </c>
    </row>
    <row r="133" spans="1:5" ht="15.75" thickBot="1">
      <c r="A133" t="s">
        <v>278</v>
      </c>
      <c r="B133" t="s">
        <v>90</v>
      </c>
      <c r="C133" s="51" t="s">
        <v>446</v>
      </c>
      <c r="D133" s="51" t="s">
        <v>447</v>
      </c>
      <c r="E133" t="str">
        <f t="shared" si="10"/>
        <v>R10D19</v>
      </c>
    </row>
    <row r="134" spans="1:5" ht="15.75" thickBot="1">
      <c r="A134" t="s">
        <v>273</v>
      </c>
      <c r="B134" t="s">
        <v>90</v>
      </c>
      <c r="C134" s="51" t="s">
        <v>450</v>
      </c>
      <c r="D134" s="51" t="s">
        <v>44</v>
      </c>
      <c r="E134" t="str">
        <f t="shared" si="10"/>
        <v>R10D18</v>
      </c>
    </row>
    <row r="135" spans="1:5" ht="15.75" thickBot="1">
      <c r="A135" t="s">
        <v>269</v>
      </c>
      <c r="B135" t="s">
        <v>90</v>
      </c>
      <c r="C135" s="51" t="s">
        <v>453</v>
      </c>
      <c r="D135" s="51" t="s">
        <v>454</v>
      </c>
      <c r="E135" t="str">
        <f t="shared" si="10"/>
        <v>R10D17</v>
      </c>
    </row>
    <row r="136" spans="1:5" ht="15.75" thickBot="1">
      <c r="A136" t="s">
        <v>265</v>
      </c>
      <c r="B136" t="s">
        <v>90</v>
      </c>
      <c r="C136" s="51" t="s">
        <v>457</v>
      </c>
      <c r="D136" s="51" t="s">
        <v>454</v>
      </c>
      <c r="E136" t="str">
        <f t="shared" si="10"/>
        <v>R10D16</v>
      </c>
    </row>
    <row r="137" spans="1:5" ht="15.75" thickBot="1">
      <c r="A137" t="s">
        <v>261</v>
      </c>
      <c r="B137" t="s">
        <v>90</v>
      </c>
      <c r="C137" s="51" t="s">
        <v>461</v>
      </c>
      <c r="D137" s="51" t="s">
        <v>44</v>
      </c>
      <c r="E137" t="str">
        <f t="shared" si="10"/>
        <v>R10D15</v>
      </c>
    </row>
    <row r="138" spans="1:5" ht="15.75" thickBot="1">
      <c r="A138" t="s">
        <v>256</v>
      </c>
      <c r="B138" t="s">
        <v>90</v>
      </c>
      <c r="C138" s="51" t="s">
        <v>725</v>
      </c>
      <c r="D138" s="51" t="s">
        <v>44</v>
      </c>
      <c r="E138" t="str">
        <f t="shared" ref="E138:E143" si="11">A138</f>
        <v>R10D14</v>
      </c>
    </row>
    <row r="139" spans="1:5" ht="15.75" thickBot="1">
      <c r="A139" t="s">
        <v>252</v>
      </c>
      <c r="C139" s="51" t="s">
        <v>468</v>
      </c>
      <c r="D139" s="51" t="s">
        <v>44</v>
      </c>
      <c r="E139" t="str">
        <f t="shared" si="11"/>
        <v>R10D13</v>
      </c>
    </row>
    <row r="140" spans="1:5" ht="15.75" thickBot="1">
      <c r="A140" t="s">
        <v>248</v>
      </c>
      <c r="B140" t="s">
        <v>90</v>
      </c>
      <c r="C140" s="51" t="s">
        <v>472</v>
      </c>
      <c r="D140" s="51" t="s">
        <v>363</v>
      </c>
      <c r="E140" t="str">
        <f t="shared" si="11"/>
        <v>R10D12</v>
      </c>
    </row>
    <row r="141" spans="1:5" ht="15.75" thickBot="1">
      <c r="A141" t="s">
        <v>242</v>
      </c>
      <c r="C141" s="51" t="s">
        <v>474</v>
      </c>
      <c r="D141" s="51" t="s">
        <v>44</v>
      </c>
      <c r="E141" t="str">
        <f t="shared" si="11"/>
        <v>R10D11</v>
      </c>
    </row>
    <row r="142" spans="1:5" ht="15.75" thickBot="1">
      <c r="A142" t="s">
        <v>238</v>
      </c>
      <c r="B142" t="s">
        <v>90</v>
      </c>
      <c r="C142" s="51" t="s">
        <v>477</v>
      </c>
      <c r="D142" s="51" t="s">
        <v>44</v>
      </c>
      <c r="E142" t="str">
        <f t="shared" si="11"/>
        <v>R10D10</v>
      </c>
    </row>
    <row r="143" spans="1:5" ht="15.75" thickBot="1">
      <c r="A143" t="s">
        <v>233</v>
      </c>
      <c r="B143" t="s">
        <v>90</v>
      </c>
      <c r="C143" s="51" t="s">
        <v>480</v>
      </c>
      <c r="D143" s="51" t="s">
        <v>44</v>
      </c>
      <c r="E143" t="str">
        <f t="shared" si="11"/>
        <v>R10D1</v>
      </c>
    </row>
    <row r="144" spans="1:5" ht="15.75" thickBot="1">
      <c r="A144" t="s">
        <v>247</v>
      </c>
      <c r="B144" t="s">
        <v>90</v>
      </c>
      <c r="C144" s="51" t="s">
        <v>484</v>
      </c>
      <c r="D144" s="51" t="s">
        <v>44</v>
      </c>
      <c r="E144" t="str">
        <f t="shared" ref="E144:E154" si="12">A144</f>
        <v>R11B8</v>
      </c>
    </row>
    <row r="145" spans="1:5" ht="15.75" thickBot="1">
      <c r="A145" t="s">
        <v>218</v>
      </c>
      <c r="B145" t="s">
        <v>90</v>
      </c>
      <c r="C145" s="51" t="s">
        <v>486</v>
      </c>
      <c r="D145" s="51" t="s">
        <v>44</v>
      </c>
      <c r="E145" t="str">
        <f t="shared" si="12"/>
        <v>R10C9</v>
      </c>
    </row>
    <row r="146" spans="1:5" ht="15.75" thickBot="1">
      <c r="A146" t="s">
        <v>215</v>
      </c>
      <c r="C146" s="51" t="s">
        <v>489</v>
      </c>
      <c r="D146" s="51" t="s">
        <v>44</v>
      </c>
      <c r="E146" t="str">
        <f t="shared" si="12"/>
        <v>R10C8</v>
      </c>
    </row>
    <row r="147" spans="1:5" ht="15.75" thickBot="1">
      <c r="A147" t="s">
        <v>213</v>
      </c>
      <c r="B147" t="s">
        <v>90</v>
      </c>
      <c r="C147" s="51" t="s">
        <v>492</v>
      </c>
      <c r="D147" s="51" t="s">
        <v>732</v>
      </c>
      <c r="E147" t="str">
        <f t="shared" si="12"/>
        <v>R10C7</v>
      </c>
    </row>
    <row r="148" spans="1:5" ht="15.75" thickBot="1">
      <c r="A148" t="s">
        <v>210</v>
      </c>
      <c r="B148" t="s">
        <v>90</v>
      </c>
      <c r="C148" s="51" t="s">
        <v>753</v>
      </c>
      <c r="D148" s="51" t="s">
        <v>443</v>
      </c>
      <c r="E148" t="str">
        <f t="shared" si="12"/>
        <v>R10C6</v>
      </c>
    </row>
    <row r="149" spans="1:5" ht="15.75" thickBot="1">
      <c r="A149" t="s">
        <v>207</v>
      </c>
      <c r="C149" s="51" t="s">
        <v>497</v>
      </c>
      <c r="D149" s="51" t="s">
        <v>352</v>
      </c>
      <c r="E149" t="str">
        <f t="shared" si="12"/>
        <v>R10C5</v>
      </c>
    </row>
    <row r="150" spans="1:5" ht="15.75" thickBot="1">
      <c r="A150" t="s">
        <v>204</v>
      </c>
      <c r="C150" s="51" t="s">
        <v>499</v>
      </c>
      <c r="D150" s="51" t="s">
        <v>425</v>
      </c>
      <c r="E150" t="str">
        <f t="shared" si="12"/>
        <v>R10C4</v>
      </c>
    </row>
    <row r="151" spans="1:5" ht="15.75" thickBot="1">
      <c r="A151" t="s">
        <v>201</v>
      </c>
      <c r="B151" t="s">
        <v>90</v>
      </c>
      <c r="C151" s="51" t="s">
        <v>502</v>
      </c>
      <c r="D151" s="51" t="s">
        <v>454</v>
      </c>
      <c r="E151" t="str">
        <f t="shared" si="12"/>
        <v>R10C3</v>
      </c>
    </row>
    <row r="152" spans="1:5" ht="15.75" thickBot="1">
      <c r="A152" t="s">
        <v>198</v>
      </c>
      <c r="B152" t="s">
        <v>90</v>
      </c>
      <c r="C152" s="51" t="s">
        <v>505</v>
      </c>
      <c r="D152" s="51" t="s">
        <v>454</v>
      </c>
      <c r="E152" t="str">
        <f t="shared" si="12"/>
        <v>R10C2</v>
      </c>
    </row>
    <row r="153" spans="1:5" ht="15.75" thickBot="1">
      <c r="A153" t="s">
        <v>195</v>
      </c>
      <c r="B153" t="s">
        <v>90</v>
      </c>
      <c r="C153" s="51" t="s">
        <v>508</v>
      </c>
      <c r="D153" s="51" t="s">
        <v>275</v>
      </c>
      <c r="E153" t="str">
        <f t="shared" si="12"/>
        <v>R10C1</v>
      </c>
    </row>
    <row r="154" spans="1:5" ht="15.75" thickBot="1">
      <c r="A154" t="s">
        <v>192</v>
      </c>
      <c r="B154" t="s">
        <v>90</v>
      </c>
      <c r="C154" s="51" t="s">
        <v>514</v>
      </c>
      <c r="D154" s="51" t="s">
        <v>144</v>
      </c>
      <c r="E154" t="str">
        <f t="shared" si="12"/>
        <v>R10B9</v>
      </c>
    </row>
    <row r="155" spans="1:5" ht="15.75" thickBot="1">
      <c r="A155" t="s">
        <v>186</v>
      </c>
      <c r="B155" t="s">
        <v>90</v>
      </c>
      <c r="C155" s="51" t="s">
        <v>511</v>
      </c>
      <c r="D155" s="51" t="s">
        <v>144</v>
      </c>
      <c r="E155" t="str">
        <f t="shared" ref="E155:E160" si="13">A155</f>
        <v>R10B7</v>
      </c>
    </row>
    <row r="156" spans="1:5" ht="15.75" thickBot="1">
      <c r="A156" t="s">
        <v>183</v>
      </c>
      <c r="B156" t="s">
        <v>90</v>
      </c>
      <c r="C156" s="51" t="s">
        <v>517</v>
      </c>
      <c r="D156" s="51" t="s">
        <v>194</v>
      </c>
      <c r="E156" t="str">
        <f t="shared" si="13"/>
        <v>R10B6</v>
      </c>
    </row>
    <row r="157" spans="1:5" ht="15.75" thickBot="1">
      <c r="A157" t="s">
        <v>180</v>
      </c>
      <c r="B157" t="s">
        <v>90</v>
      </c>
      <c r="C157" s="51" t="s">
        <v>516</v>
      </c>
      <c r="D157" s="51" t="s">
        <v>194</v>
      </c>
      <c r="E157" t="str">
        <f t="shared" si="13"/>
        <v>R10B5</v>
      </c>
    </row>
    <row r="158" spans="1:5" ht="15.75" thickBot="1">
      <c r="A158" t="s">
        <v>176</v>
      </c>
      <c r="B158" t="s">
        <v>90</v>
      </c>
      <c r="C158" s="51" t="s">
        <v>520</v>
      </c>
      <c r="D158" s="51" t="s">
        <v>203</v>
      </c>
      <c r="E158" t="str">
        <f t="shared" si="13"/>
        <v>R10B4</v>
      </c>
    </row>
    <row r="159" spans="1:5" ht="15.75" thickBot="1">
      <c r="A159" t="s">
        <v>173</v>
      </c>
      <c r="B159" t="s">
        <v>90</v>
      </c>
      <c r="C159" s="51" t="s">
        <v>519</v>
      </c>
      <c r="D159" s="51" t="s">
        <v>203</v>
      </c>
      <c r="E159" t="str">
        <f t="shared" si="13"/>
        <v>R10B3</v>
      </c>
    </row>
    <row r="160" spans="1:5" ht="15.75" thickBot="1">
      <c r="A160" t="s">
        <v>170</v>
      </c>
      <c r="B160" t="s">
        <v>90</v>
      </c>
      <c r="C160" s="51" t="s">
        <v>524</v>
      </c>
      <c r="D160" s="51" t="s">
        <v>523</v>
      </c>
      <c r="E160" t="str">
        <f t="shared" si="13"/>
        <v>R10B2</v>
      </c>
    </row>
    <row r="161" spans="1:5" ht="15.75" thickBot="1">
      <c r="A161" t="s">
        <v>167</v>
      </c>
      <c r="B161" t="s">
        <v>90</v>
      </c>
      <c r="C161" s="51" t="s">
        <v>522</v>
      </c>
      <c r="D161" s="51" t="s">
        <v>523</v>
      </c>
      <c r="E161" t="str">
        <f t="shared" ref="E161:E169" si="14">A161</f>
        <v>R10B15</v>
      </c>
    </row>
    <row r="162" spans="1:5" ht="15.75" thickBot="1">
      <c r="A162" t="s">
        <v>163</v>
      </c>
      <c r="B162" t="s">
        <v>90</v>
      </c>
      <c r="C162" s="51" t="s">
        <v>527</v>
      </c>
      <c r="D162" s="51" t="s">
        <v>161</v>
      </c>
      <c r="E162" t="str">
        <f t="shared" si="14"/>
        <v>R10B14</v>
      </c>
    </row>
    <row r="163" spans="1:5" ht="15.75" thickBot="1">
      <c r="A163" t="s">
        <v>159</v>
      </c>
      <c r="B163" t="s">
        <v>90</v>
      </c>
      <c r="C163" s="51" t="s">
        <v>526</v>
      </c>
      <c r="D163" s="51" t="s">
        <v>161</v>
      </c>
      <c r="E163" t="str">
        <f t="shared" si="14"/>
        <v>R10B13</v>
      </c>
    </row>
    <row r="164" spans="1:5" ht="15.75" thickBot="1">
      <c r="A164" t="s">
        <v>156</v>
      </c>
      <c r="B164" t="s">
        <v>90</v>
      </c>
      <c r="C164" s="51" t="s">
        <v>530</v>
      </c>
      <c r="D164" s="51" t="s">
        <v>169</v>
      </c>
      <c r="E164" t="str">
        <f t="shared" si="14"/>
        <v>R10B12</v>
      </c>
    </row>
    <row r="165" spans="1:5" ht="15.75" thickBot="1">
      <c r="A165" t="s">
        <v>152</v>
      </c>
      <c r="B165" t="s">
        <v>90</v>
      </c>
      <c r="C165" s="51" t="s">
        <v>529</v>
      </c>
      <c r="D165" s="51" t="s">
        <v>169</v>
      </c>
      <c r="E165" t="str">
        <f t="shared" si="14"/>
        <v>R10B11</v>
      </c>
    </row>
    <row r="166" spans="1:5" ht="15.75" thickBot="1">
      <c r="A166" t="s">
        <v>148</v>
      </c>
      <c r="B166" t="s">
        <v>90</v>
      </c>
      <c r="C166" s="51" t="s">
        <v>533</v>
      </c>
      <c r="D166" s="51" t="s">
        <v>150</v>
      </c>
      <c r="E166" t="str">
        <f t="shared" si="14"/>
        <v>R10B10</v>
      </c>
    </row>
    <row r="167" spans="1:5" ht="15.75" thickBot="1">
      <c r="A167" t="s">
        <v>142</v>
      </c>
      <c r="B167" t="s">
        <v>90</v>
      </c>
      <c r="C167" s="51" t="s">
        <v>532</v>
      </c>
      <c r="D167" s="51" t="s">
        <v>150</v>
      </c>
      <c r="E167" t="str">
        <f t="shared" si="14"/>
        <v>R10B1</v>
      </c>
    </row>
    <row r="168" spans="1:5" ht="15.75" thickBot="1">
      <c r="A168" t="s">
        <v>138</v>
      </c>
      <c r="B168" t="s">
        <v>90</v>
      </c>
      <c r="C168" s="51" t="s">
        <v>537</v>
      </c>
      <c r="D168" s="51" t="s">
        <v>536</v>
      </c>
      <c r="E168" t="str">
        <f t="shared" si="14"/>
        <v>ATELIER</v>
      </c>
    </row>
    <row r="169" spans="1:5" ht="15.75" thickBot="1">
      <c r="B169" t="s">
        <v>90</v>
      </c>
      <c r="C169" s="51" t="s">
        <v>535</v>
      </c>
      <c r="D169" s="51" t="s">
        <v>536</v>
      </c>
      <c r="E169">
        <f t="shared" si="14"/>
        <v>0</v>
      </c>
    </row>
    <row r="170" spans="1:5" ht="15.75" thickBot="1">
      <c r="B170" t="s">
        <v>90</v>
      </c>
      <c r="C170" s="51" t="s">
        <v>540</v>
      </c>
      <c r="D170" s="51" t="s">
        <v>197</v>
      </c>
      <c r="E170">
        <f t="shared" ref="E170:E172" si="15">A170</f>
        <v>0</v>
      </c>
    </row>
    <row r="171" spans="1:5" ht="15.75" thickBot="1">
      <c r="B171" t="s">
        <v>90</v>
      </c>
      <c r="C171" s="51" t="s">
        <v>539</v>
      </c>
      <c r="D171" s="51" t="s">
        <v>197</v>
      </c>
      <c r="E171">
        <f t="shared" si="15"/>
        <v>0</v>
      </c>
    </row>
    <row r="172" spans="1:5" ht="15.75" thickBot="1">
      <c r="B172" t="s">
        <v>90</v>
      </c>
      <c r="C172" s="51" t="s">
        <v>543</v>
      </c>
      <c r="D172" s="51" t="s">
        <v>217</v>
      </c>
      <c r="E172">
        <f t="shared" si="15"/>
        <v>0</v>
      </c>
    </row>
    <row r="173" spans="1:5" ht="15.75" thickBot="1">
      <c r="B173" t="s">
        <v>90</v>
      </c>
      <c r="C173" s="51" t="s">
        <v>542</v>
      </c>
      <c r="D173" s="51" t="s">
        <v>217</v>
      </c>
      <c r="E173">
        <f>A173</f>
        <v>0</v>
      </c>
    </row>
    <row r="174" spans="1:5" ht="15.75" thickBot="1">
      <c r="B174" t="s">
        <v>90</v>
      </c>
      <c r="C174" s="51" t="s">
        <v>547</v>
      </c>
      <c r="D174" s="51" t="s">
        <v>200</v>
      </c>
      <c r="E174">
        <f>A174</f>
        <v>0</v>
      </c>
    </row>
    <row r="175" spans="1:5" ht="15.75" thickBot="1">
      <c r="A175" t="s">
        <v>228</v>
      </c>
      <c r="B175" t="s">
        <v>90</v>
      </c>
      <c r="C175" s="51" t="s">
        <v>545</v>
      </c>
      <c r="D175" s="51" t="s">
        <v>200</v>
      </c>
      <c r="E175" t="str">
        <f>A175</f>
        <v>R11B1</v>
      </c>
    </row>
    <row r="176" spans="1:5" ht="15.75" thickBot="1">
      <c r="A176" t="s">
        <v>223</v>
      </c>
      <c r="B176" t="s">
        <v>90</v>
      </c>
      <c r="C176" s="51" t="s">
        <v>551</v>
      </c>
      <c r="D176" s="51" t="s">
        <v>552</v>
      </c>
      <c r="E176" t="str">
        <f t="shared" ref="E176:E239" si="16">A176</f>
        <v>R11A2</v>
      </c>
    </row>
    <row r="177" spans="1:5" ht="15.75" thickBot="1">
      <c r="A177" t="s">
        <v>221</v>
      </c>
      <c r="B177" t="s">
        <v>90</v>
      </c>
      <c r="C177" s="51" t="s">
        <v>550</v>
      </c>
      <c r="D177" s="51" t="s">
        <v>172</v>
      </c>
      <c r="E177" t="str">
        <f t="shared" si="16"/>
        <v>R11B2</v>
      </c>
    </row>
    <row r="178" spans="1:5" ht="15.75" thickBot="1">
      <c r="A178" t="s">
        <v>225</v>
      </c>
      <c r="B178" t="s">
        <v>90</v>
      </c>
      <c r="C178" s="51" t="s">
        <v>554</v>
      </c>
      <c r="D178" s="51" t="s">
        <v>209</v>
      </c>
      <c r="E178" t="str">
        <f t="shared" si="16"/>
        <v>R11A4</v>
      </c>
    </row>
    <row r="179" spans="1:5" ht="15.75" thickBot="1">
      <c r="A179" t="s">
        <v>227</v>
      </c>
      <c r="B179" t="s">
        <v>90</v>
      </c>
      <c r="C179" s="51" t="s">
        <v>553</v>
      </c>
      <c r="D179" s="51" t="s">
        <v>209</v>
      </c>
      <c r="E179" t="str">
        <f t="shared" si="16"/>
        <v>R11A6</v>
      </c>
    </row>
    <row r="180" spans="1:5" ht="15.75" thickBot="1">
      <c r="A180" t="s">
        <v>232</v>
      </c>
      <c r="B180" t="s">
        <v>90</v>
      </c>
      <c r="C180" s="51" t="s">
        <v>560</v>
      </c>
      <c r="D180" s="51" t="s">
        <v>175</v>
      </c>
      <c r="E180" t="str">
        <f t="shared" si="16"/>
        <v>R11D</v>
      </c>
    </row>
    <row r="181" spans="1:5" ht="15.75" thickBot="1">
      <c r="A181" t="s">
        <v>226</v>
      </c>
      <c r="B181" t="s">
        <v>90</v>
      </c>
      <c r="C181" s="51" t="s">
        <v>556</v>
      </c>
      <c r="D181" s="51" t="s">
        <v>175</v>
      </c>
      <c r="E181" t="str">
        <f t="shared" si="16"/>
        <v>R11A5</v>
      </c>
    </row>
    <row r="182" spans="1:5" ht="15.75" thickBot="1">
      <c r="A182" t="s">
        <v>230</v>
      </c>
      <c r="B182" t="s">
        <v>90</v>
      </c>
      <c r="C182" s="51" t="s">
        <v>559</v>
      </c>
      <c r="D182" s="51" t="s">
        <v>178</v>
      </c>
      <c r="E182" t="str">
        <f t="shared" si="16"/>
        <v>R11B4</v>
      </c>
    </row>
    <row r="183" spans="1:5" ht="15.75" thickBot="1">
      <c r="A183" t="s">
        <v>224</v>
      </c>
      <c r="B183" t="s">
        <v>90</v>
      </c>
      <c r="C183" s="51" t="s">
        <v>558</v>
      </c>
      <c r="D183" s="51" t="s">
        <v>178</v>
      </c>
      <c r="E183" t="str">
        <f t="shared" si="16"/>
        <v>R11A3</v>
      </c>
    </row>
    <row r="184" spans="1:5" ht="15.75" thickBot="1">
      <c r="A184" t="s">
        <v>222</v>
      </c>
      <c r="B184" t="s">
        <v>90</v>
      </c>
      <c r="C184" s="51" t="s">
        <v>563</v>
      </c>
      <c r="D184" s="51" t="s">
        <v>185</v>
      </c>
      <c r="E184" t="str">
        <f t="shared" si="16"/>
        <v>R11A1</v>
      </c>
    </row>
    <row r="185" spans="1:5" ht="15.75" thickBot="1">
      <c r="A185" t="s">
        <v>229</v>
      </c>
      <c r="B185" t="s">
        <v>90</v>
      </c>
      <c r="C185" s="51" t="s">
        <v>562</v>
      </c>
      <c r="D185" s="51" t="s">
        <v>185</v>
      </c>
      <c r="E185" t="str">
        <f t="shared" si="16"/>
        <v>R11B3</v>
      </c>
    </row>
    <row r="186" spans="1:5" ht="15.75" thickBot="1">
      <c r="A186" t="s">
        <v>56</v>
      </c>
      <c r="C186" s="51" t="s">
        <v>566</v>
      </c>
      <c r="D186" s="51" t="s">
        <v>188</v>
      </c>
      <c r="E186" t="str">
        <f t="shared" si="16"/>
        <v>ETABLI</v>
      </c>
    </row>
    <row r="187" spans="1:5" ht="15.75" thickBot="1">
      <c r="A187" t="s">
        <v>117</v>
      </c>
      <c r="B187" t="s">
        <v>90</v>
      </c>
      <c r="C187" s="51" t="s">
        <v>565</v>
      </c>
      <c r="D187" s="51" t="s">
        <v>188</v>
      </c>
      <c r="E187" t="str">
        <f t="shared" si="16"/>
        <v>WIL150</v>
      </c>
    </row>
    <row r="188" spans="1:5" ht="15.75" thickBot="1">
      <c r="A188" t="s">
        <v>129</v>
      </c>
      <c r="C188" s="51" t="s">
        <v>569</v>
      </c>
      <c r="D188" s="51" t="s">
        <v>154</v>
      </c>
      <c r="E188" t="str">
        <f t="shared" si="16"/>
        <v>WIL157</v>
      </c>
    </row>
    <row r="189" spans="1:5" ht="15.75" thickBot="1">
      <c r="B189" t="s">
        <v>90</v>
      </c>
      <c r="C189" s="51" t="s">
        <v>568</v>
      </c>
      <c r="D189" s="51" t="s">
        <v>154</v>
      </c>
      <c r="E189">
        <f t="shared" si="16"/>
        <v>0</v>
      </c>
    </row>
    <row r="190" spans="1:5" ht="15.75" thickBot="1">
      <c r="B190" t="s">
        <v>90</v>
      </c>
      <c r="C190" s="51" t="s">
        <v>572</v>
      </c>
      <c r="D190" s="51" t="s">
        <v>182</v>
      </c>
      <c r="E190">
        <f t="shared" si="16"/>
        <v>0</v>
      </c>
    </row>
    <row r="191" spans="1:5" ht="15.75" thickBot="1">
      <c r="B191" t="s">
        <v>90</v>
      </c>
      <c r="C191" s="51" t="s">
        <v>571</v>
      </c>
      <c r="D191" s="51" t="s">
        <v>182</v>
      </c>
      <c r="E191">
        <f t="shared" si="16"/>
        <v>0</v>
      </c>
    </row>
    <row r="192" spans="1:5" ht="15.75" thickBot="1">
      <c r="B192" t="s">
        <v>90</v>
      </c>
      <c r="C192" s="51" t="s">
        <v>575</v>
      </c>
      <c r="D192" s="51" t="s">
        <v>220</v>
      </c>
      <c r="E192">
        <f t="shared" si="16"/>
        <v>0</v>
      </c>
    </row>
    <row r="193" spans="2:5" ht="15.75" thickBot="1">
      <c r="B193" t="s">
        <v>90</v>
      </c>
      <c r="C193" s="51" t="s">
        <v>574</v>
      </c>
      <c r="D193" s="51" t="s">
        <v>220</v>
      </c>
      <c r="E193">
        <f t="shared" si="16"/>
        <v>0</v>
      </c>
    </row>
    <row r="194" spans="2:5" ht="15.75" thickBot="1">
      <c r="B194" t="s">
        <v>90</v>
      </c>
      <c r="C194" s="51" t="s">
        <v>578</v>
      </c>
      <c r="D194" s="51" t="s">
        <v>158</v>
      </c>
      <c r="E194">
        <f t="shared" si="16"/>
        <v>0</v>
      </c>
    </row>
    <row r="195" spans="2:5" ht="15.75" thickBot="1">
      <c r="B195" t="s">
        <v>90</v>
      </c>
      <c r="C195" s="51" t="s">
        <v>577</v>
      </c>
      <c r="D195" s="51" t="s">
        <v>158</v>
      </c>
      <c r="E195">
        <f t="shared" si="16"/>
        <v>0</v>
      </c>
    </row>
    <row r="196" spans="2:5" ht="15.75" thickBot="1">
      <c r="B196" t="s">
        <v>90</v>
      </c>
      <c r="C196" s="51" t="s">
        <v>581</v>
      </c>
      <c r="D196" s="51" t="s">
        <v>191</v>
      </c>
      <c r="E196">
        <f t="shared" si="16"/>
        <v>0</v>
      </c>
    </row>
    <row r="197" spans="2:5" ht="15.75" thickBot="1">
      <c r="B197" t="s">
        <v>90</v>
      </c>
      <c r="C197" s="51" t="s">
        <v>580</v>
      </c>
      <c r="D197" s="51" t="s">
        <v>191</v>
      </c>
      <c r="E197">
        <f t="shared" si="16"/>
        <v>0</v>
      </c>
    </row>
    <row r="198" spans="2:5" ht="15.75" thickBot="1">
      <c r="B198" t="s">
        <v>90</v>
      </c>
      <c r="C198" s="51" t="s">
        <v>584</v>
      </c>
      <c r="D198" s="51" t="s">
        <v>206</v>
      </c>
      <c r="E198">
        <f t="shared" si="16"/>
        <v>0</v>
      </c>
    </row>
    <row r="199" spans="2:5" ht="15.75" thickBot="1">
      <c r="B199" t="s">
        <v>90</v>
      </c>
      <c r="C199" s="51" t="s">
        <v>583</v>
      </c>
      <c r="D199" s="51" t="s">
        <v>206</v>
      </c>
      <c r="E199">
        <f t="shared" si="16"/>
        <v>0</v>
      </c>
    </row>
    <row r="200" spans="2:5" ht="15.75" thickBot="1">
      <c r="B200" t="s">
        <v>90</v>
      </c>
      <c r="C200" s="51" t="s">
        <v>587</v>
      </c>
      <c r="D200" s="51" t="s">
        <v>212</v>
      </c>
      <c r="E200">
        <f t="shared" si="16"/>
        <v>0</v>
      </c>
    </row>
    <row r="201" spans="2:5" ht="15.75" thickBot="1">
      <c r="B201" t="s">
        <v>90</v>
      </c>
      <c r="C201" s="51" t="s">
        <v>586</v>
      </c>
      <c r="D201" s="51" t="s">
        <v>212</v>
      </c>
      <c r="E201">
        <f t="shared" si="16"/>
        <v>0</v>
      </c>
    </row>
    <row r="202" spans="2:5" ht="15.75" thickBot="1">
      <c r="B202" t="s">
        <v>90</v>
      </c>
      <c r="C202" s="51" t="s">
        <v>592</v>
      </c>
      <c r="D202" s="51" t="s">
        <v>590</v>
      </c>
      <c r="E202">
        <f t="shared" si="16"/>
        <v>0</v>
      </c>
    </row>
    <row r="203" spans="2:5" ht="15.75" thickBot="1">
      <c r="B203" t="s">
        <v>90</v>
      </c>
      <c r="C203" s="51" t="s">
        <v>589</v>
      </c>
      <c r="D203" s="51" t="s">
        <v>590</v>
      </c>
      <c r="E203">
        <f t="shared" si="16"/>
        <v>0</v>
      </c>
    </row>
    <row r="204" spans="2:5" ht="15.75" thickBot="1">
      <c r="B204" t="s">
        <v>90</v>
      </c>
      <c r="C204" s="51" t="s">
        <v>596</v>
      </c>
      <c r="D204" s="51" t="s">
        <v>220</v>
      </c>
      <c r="E204">
        <f t="shared" si="16"/>
        <v>0</v>
      </c>
    </row>
    <row r="205" spans="2:5" ht="15.75" thickBot="1">
      <c r="B205" t="s">
        <v>90</v>
      </c>
      <c r="C205" s="51" t="s">
        <v>594</v>
      </c>
      <c r="D205" s="51" t="s">
        <v>595</v>
      </c>
      <c r="E205">
        <f t="shared" si="16"/>
        <v>0</v>
      </c>
    </row>
    <row r="206" spans="2:5" ht="15.75" thickBot="1">
      <c r="B206" t="s">
        <v>90</v>
      </c>
      <c r="C206" s="51" t="s">
        <v>599</v>
      </c>
      <c r="D206" s="51" t="s">
        <v>590</v>
      </c>
      <c r="E206">
        <f t="shared" si="16"/>
        <v>0</v>
      </c>
    </row>
    <row r="207" spans="2:5" ht="15.75" thickBot="1">
      <c r="B207" t="s">
        <v>90</v>
      </c>
      <c r="C207" s="51" t="s">
        <v>598</v>
      </c>
      <c r="D207" s="51" t="s">
        <v>590</v>
      </c>
      <c r="E207">
        <f t="shared" si="16"/>
        <v>0</v>
      </c>
    </row>
    <row r="208" spans="2:5" ht="15.75" thickBot="1">
      <c r="B208" t="s">
        <v>90</v>
      </c>
      <c r="C208" s="51" t="s">
        <v>603</v>
      </c>
      <c r="D208" s="51" t="s">
        <v>602</v>
      </c>
      <c r="E208">
        <f t="shared" si="16"/>
        <v>0</v>
      </c>
    </row>
    <row r="209" spans="2:5" ht="15.75" thickBot="1">
      <c r="B209" t="s">
        <v>90</v>
      </c>
      <c r="C209" s="51" t="s">
        <v>601</v>
      </c>
      <c r="D209" s="51" t="s">
        <v>602</v>
      </c>
      <c r="E209">
        <f t="shared" si="16"/>
        <v>0</v>
      </c>
    </row>
    <row r="210" spans="2:5" ht="15.75" thickBot="1">
      <c r="B210" t="s">
        <v>90</v>
      </c>
      <c r="C210" s="51" t="s">
        <v>40</v>
      </c>
      <c r="D210" s="51" t="s">
        <v>44</v>
      </c>
      <c r="E210">
        <f t="shared" si="16"/>
        <v>0</v>
      </c>
    </row>
    <row r="211" spans="2:5" ht="15.75" thickBot="1">
      <c r="B211" t="s">
        <v>90</v>
      </c>
      <c r="C211" s="51" t="s">
        <v>41</v>
      </c>
      <c r="D211" s="51" t="s">
        <v>44</v>
      </c>
      <c r="E211">
        <f t="shared" si="16"/>
        <v>0</v>
      </c>
    </row>
    <row r="212" spans="2:5" ht="15.75" thickBot="1">
      <c r="B212" t="s">
        <v>90</v>
      </c>
      <c r="C212" s="51" t="s">
        <v>39</v>
      </c>
      <c r="D212" s="51" t="s">
        <v>44</v>
      </c>
      <c r="E212">
        <f t="shared" si="16"/>
        <v>0</v>
      </c>
    </row>
    <row r="213" spans="2:5" ht="15.75" thickBot="1">
      <c r="B213" t="s">
        <v>90</v>
      </c>
      <c r="C213" s="51" t="s">
        <v>42</v>
      </c>
      <c r="D213" s="51" t="s">
        <v>44</v>
      </c>
      <c r="E213">
        <f t="shared" si="16"/>
        <v>0</v>
      </c>
    </row>
    <row r="214" spans="2:5" ht="15.75" thickBot="1">
      <c r="B214" t="s">
        <v>90</v>
      </c>
      <c r="C214" s="51" t="s">
        <v>38</v>
      </c>
      <c r="D214" s="51" t="s">
        <v>44</v>
      </c>
      <c r="E214">
        <f t="shared" si="16"/>
        <v>0</v>
      </c>
    </row>
    <row r="215" spans="2:5" ht="15.75" thickBot="1">
      <c r="B215" t="s">
        <v>90</v>
      </c>
      <c r="C215" s="51" t="s">
        <v>43</v>
      </c>
      <c r="D215" s="51" t="s">
        <v>44</v>
      </c>
      <c r="E215">
        <f t="shared" si="16"/>
        <v>0</v>
      </c>
    </row>
    <row r="216" spans="2:5" ht="15.75" thickBot="1">
      <c r="B216" t="s">
        <v>90</v>
      </c>
      <c r="C216" s="51" t="s">
        <v>40</v>
      </c>
      <c r="D216" s="51" t="s">
        <v>44</v>
      </c>
      <c r="E216">
        <f t="shared" si="16"/>
        <v>0</v>
      </c>
    </row>
    <row r="217" spans="2:5" ht="15.75" thickBot="1">
      <c r="B217" t="s">
        <v>90</v>
      </c>
      <c r="C217" s="51" t="s">
        <v>41</v>
      </c>
      <c r="D217" s="51" t="s">
        <v>44</v>
      </c>
      <c r="E217">
        <f t="shared" si="16"/>
        <v>0</v>
      </c>
    </row>
    <row r="218" spans="2:5" ht="15.75" thickBot="1">
      <c r="B218" t="s">
        <v>90</v>
      </c>
      <c r="C218" s="51" t="s">
        <v>39</v>
      </c>
      <c r="D218" s="51" t="s">
        <v>44</v>
      </c>
      <c r="E218">
        <f t="shared" si="16"/>
        <v>0</v>
      </c>
    </row>
    <row r="219" spans="2:5" ht="15.75" thickBot="1">
      <c r="B219" t="s">
        <v>90</v>
      </c>
      <c r="C219" s="51" t="s">
        <v>42</v>
      </c>
      <c r="D219" s="51" t="s">
        <v>44</v>
      </c>
      <c r="E219">
        <f t="shared" si="16"/>
        <v>0</v>
      </c>
    </row>
    <row r="220" spans="2:5" ht="15.75" thickBot="1">
      <c r="B220" t="s">
        <v>90</v>
      </c>
      <c r="C220" s="51" t="s">
        <v>38</v>
      </c>
      <c r="D220" s="51" t="s">
        <v>44</v>
      </c>
      <c r="E220">
        <f t="shared" si="16"/>
        <v>0</v>
      </c>
    </row>
    <row r="221" spans="2:5" ht="15.75" thickBot="1">
      <c r="B221" t="s">
        <v>90</v>
      </c>
      <c r="C221" s="51" t="s">
        <v>43</v>
      </c>
      <c r="D221" s="51" t="s">
        <v>44</v>
      </c>
      <c r="E221">
        <f t="shared" si="16"/>
        <v>0</v>
      </c>
    </row>
    <row r="222" spans="2:5" ht="15.75" thickBot="1">
      <c r="B222" t="s">
        <v>90</v>
      </c>
      <c r="C222" s="51" t="s">
        <v>50</v>
      </c>
      <c r="D222" s="51" t="s">
        <v>44</v>
      </c>
      <c r="E222">
        <f t="shared" si="16"/>
        <v>0</v>
      </c>
    </row>
    <row r="223" spans="2:5" ht="15.75" thickBot="1">
      <c r="B223" t="s">
        <v>90</v>
      </c>
      <c r="C223" s="51" t="s">
        <v>35</v>
      </c>
      <c r="D223" s="51" t="s">
        <v>44</v>
      </c>
      <c r="E223">
        <f t="shared" si="16"/>
        <v>0</v>
      </c>
    </row>
    <row r="224" spans="2:5" ht="15.75" thickBot="1">
      <c r="B224" t="s">
        <v>90</v>
      </c>
      <c r="C224" s="51" t="s">
        <v>34</v>
      </c>
      <c r="D224" s="51" t="s">
        <v>44</v>
      </c>
      <c r="E224">
        <f t="shared" si="16"/>
        <v>0</v>
      </c>
    </row>
    <row r="225" spans="2:5" ht="15.75" thickBot="1">
      <c r="B225" t="s">
        <v>90</v>
      </c>
      <c r="C225" s="51" t="s">
        <v>33</v>
      </c>
      <c r="D225" s="51" t="s">
        <v>44</v>
      </c>
      <c r="E225">
        <f t="shared" si="16"/>
        <v>0</v>
      </c>
    </row>
    <row r="226" spans="2:5" ht="15.75" thickBot="1">
      <c r="B226" t="s">
        <v>90</v>
      </c>
      <c r="C226" s="51" t="s">
        <v>32</v>
      </c>
      <c r="D226" s="51" t="s">
        <v>44</v>
      </c>
      <c r="E226">
        <f t="shared" si="16"/>
        <v>0</v>
      </c>
    </row>
    <row r="227" spans="2:5" ht="15.75" thickBot="1">
      <c r="B227" t="s">
        <v>90</v>
      </c>
      <c r="C227" s="51" t="s">
        <v>31</v>
      </c>
      <c r="D227" s="51" t="s">
        <v>44</v>
      </c>
      <c r="E227">
        <f t="shared" si="16"/>
        <v>0</v>
      </c>
    </row>
    <row r="228" spans="2:5" ht="15.75" thickBot="1">
      <c r="B228" t="s">
        <v>90</v>
      </c>
      <c r="C228" s="51" t="s">
        <v>30</v>
      </c>
      <c r="D228" s="51" t="s">
        <v>44</v>
      </c>
      <c r="E228">
        <f t="shared" si="16"/>
        <v>0</v>
      </c>
    </row>
    <row r="229" spans="2:5" ht="15.75" thickBot="1">
      <c r="B229" t="s">
        <v>90</v>
      </c>
      <c r="C229" s="51" t="s">
        <v>29</v>
      </c>
      <c r="D229" s="51" t="s">
        <v>44</v>
      </c>
      <c r="E229">
        <f t="shared" si="16"/>
        <v>0</v>
      </c>
    </row>
    <row r="230" spans="2:5" ht="15.75" thickBot="1">
      <c r="B230" t="s">
        <v>90</v>
      </c>
      <c r="C230" s="51" t="s">
        <v>28</v>
      </c>
      <c r="D230" s="51" t="s">
        <v>44</v>
      </c>
      <c r="E230">
        <f t="shared" si="16"/>
        <v>0</v>
      </c>
    </row>
    <row r="231" spans="2:5" ht="15.75" thickBot="1">
      <c r="B231" t="s">
        <v>90</v>
      </c>
      <c r="C231" s="51" t="s">
        <v>607</v>
      </c>
      <c r="D231" s="51" t="s">
        <v>44</v>
      </c>
      <c r="E231">
        <f t="shared" si="16"/>
        <v>0</v>
      </c>
    </row>
    <row r="232" spans="2:5" ht="15.75" thickBot="1">
      <c r="B232" t="s">
        <v>90</v>
      </c>
      <c r="C232" s="51" t="s">
        <v>610</v>
      </c>
      <c r="D232" s="51" t="s">
        <v>44</v>
      </c>
      <c r="E232">
        <f t="shared" si="16"/>
        <v>0</v>
      </c>
    </row>
    <row r="233" spans="2:5" ht="15.75" thickBot="1">
      <c r="B233" t="s">
        <v>90</v>
      </c>
      <c r="C233" s="51" t="s">
        <v>613</v>
      </c>
      <c r="D233" s="51" t="s">
        <v>44</v>
      </c>
      <c r="E233">
        <f t="shared" si="16"/>
        <v>0</v>
      </c>
    </row>
    <row r="234" spans="2:5" ht="15.75" thickBot="1">
      <c r="B234" t="s">
        <v>90</v>
      </c>
      <c r="C234" s="51" t="s">
        <v>616</v>
      </c>
      <c r="D234" s="51" t="s">
        <v>44</v>
      </c>
      <c r="E234">
        <f t="shared" si="16"/>
        <v>0</v>
      </c>
    </row>
    <row r="235" spans="2:5" ht="15.75" thickBot="1">
      <c r="B235" t="s">
        <v>90</v>
      </c>
      <c r="C235" s="51" t="s">
        <v>28</v>
      </c>
      <c r="D235" s="51" t="s">
        <v>44</v>
      </c>
      <c r="E235">
        <f t="shared" si="16"/>
        <v>0</v>
      </c>
    </row>
    <row r="236" spans="2:5" ht="15.75" thickBot="1">
      <c r="B236" t="s">
        <v>90</v>
      </c>
      <c r="C236" s="51" t="s">
        <v>29</v>
      </c>
      <c r="D236" s="51" t="s">
        <v>44</v>
      </c>
      <c r="E236">
        <f t="shared" si="16"/>
        <v>0</v>
      </c>
    </row>
    <row r="237" spans="2:5" ht="15.75" thickBot="1">
      <c r="B237" t="s">
        <v>90</v>
      </c>
      <c r="C237" s="51" t="s">
        <v>30</v>
      </c>
      <c r="D237" s="51" t="s">
        <v>44</v>
      </c>
      <c r="E237">
        <f t="shared" si="16"/>
        <v>0</v>
      </c>
    </row>
    <row r="238" spans="2:5" ht="15.75" thickBot="1">
      <c r="B238" t="s">
        <v>90</v>
      </c>
      <c r="C238" s="51" t="s">
        <v>31</v>
      </c>
      <c r="D238" s="51" t="s">
        <v>44</v>
      </c>
      <c r="E238">
        <f t="shared" si="16"/>
        <v>0</v>
      </c>
    </row>
    <row r="239" spans="2:5" ht="15.75" thickBot="1">
      <c r="B239" t="s">
        <v>90</v>
      </c>
      <c r="C239" s="51" t="s">
        <v>32</v>
      </c>
      <c r="D239" s="51" t="s">
        <v>44</v>
      </c>
      <c r="E239">
        <f t="shared" si="16"/>
        <v>0</v>
      </c>
    </row>
    <row r="240" spans="2:5" ht="15.75" thickBot="1">
      <c r="B240" t="s">
        <v>90</v>
      </c>
      <c r="C240" s="51" t="s">
        <v>33</v>
      </c>
      <c r="D240" s="51" t="s">
        <v>44</v>
      </c>
      <c r="E240">
        <f t="shared" ref="E240:E303" si="17">A240</f>
        <v>0</v>
      </c>
    </row>
    <row r="241" spans="2:5" ht="15.75" thickBot="1">
      <c r="B241" t="s">
        <v>90</v>
      </c>
      <c r="C241" s="51" t="s">
        <v>34</v>
      </c>
      <c r="D241" s="51" t="s">
        <v>44</v>
      </c>
      <c r="E241">
        <f t="shared" si="17"/>
        <v>0</v>
      </c>
    </row>
    <row r="242" spans="2:5" ht="15.75" thickBot="1">
      <c r="B242" t="s">
        <v>90</v>
      </c>
      <c r="C242" s="51" t="s">
        <v>34</v>
      </c>
      <c r="D242" s="51" t="s">
        <v>44</v>
      </c>
      <c r="E242">
        <f t="shared" si="17"/>
        <v>0</v>
      </c>
    </row>
    <row r="243" spans="2:5" ht="15.75" thickBot="1">
      <c r="B243" t="s">
        <v>90</v>
      </c>
      <c r="C243" s="51" t="s">
        <v>50</v>
      </c>
      <c r="D243" s="51" t="s">
        <v>44</v>
      </c>
      <c r="E243">
        <f t="shared" si="17"/>
        <v>0</v>
      </c>
    </row>
    <row r="244" spans="2:5" ht="15.75" thickBot="1">
      <c r="B244" t="s">
        <v>90</v>
      </c>
      <c r="C244" s="51" t="s">
        <v>37</v>
      </c>
      <c r="D244" s="51" t="s">
        <v>44</v>
      </c>
      <c r="E244">
        <f t="shared" si="17"/>
        <v>0</v>
      </c>
    </row>
    <row r="245" spans="2:5" ht="15.75" thickBot="1">
      <c r="B245" t="s">
        <v>90</v>
      </c>
      <c r="C245" s="51" t="s">
        <v>36</v>
      </c>
      <c r="D245" s="51" t="s">
        <v>44</v>
      </c>
      <c r="E245">
        <f t="shared" si="17"/>
        <v>0</v>
      </c>
    </row>
    <row r="246" spans="2:5" ht="15.75" thickBot="1">
      <c r="B246" t="s">
        <v>90</v>
      </c>
      <c r="C246" s="51" t="s">
        <v>628</v>
      </c>
      <c r="D246" s="51" t="s">
        <v>629</v>
      </c>
      <c r="E246">
        <f t="shared" si="17"/>
        <v>0</v>
      </c>
    </row>
    <row r="247" spans="2:5" ht="15.75" thickBot="1">
      <c r="B247" t="s">
        <v>90</v>
      </c>
      <c r="C247" s="51" t="s">
        <v>633</v>
      </c>
      <c r="D247" s="51" t="s">
        <v>44</v>
      </c>
      <c r="E247">
        <f t="shared" si="17"/>
        <v>0</v>
      </c>
    </row>
    <row r="248" spans="2:5" ht="15.75" thickBot="1">
      <c r="B248" t="s">
        <v>90</v>
      </c>
      <c r="C248" s="51" t="s">
        <v>637</v>
      </c>
      <c r="D248" s="51" t="s">
        <v>638</v>
      </c>
      <c r="E248">
        <f t="shared" si="17"/>
        <v>0</v>
      </c>
    </row>
    <row r="249" spans="2:5" ht="15.75" thickBot="1">
      <c r="B249" t="s">
        <v>90</v>
      </c>
      <c r="C249" s="51" t="s">
        <v>645</v>
      </c>
      <c r="D249" s="51" t="s">
        <v>642</v>
      </c>
      <c r="E249">
        <f t="shared" si="17"/>
        <v>0</v>
      </c>
    </row>
    <row r="250" spans="2:5" ht="15.75" thickBot="1">
      <c r="B250" t="s">
        <v>90</v>
      </c>
      <c r="C250" s="51" t="s">
        <v>645</v>
      </c>
      <c r="D250" s="51" t="s">
        <v>642</v>
      </c>
      <c r="E250">
        <f t="shared" si="17"/>
        <v>0</v>
      </c>
    </row>
    <row r="251" spans="2:5" ht="15.75" thickBot="1">
      <c r="B251" t="s">
        <v>90</v>
      </c>
      <c r="C251" s="51" t="s">
        <v>649</v>
      </c>
      <c r="D251" s="51" t="s">
        <v>646</v>
      </c>
      <c r="E251">
        <f t="shared" si="17"/>
        <v>0</v>
      </c>
    </row>
    <row r="252" spans="2:5" ht="15.75" thickBot="1">
      <c r="B252" t="s">
        <v>90</v>
      </c>
      <c r="C252" s="51" t="s">
        <v>649</v>
      </c>
      <c r="D252" s="51" t="s">
        <v>642</v>
      </c>
      <c r="E252">
        <f t="shared" si="17"/>
        <v>0</v>
      </c>
    </row>
    <row r="253" spans="2:5" ht="15.75" thickBot="1">
      <c r="B253" t="s">
        <v>90</v>
      </c>
      <c r="C253" s="51" t="s">
        <v>645</v>
      </c>
      <c r="D253" s="51" t="s">
        <v>646</v>
      </c>
      <c r="E253">
        <f t="shared" si="17"/>
        <v>0</v>
      </c>
    </row>
    <row r="254" spans="2:5" ht="15.75" thickBot="1">
      <c r="B254" t="s">
        <v>90</v>
      </c>
      <c r="C254" s="51" t="s">
        <v>643</v>
      </c>
      <c r="D254" s="51" t="s">
        <v>642</v>
      </c>
      <c r="E254">
        <f t="shared" si="17"/>
        <v>0</v>
      </c>
    </row>
    <row r="255" spans="2:5" ht="15.75" thickBot="1">
      <c r="B255" t="s">
        <v>90</v>
      </c>
      <c r="C255" s="51" t="s">
        <v>641</v>
      </c>
      <c r="D255" s="51" t="s">
        <v>642</v>
      </c>
      <c r="E255">
        <f t="shared" si="17"/>
        <v>0</v>
      </c>
    </row>
    <row r="256" spans="2:5" ht="15.75" thickBot="1">
      <c r="B256" t="s">
        <v>90</v>
      </c>
      <c r="C256" s="51" t="s">
        <v>754</v>
      </c>
      <c r="D256" s="51" t="s">
        <v>651</v>
      </c>
      <c r="E256">
        <f t="shared" si="17"/>
        <v>0</v>
      </c>
    </row>
    <row r="257" spans="2:5" ht="15.75" thickBot="1">
      <c r="B257" t="s">
        <v>90</v>
      </c>
      <c r="C257" s="51" t="s">
        <v>654</v>
      </c>
      <c r="D257" s="51" t="s">
        <v>655</v>
      </c>
      <c r="E257">
        <f t="shared" si="17"/>
        <v>0</v>
      </c>
    </row>
    <row r="258" spans="2:5" ht="15.75" thickBot="1">
      <c r="B258" t="s">
        <v>90</v>
      </c>
      <c r="C258" s="51" t="s">
        <v>658</v>
      </c>
      <c r="D258" s="51" t="s">
        <v>659</v>
      </c>
      <c r="E258">
        <f t="shared" si="17"/>
        <v>0</v>
      </c>
    </row>
    <row r="259" spans="2:5" ht="15.75" thickBot="1">
      <c r="B259" t="s">
        <v>90</v>
      </c>
      <c r="C259" s="51" t="s">
        <v>662</v>
      </c>
      <c r="D259" s="51" t="s">
        <v>663</v>
      </c>
      <c r="E259">
        <f t="shared" si="17"/>
        <v>0</v>
      </c>
    </row>
    <row r="260" spans="2:5" ht="15.75" thickBot="1">
      <c r="B260" t="s">
        <v>90</v>
      </c>
      <c r="C260" s="51" t="s">
        <v>666</v>
      </c>
      <c r="D260" s="51" t="s">
        <v>44</v>
      </c>
      <c r="E260">
        <f t="shared" si="17"/>
        <v>0</v>
      </c>
    </row>
    <row r="261" spans="2:5" ht="15.75" thickBot="1">
      <c r="B261" t="s">
        <v>90</v>
      </c>
      <c r="C261" s="51" t="s">
        <v>669</v>
      </c>
      <c r="D261" s="51" t="s">
        <v>44</v>
      </c>
      <c r="E261">
        <f t="shared" si="17"/>
        <v>0</v>
      </c>
    </row>
    <row r="262" spans="2:5" ht="15.75" thickBot="1">
      <c r="B262" t="s">
        <v>90</v>
      </c>
      <c r="C262" s="51" t="s">
        <v>672</v>
      </c>
      <c r="D262" s="51" t="s">
        <v>44</v>
      </c>
      <c r="E262">
        <f t="shared" si="17"/>
        <v>0</v>
      </c>
    </row>
    <row r="263" spans="2:5" ht="15.75" thickBot="1">
      <c r="B263" t="s">
        <v>90</v>
      </c>
      <c r="C263" s="51" t="s">
        <v>675</v>
      </c>
      <c r="D263" s="51" t="s">
        <v>44</v>
      </c>
      <c r="E263">
        <f t="shared" si="17"/>
        <v>0</v>
      </c>
    </row>
    <row r="264" spans="2:5" ht="15.75" thickBot="1">
      <c r="B264" t="s">
        <v>90</v>
      </c>
      <c r="C264" s="51" t="s">
        <v>678</v>
      </c>
      <c r="D264" s="51" t="s">
        <v>44</v>
      </c>
      <c r="E264">
        <f t="shared" si="17"/>
        <v>0</v>
      </c>
    </row>
    <row r="265" spans="2:5" ht="15.75" thickBot="1">
      <c r="B265" t="s">
        <v>90</v>
      </c>
      <c r="C265" s="51" t="s">
        <v>681</v>
      </c>
      <c r="D265" s="51" t="s">
        <v>44</v>
      </c>
      <c r="E265">
        <f t="shared" si="17"/>
        <v>0</v>
      </c>
    </row>
    <row r="266" spans="2:5" ht="15.75" thickBot="1">
      <c r="B266" t="s">
        <v>90</v>
      </c>
      <c r="C266" s="51" t="s">
        <v>684</v>
      </c>
      <c r="D266" s="51" t="s">
        <v>44</v>
      </c>
      <c r="E266">
        <f t="shared" si="17"/>
        <v>0</v>
      </c>
    </row>
    <row r="267" spans="2:5" ht="15.75" thickBot="1">
      <c r="B267" t="s">
        <v>90</v>
      </c>
      <c r="C267" s="51" t="s">
        <v>684</v>
      </c>
      <c r="D267" s="51" t="s">
        <v>44</v>
      </c>
      <c r="E267">
        <f t="shared" si="17"/>
        <v>0</v>
      </c>
    </row>
    <row r="268" spans="2:5" ht="15.75" thickBot="1">
      <c r="B268" t="s">
        <v>90</v>
      </c>
      <c r="C268" s="51" t="s">
        <v>688</v>
      </c>
      <c r="D268" s="51" t="s">
        <v>44</v>
      </c>
      <c r="E268">
        <f t="shared" si="17"/>
        <v>0</v>
      </c>
    </row>
    <row r="269" spans="2:5" ht="15.75" thickBot="1">
      <c r="B269" t="s">
        <v>90</v>
      </c>
      <c r="C269" s="51" t="s">
        <v>692</v>
      </c>
      <c r="D269" s="51" t="s">
        <v>44</v>
      </c>
      <c r="E269">
        <f t="shared" si="17"/>
        <v>0</v>
      </c>
    </row>
    <row r="270" spans="2:5" ht="15.75" thickBot="1">
      <c r="B270" t="s">
        <v>90</v>
      </c>
      <c r="C270" s="51" t="s">
        <v>696</v>
      </c>
      <c r="D270" s="51" t="s">
        <v>44</v>
      </c>
      <c r="E270">
        <f t="shared" si="17"/>
        <v>0</v>
      </c>
    </row>
    <row r="271" spans="2:5" ht="15.75" thickBot="1">
      <c r="B271" t="s">
        <v>90</v>
      </c>
      <c r="C271" s="51" t="s">
        <v>699</v>
      </c>
      <c r="D271" s="51" t="s">
        <v>44</v>
      </c>
      <c r="E271">
        <f t="shared" si="17"/>
        <v>0</v>
      </c>
    </row>
    <row r="272" spans="2:5" ht="15.75" thickBot="1">
      <c r="B272" t="s">
        <v>90</v>
      </c>
      <c r="C272" s="51" t="s">
        <v>702</v>
      </c>
      <c r="D272" s="51" t="s">
        <v>44</v>
      </c>
      <c r="E272">
        <f t="shared" si="17"/>
        <v>0</v>
      </c>
    </row>
    <row r="273" spans="2:5" ht="15.75" thickBot="1">
      <c r="B273" t="s">
        <v>90</v>
      </c>
      <c r="C273" s="51" t="s">
        <v>44</v>
      </c>
      <c r="D273" s="51" t="s">
        <v>44</v>
      </c>
      <c r="E273">
        <f t="shared" si="17"/>
        <v>0</v>
      </c>
    </row>
    <row r="274" spans="2:5" ht="15.75" thickBot="1">
      <c r="B274" t="s">
        <v>90</v>
      </c>
      <c r="C274" s="51" t="s">
        <v>707</v>
      </c>
      <c r="D274" s="51" t="s">
        <v>44</v>
      </c>
      <c r="E274">
        <f t="shared" si="17"/>
        <v>0</v>
      </c>
    </row>
    <row r="275" spans="2:5" ht="15.75" thickBot="1">
      <c r="B275" t="s">
        <v>90</v>
      </c>
      <c r="C275" s="51" t="s">
        <v>710</v>
      </c>
      <c r="D275" s="51" t="s">
        <v>44</v>
      </c>
      <c r="E275">
        <f t="shared" si="17"/>
        <v>0</v>
      </c>
    </row>
    <row r="276" spans="2:5" ht="15.75" thickBot="1">
      <c r="B276" t="s">
        <v>90</v>
      </c>
      <c r="C276" s="51" t="s">
        <v>712</v>
      </c>
      <c r="D276" s="51" t="s">
        <v>44</v>
      </c>
      <c r="E276">
        <f t="shared" si="17"/>
        <v>0</v>
      </c>
    </row>
    <row r="277" spans="2:5" ht="15.75" thickBot="1">
      <c r="B277" t="s">
        <v>90</v>
      </c>
      <c r="C277" s="51" t="s">
        <v>714</v>
      </c>
      <c r="D277" s="51" t="s">
        <v>44</v>
      </c>
      <c r="E277">
        <f t="shared" si="17"/>
        <v>0</v>
      </c>
    </row>
    <row r="278" spans="2:5" ht="15.75" thickBot="1">
      <c r="B278" t="s">
        <v>90</v>
      </c>
      <c r="C278" s="51" t="s">
        <v>717</v>
      </c>
      <c r="D278" s="51" t="s">
        <v>44</v>
      </c>
      <c r="E278">
        <f t="shared" si="17"/>
        <v>0</v>
      </c>
    </row>
    <row r="279" spans="2:5" ht="15.75" thickBot="1">
      <c r="B279" t="s">
        <v>90</v>
      </c>
      <c r="C279" s="51" t="s">
        <v>720</v>
      </c>
      <c r="D279" s="51" t="s">
        <v>44</v>
      </c>
      <c r="E279">
        <f t="shared" si="17"/>
        <v>0</v>
      </c>
    </row>
    <row r="280" spans="2:5" ht="15.75" thickBot="1">
      <c r="B280" t="s">
        <v>90</v>
      </c>
      <c r="C280" s="51" t="s">
        <v>723</v>
      </c>
      <c r="D280" s="51" t="s">
        <v>44</v>
      </c>
      <c r="E280">
        <f t="shared" si="17"/>
        <v>0</v>
      </c>
    </row>
    <row r="281" spans="2:5" ht="15.75" thickBot="1">
      <c r="B281" t="s">
        <v>90</v>
      </c>
      <c r="C281" s="51" t="s">
        <v>127</v>
      </c>
      <c r="D281" s="51" t="s">
        <v>44</v>
      </c>
      <c r="E281">
        <f t="shared" si="17"/>
        <v>0</v>
      </c>
    </row>
    <row r="282" spans="2:5" ht="15.75" thickBot="1">
      <c r="B282" t="s">
        <v>90</v>
      </c>
      <c r="C282" s="51" t="s">
        <v>125</v>
      </c>
      <c r="D282" s="51" t="s">
        <v>44</v>
      </c>
      <c r="E282">
        <f t="shared" si="17"/>
        <v>0</v>
      </c>
    </row>
    <row r="283" spans="2:5" ht="15.75" thickBot="1">
      <c r="B283" t="s">
        <v>90</v>
      </c>
      <c r="C283" s="51" t="s">
        <v>123</v>
      </c>
      <c r="D283" s="51" t="s">
        <v>44</v>
      </c>
      <c r="E283">
        <f t="shared" si="17"/>
        <v>0</v>
      </c>
    </row>
    <row r="284" spans="2:5" ht="15.75" thickBot="1">
      <c r="B284" t="s">
        <v>90</v>
      </c>
      <c r="C284" s="46" t="s">
        <v>122</v>
      </c>
      <c r="D284" s="46" t="s">
        <v>44</v>
      </c>
      <c r="E284">
        <f t="shared" si="17"/>
        <v>0</v>
      </c>
    </row>
    <row r="285" spans="2:5" ht="15.75" thickBot="1">
      <c r="B285" t="s">
        <v>90</v>
      </c>
      <c r="C285" s="46" t="s">
        <v>752</v>
      </c>
      <c r="D285" s="46" t="s">
        <v>44</v>
      </c>
      <c r="E285">
        <f t="shared" si="17"/>
        <v>0</v>
      </c>
    </row>
    <row r="286" spans="2:5" ht="15.75" thickBot="1">
      <c r="B286" t="s">
        <v>90</v>
      </c>
      <c r="C286" s="46" t="s">
        <v>119</v>
      </c>
      <c r="D286" s="46" t="s">
        <v>44</v>
      </c>
      <c r="E286">
        <f t="shared" si="17"/>
        <v>0</v>
      </c>
    </row>
    <row r="287" spans="2:5" ht="15.75" thickBot="1">
      <c r="B287" t="s">
        <v>90</v>
      </c>
      <c r="C287" s="46" t="s">
        <v>118</v>
      </c>
      <c r="D287" s="46" t="s">
        <v>44</v>
      </c>
      <c r="E287">
        <f t="shared" si="17"/>
        <v>0</v>
      </c>
    </row>
    <row r="288" spans="2:5" ht="15.75" thickBot="1">
      <c r="B288" t="s">
        <v>90</v>
      </c>
      <c r="C288" s="46" t="s">
        <v>733</v>
      </c>
      <c r="D288" s="46" t="s">
        <v>44</v>
      </c>
      <c r="E288">
        <f t="shared" si="17"/>
        <v>0</v>
      </c>
    </row>
    <row r="289" spans="2:5" ht="15.75" thickBot="1">
      <c r="B289" t="s">
        <v>90</v>
      </c>
      <c r="C289" s="46" t="s">
        <v>729</v>
      </c>
      <c r="D289" s="46" t="s">
        <v>44</v>
      </c>
      <c r="E289">
        <f t="shared" si="17"/>
        <v>0</v>
      </c>
    </row>
    <row r="290" spans="2:5" ht="15.75" thickBot="1">
      <c r="B290" t="s">
        <v>90</v>
      </c>
      <c r="C290" s="46" t="s">
        <v>137</v>
      </c>
      <c r="D290" s="46" t="s">
        <v>44</v>
      </c>
      <c r="E290">
        <f t="shared" si="17"/>
        <v>0</v>
      </c>
    </row>
    <row r="291" spans="2:5" ht="15.75" thickBot="1">
      <c r="B291" t="s">
        <v>90</v>
      </c>
      <c r="C291" s="46" t="s">
        <v>136</v>
      </c>
      <c r="D291" s="46" t="s">
        <v>44</v>
      </c>
      <c r="E291">
        <f t="shared" si="17"/>
        <v>0</v>
      </c>
    </row>
    <row r="292" spans="2:5" ht="15.75" thickBot="1">
      <c r="B292" t="s">
        <v>90</v>
      </c>
      <c r="C292" s="46" t="s">
        <v>135</v>
      </c>
      <c r="D292" s="46" t="s">
        <v>44</v>
      </c>
      <c r="E292">
        <f t="shared" si="17"/>
        <v>0</v>
      </c>
    </row>
    <row r="293" spans="2:5" ht="15.75" thickBot="1">
      <c r="B293" t="s">
        <v>90</v>
      </c>
      <c r="C293" s="46" t="s">
        <v>133</v>
      </c>
      <c r="D293" s="46" t="s">
        <v>44</v>
      </c>
      <c r="E293">
        <f t="shared" si="17"/>
        <v>0</v>
      </c>
    </row>
    <row r="294" spans="2:5" ht="15.75" thickBot="1">
      <c r="B294" t="s">
        <v>90</v>
      </c>
      <c r="C294" s="46" t="s">
        <v>131</v>
      </c>
      <c r="D294" s="46" t="s">
        <v>44</v>
      </c>
      <c r="E294">
        <f t="shared" si="17"/>
        <v>0</v>
      </c>
    </row>
    <row r="295" spans="2:5" ht="15.75" thickBot="1">
      <c r="B295" t="s">
        <v>90</v>
      </c>
      <c r="C295" s="46" t="s">
        <v>130</v>
      </c>
      <c r="D295" s="46" t="s">
        <v>44</v>
      </c>
      <c r="E295">
        <f t="shared" si="17"/>
        <v>0</v>
      </c>
    </row>
    <row r="296" spans="2:5">
      <c r="B296" t="s">
        <v>90</v>
      </c>
      <c r="E296">
        <f t="shared" si="17"/>
        <v>0</v>
      </c>
    </row>
    <row r="297" spans="2:5">
      <c r="B297" t="s">
        <v>90</v>
      </c>
      <c r="E297">
        <f t="shared" si="17"/>
        <v>0</v>
      </c>
    </row>
    <row r="298" spans="2:5">
      <c r="B298" t="s">
        <v>90</v>
      </c>
      <c r="E298">
        <f t="shared" si="17"/>
        <v>0</v>
      </c>
    </row>
    <row r="299" spans="2:5">
      <c r="B299" t="s">
        <v>90</v>
      </c>
      <c r="E299">
        <f t="shared" si="17"/>
        <v>0</v>
      </c>
    </row>
    <row r="300" spans="2:5">
      <c r="B300" t="s">
        <v>90</v>
      </c>
      <c r="E300">
        <f t="shared" si="17"/>
        <v>0</v>
      </c>
    </row>
    <row r="301" spans="2:5">
      <c r="B301" t="s">
        <v>90</v>
      </c>
      <c r="E301">
        <f t="shared" si="17"/>
        <v>0</v>
      </c>
    </row>
    <row r="302" spans="2:5">
      <c r="B302" t="s">
        <v>90</v>
      </c>
      <c r="E302">
        <f t="shared" si="17"/>
        <v>0</v>
      </c>
    </row>
    <row r="303" spans="2:5">
      <c r="B303" t="s">
        <v>90</v>
      </c>
      <c r="E303">
        <f t="shared" si="17"/>
        <v>0</v>
      </c>
    </row>
    <row r="304" spans="2:5">
      <c r="B304" t="s">
        <v>90</v>
      </c>
      <c r="E304">
        <f t="shared" ref="E304:E367" si="18">A304</f>
        <v>0</v>
      </c>
    </row>
    <row r="305" spans="2:5">
      <c r="B305" t="s">
        <v>90</v>
      </c>
      <c r="E305">
        <f t="shared" si="18"/>
        <v>0</v>
      </c>
    </row>
    <row r="306" spans="2:5">
      <c r="B306" t="s">
        <v>90</v>
      </c>
      <c r="E306">
        <f t="shared" si="18"/>
        <v>0</v>
      </c>
    </row>
    <row r="307" spans="2:5">
      <c r="B307" t="s">
        <v>90</v>
      </c>
      <c r="E307">
        <f t="shared" si="18"/>
        <v>0</v>
      </c>
    </row>
    <row r="308" spans="2:5">
      <c r="B308" t="s">
        <v>90</v>
      </c>
      <c r="E308">
        <f t="shared" si="18"/>
        <v>0</v>
      </c>
    </row>
    <row r="309" spans="2:5">
      <c r="B309" t="s">
        <v>90</v>
      </c>
      <c r="E309">
        <f t="shared" si="18"/>
        <v>0</v>
      </c>
    </row>
    <row r="310" spans="2:5">
      <c r="B310" t="s">
        <v>90</v>
      </c>
      <c r="E310">
        <f t="shared" si="18"/>
        <v>0</v>
      </c>
    </row>
    <row r="311" spans="2:5">
      <c r="B311" t="s">
        <v>90</v>
      </c>
      <c r="E311">
        <f t="shared" si="18"/>
        <v>0</v>
      </c>
    </row>
    <row r="312" spans="2:5">
      <c r="B312" t="s">
        <v>90</v>
      </c>
      <c r="E312">
        <f t="shared" si="18"/>
        <v>0</v>
      </c>
    </row>
    <row r="313" spans="2:5">
      <c r="B313" t="s">
        <v>90</v>
      </c>
      <c r="E313">
        <f t="shared" si="18"/>
        <v>0</v>
      </c>
    </row>
    <row r="314" spans="2:5">
      <c r="B314" t="s">
        <v>90</v>
      </c>
      <c r="E314">
        <f t="shared" si="18"/>
        <v>0</v>
      </c>
    </row>
    <row r="315" spans="2:5">
      <c r="B315" t="s">
        <v>90</v>
      </c>
      <c r="E315">
        <f t="shared" si="18"/>
        <v>0</v>
      </c>
    </row>
    <row r="316" spans="2:5">
      <c r="B316" t="s">
        <v>90</v>
      </c>
      <c r="E316">
        <f t="shared" si="18"/>
        <v>0</v>
      </c>
    </row>
    <row r="317" spans="2:5">
      <c r="B317" t="s">
        <v>90</v>
      </c>
      <c r="E317">
        <f t="shared" si="18"/>
        <v>0</v>
      </c>
    </row>
    <row r="318" spans="2:5">
      <c r="B318" t="s">
        <v>90</v>
      </c>
      <c r="E318">
        <f t="shared" si="18"/>
        <v>0</v>
      </c>
    </row>
    <row r="319" spans="2:5">
      <c r="B319" t="s">
        <v>90</v>
      </c>
      <c r="E319">
        <f t="shared" si="18"/>
        <v>0</v>
      </c>
    </row>
    <row r="320" spans="2:5">
      <c r="B320" t="s">
        <v>90</v>
      </c>
      <c r="E320">
        <f t="shared" si="18"/>
        <v>0</v>
      </c>
    </row>
    <row r="321" spans="2:5">
      <c r="B321" t="s">
        <v>90</v>
      </c>
      <c r="E321">
        <f t="shared" si="18"/>
        <v>0</v>
      </c>
    </row>
    <row r="322" spans="2:5">
      <c r="B322" t="s">
        <v>90</v>
      </c>
      <c r="E322">
        <f t="shared" si="18"/>
        <v>0</v>
      </c>
    </row>
    <row r="323" spans="2:5">
      <c r="B323" t="s">
        <v>90</v>
      </c>
      <c r="E323">
        <f t="shared" si="18"/>
        <v>0</v>
      </c>
    </row>
    <row r="324" spans="2:5">
      <c r="B324" t="s">
        <v>90</v>
      </c>
      <c r="E324">
        <f t="shared" si="18"/>
        <v>0</v>
      </c>
    </row>
    <row r="325" spans="2:5">
      <c r="B325" t="s">
        <v>90</v>
      </c>
      <c r="E325">
        <f t="shared" si="18"/>
        <v>0</v>
      </c>
    </row>
    <row r="326" spans="2:5">
      <c r="B326" t="s">
        <v>90</v>
      </c>
      <c r="E326">
        <f t="shared" si="18"/>
        <v>0</v>
      </c>
    </row>
    <row r="327" spans="2:5">
      <c r="B327" t="s">
        <v>90</v>
      </c>
      <c r="E327">
        <f t="shared" si="18"/>
        <v>0</v>
      </c>
    </row>
    <row r="328" spans="2:5">
      <c r="B328" t="s">
        <v>90</v>
      </c>
      <c r="E328">
        <f t="shared" si="18"/>
        <v>0</v>
      </c>
    </row>
    <row r="329" spans="2:5">
      <c r="B329" t="s">
        <v>90</v>
      </c>
      <c r="E329">
        <f t="shared" si="18"/>
        <v>0</v>
      </c>
    </row>
    <row r="330" spans="2:5">
      <c r="B330" t="s">
        <v>90</v>
      </c>
      <c r="E330">
        <f t="shared" si="18"/>
        <v>0</v>
      </c>
    </row>
    <row r="331" spans="2:5">
      <c r="B331" t="s">
        <v>90</v>
      </c>
      <c r="E331">
        <f t="shared" si="18"/>
        <v>0</v>
      </c>
    </row>
    <row r="332" spans="2:5">
      <c r="B332" t="s">
        <v>90</v>
      </c>
      <c r="E332">
        <f t="shared" si="18"/>
        <v>0</v>
      </c>
    </row>
    <row r="333" spans="2:5">
      <c r="B333" t="s">
        <v>90</v>
      </c>
      <c r="E333">
        <f t="shared" si="18"/>
        <v>0</v>
      </c>
    </row>
    <row r="334" spans="2:5">
      <c r="B334" t="s">
        <v>90</v>
      </c>
      <c r="E334">
        <f t="shared" si="18"/>
        <v>0</v>
      </c>
    </row>
    <row r="335" spans="2:5">
      <c r="B335" t="s">
        <v>90</v>
      </c>
      <c r="E335">
        <f t="shared" si="18"/>
        <v>0</v>
      </c>
    </row>
    <row r="336" spans="2:5">
      <c r="B336" t="s">
        <v>90</v>
      </c>
      <c r="E336">
        <f t="shared" si="18"/>
        <v>0</v>
      </c>
    </row>
    <row r="337" spans="2:5">
      <c r="B337" t="s">
        <v>90</v>
      </c>
      <c r="E337">
        <f t="shared" si="18"/>
        <v>0</v>
      </c>
    </row>
    <row r="338" spans="2:5">
      <c r="B338" t="s">
        <v>90</v>
      </c>
      <c r="E338">
        <f t="shared" si="18"/>
        <v>0</v>
      </c>
    </row>
    <row r="339" spans="2:5">
      <c r="B339" t="s">
        <v>90</v>
      </c>
      <c r="E339">
        <f t="shared" si="18"/>
        <v>0</v>
      </c>
    </row>
    <row r="340" spans="2:5">
      <c r="B340" t="s">
        <v>90</v>
      </c>
      <c r="E340">
        <f t="shared" si="18"/>
        <v>0</v>
      </c>
    </row>
    <row r="341" spans="2:5">
      <c r="B341" t="s">
        <v>90</v>
      </c>
      <c r="E341">
        <f t="shared" si="18"/>
        <v>0</v>
      </c>
    </row>
    <row r="342" spans="2:5">
      <c r="B342" t="s">
        <v>90</v>
      </c>
      <c r="E342">
        <f t="shared" si="18"/>
        <v>0</v>
      </c>
    </row>
    <row r="343" spans="2:5">
      <c r="B343" t="s">
        <v>90</v>
      </c>
      <c r="E343">
        <f t="shared" si="18"/>
        <v>0</v>
      </c>
    </row>
    <row r="344" spans="2:5">
      <c r="B344" t="s">
        <v>90</v>
      </c>
      <c r="E344">
        <f t="shared" si="18"/>
        <v>0</v>
      </c>
    </row>
    <row r="345" spans="2:5">
      <c r="B345" t="s">
        <v>90</v>
      </c>
      <c r="E345">
        <f t="shared" si="18"/>
        <v>0</v>
      </c>
    </row>
    <row r="346" spans="2:5">
      <c r="B346" t="s">
        <v>90</v>
      </c>
      <c r="E346">
        <f t="shared" si="18"/>
        <v>0</v>
      </c>
    </row>
    <row r="347" spans="2:5">
      <c r="B347" t="s">
        <v>90</v>
      </c>
      <c r="E347">
        <f t="shared" si="18"/>
        <v>0</v>
      </c>
    </row>
    <row r="348" spans="2:5">
      <c r="B348" t="s">
        <v>90</v>
      </c>
      <c r="E348">
        <f t="shared" si="18"/>
        <v>0</v>
      </c>
    </row>
    <row r="349" spans="2:5">
      <c r="B349" t="s">
        <v>90</v>
      </c>
      <c r="E349">
        <f t="shared" si="18"/>
        <v>0</v>
      </c>
    </row>
    <row r="350" spans="2:5">
      <c r="B350" t="s">
        <v>90</v>
      </c>
      <c r="E350">
        <f t="shared" si="18"/>
        <v>0</v>
      </c>
    </row>
    <row r="351" spans="2:5">
      <c r="B351" t="s">
        <v>90</v>
      </c>
      <c r="E351">
        <f t="shared" si="18"/>
        <v>0</v>
      </c>
    </row>
    <row r="352" spans="2:5">
      <c r="B352" t="s">
        <v>90</v>
      </c>
      <c r="E352">
        <f t="shared" si="18"/>
        <v>0</v>
      </c>
    </row>
    <row r="353" spans="2:5">
      <c r="B353" t="s">
        <v>90</v>
      </c>
      <c r="E353">
        <f t="shared" si="18"/>
        <v>0</v>
      </c>
    </row>
    <row r="354" spans="2:5">
      <c r="B354" t="s">
        <v>90</v>
      </c>
      <c r="E354">
        <f t="shared" si="18"/>
        <v>0</v>
      </c>
    </row>
    <row r="355" spans="2:5">
      <c r="B355" t="s">
        <v>90</v>
      </c>
      <c r="E355">
        <f t="shared" si="18"/>
        <v>0</v>
      </c>
    </row>
    <row r="356" spans="2:5">
      <c r="B356" t="s">
        <v>90</v>
      </c>
      <c r="E356">
        <f t="shared" si="18"/>
        <v>0</v>
      </c>
    </row>
    <row r="357" spans="2:5">
      <c r="B357" t="s">
        <v>90</v>
      </c>
      <c r="E357">
        <f t="shared" si="18"/>
        <v>0</v>
      </c>
    </row>
    <row r="358" spans="2:5">
      <c r="B358" t="s">
        <v>90</v>
      </c>
      <c r="E358">
        <f t="shared" si="18"/>
        <v>0</v>
      </c>
    </row>
    <row r="359" spans="2:5">
      <c r="B359" t="s">
        <v>90</v>
      </c>
      <c r="E359">
        <f t="shared" si="18"/>
        <v>0</v>
      </c>
    </row>
    <row r="360" spans="2:5">
      <c r="B360" t="s">
        <v>90</v>
      </c>
      <c r="E360">
        <f t="shared" si="18"/>
        <v>0</v>
      </c>
    </row>
    <row r="361" spans="2:5">
      <c r="B361" t="s">
        <v>90</v>
      </c>
      <c r="E361">
        <f t="shared" si="18"/>
        <v>0</v>
      </c>
    </row>
    <row r="362" spans="2:5">
      <c r="B362" t="s">
        <v>90</v>
      </c>
      <c r="E362">
        <f t="shared" si="18"/>
        <v>0</v>
      </c>
    </row>
    <row r="363" spans="2:5">
      <c r="B363" t="s">
        <v>90</v>
      </c>
      <c r="E363">
        <f t="shared" si="18"/>
        <v>0</v>
      </c>
    </row>
    <row r="364" spans="2:5">
      <c r="B364" t="s">
        <v>90</v>
      </c>
      <c r="E364">
        <f t="shared" si="18"/>
        <v>0</v>
      </c>
    </row>
    <row r="365" spans="2:5">
      <c r="B365" t="s">
        <v>90</v>
      </c>
      <c r="E365">
        <f t="shared" si="18"/>
        <v>0</v>
      </c>
    </row>
    <row r="366" spans="2:5">
      <c r="B366" t="s">
        <v>90</v>
      </c>
      <c r="E366">
        <f t="shared" si="18"/>
        <v>0</v>
      </c>
    </row>
    <row r="367" spans="2:5">
      <c r="B367" t="s">
        <v>90</v>
      </c>
      <c r="E367">
        <f t="shared" si="18"/>
        <v>0</v>
      </c>
    </row>
    <row r="368" spans="2:5">
      <c r="B368" t="s">
        <v>90</v>
      </c>
      <c r="E368">
        <f t="shared" ref="E368:E431" si="19">A368</f>
        <v>0</v>
      </c>
    </row>
    <row r="369" spans="2:5">
      <c r="B369" t="s">
        <v>90</v>
      </c>
      <c r="E369">
        <f t="shared" si="19"/>
        <v>0</v>
      </c>
    </row>
    <row r="370" spans="2:5">
      <c r="B370" t="s">
        <v>90</v>
      </c>
      <c r="E370">
        <f t="shared" si="19"/>
        <v>0</v>
      </c>
    </row>
    <row r="371" spans="2:5">
      <c r="B371" t="s">
        <v>90</v>
      </c>
      <c r="E371">
        <f t="shared" si="19"/>
        <v>0</v>
      </c>
    </row>
    <row r="372" spans="2:5">
      <c r="B372" t="s">
        <v>90</v>
      </c>
      <c r="E372">
        <f t="shared" si="19"/>
        <v>0</v>
      </c>
    </row>
    <row r="373" spans="2:5">
      <c r="B373" t="s">
        <v>90</v>
      </c>
      <c r="E373">
        <f t="shared" si="19"/>
        <v>0</v>
      </c>
    </row>
    <row r="374" spans="2:5">
      <c r="B374" t="s">
        <v>90</v>
      </c>
      <c r="E374">
        <f t="shared" si="19"/>
        <v>0</v>
      </c>
    </row>
    <row r="375" spans="2:5">
      <c r="B375" t="s">
        <v>90</v>
      </c>
      <c r="E375">
        <f t="shared" si="19"/>
        <v>0</v>
      </c>
    </row>
    <row r="376" spans="2:5">
      <c r="B376" t="s">
        <v>90</v>
      </c>
      <c r="E376">
        <f t="shared" si="19"/>
        <v>0</v>
      </c>
    </row>
    <row r="377" spans="2:5">
      <c r="B377" t="s">
        <v>90</v>
      </c>
      <c r="E377">
        <f t="shared" si="19"/>
        <v>0</v>
      </c>
    </row>
    <row r="378" spans="2:5">
      <c r="B378" t="s">
        <v>90</v>
      </c>
      <c r="E378">
        <f t="shared" si="19"/>
        <v>0</v>
      </c>
    </row>
    <row r="379" spans="2:5">
      <c r="B379" t="s">
        <v>90</v>
      </c>
      <c r="E379">
        <f t="shared" si="19"/>
        <v>0</v>
      </c>
    </row>
    <row r="380" spans="2:5">
      <c r="B380" t="s">
        <v>90</v>
      </c>
      <c r="E380">
        <f t="shared" si="19"/>
        <v>0</v>
      </c>
    </row>
    <row r="381" spans="2:5">
      <c r="B381" t="s">
        <v>90</v>
      </c>
      <c r="E381">
        <f t="shared" si="19"/>
        <v>0</v>
      </c>
    </row>
    <row r="382" spans="2:5">
      <c r="B382" t="s">
        <v>90</v>
      </c>
      <c r="E382">
        <f t="shared" si="19"/>
        <v>0</v>
      </c>
    </row>
    <row r="383" spans="2:5">
      <c r="B383" t="s">
        <v>90</v>
      </c>
      <c r="E383">
        <f t="shared" si="19"/>
        <v>0</v>
      </c>
    </row>
    <row r="384" spans="2:5">
      <c r="B384" t="s">
        <v>90</v>
      </c>
      <c r="E384">
        <f t="shared" si="19"/>
        <v>0</v>
      </c>
    </row>
    <row r="385" spans="2:5">
      <c r="B385" t="s">
        <v>90</v>
      </c>
      <c r="E385">
        <f t="shared" si="19"/>
        <v>0</v>
      </c>
    </row>
    <row r="386" spans="2:5">
      <c r="B386" t="s">
        <v>90</v>
      </c>
      <c r="E386">
        <f t="shared" si="19"/>
        <v>0</v>
      </c>
    </row>
    <row r="387" spans="2:5">
      <c r="B387" t="s">
        <v>90</v>
      </c>
      <c r="E387">
        <f t="shared" si="19"/>
        <v>0</v>
      </c>
    </row>
    <row r="388" spans="2:5">
      <c r="B388" t="s">
        <v>90</v>
      </c>
      <c r="E388">
        <f t="shared" si="19"/>
        <v>0</v>
      </c>
    </row>
    <row r="389" spans="2:5">
      <c r="B389" t="s">
        <v>90</v>
      </c>
      <c r="E389">
        <f t="shared" si="19"/>
        <v>0</v>
      </c>
    </row>
    <row r="390" spans="2:5">
      <c r="B390" t="s">
        <v>90</v>
      </c>
      <c r="E390">
        <f t="shared" si="19"/>
        <v>0</v>
      </c>
    </row>
    <row r="391" spans="2:5">
      <c r="B391" t="s">
        <v>90</v>
      </c>
      <c r="E391">
        <f t="shared" si="19"/>
        <v>0</v>
      </c>
    </row>
    <row r="392" spans="2:5">
      <c r="B392" t="s">
        <v>90</v>
      </c>
      <c r="E392">
        <f t="shared" si="19"/>
        <v>0</v>
      </c>
    </row>
    <row r="393" spans="2:5">
      <c r="B393" t="s">
        <v>90</v>
      </c>
      <c r="E393">
        <f t="shared" si="19"/>
        <v>0</v>
      </c>
    </row>
    <row r="394" spans="2:5">
      <c r="B394" t="s">
        <v>90</v>
      </c>
      <c r="E394">
        <f t="shared" si="19"/>
        <v>0</v>
      </c>
    </row>
    <row r="395" spans="2:5">
      <c r="B395" t="s">
        <v>90</v>
      </c>
      <c r="E395">
        <f t="shared" si="19"/>
        <v>0</v>
      </c>
    </row>
    <row r="396" spans="2:5">
      <c r="B396" t="s">
        <v>90</v>
      </c>
      <c r="E396">
        <f t="shared" si="19"/>
        <v>0</v>
      </c>
    </row>
    <row r="397" spans="2:5">
      <c r="B397" t="s">
        <v>90</v>
      </c>
      <c r="E397">
        <f t="shared" si="19"/>
        <v>0</v>
      </c>
    </row>
    <row r="398" spans="2:5">
      <c r="B398" t="s">
        <v>90</v>
      </c>
      <c r="E398">
        <f t="shared" si="19"/>
        <v>0</v>
      </c>
    </row>
    <row r="399" spans="2:5">
      <c r="B399" t="s">
        <v>90</v>
      </c>
      <c r="E399">
        <f t="shared" si="19"/>
        <v>0</v>
      </c>
    </row>
    <row r="400" spans="2:5">
      <c r="B400" t="s">
        <v>90</v>
      </c>
      <c r="E400">
        <f t="shared" si="19"/>
        <v>0</v>
      </c>
    </row>
    <row r="401" spans="2:5">
      <c r="B401" t="s">
        <v>90</v>
      </c>
      <c r="E401">
        <f t="shared" si="19"/>
        <v>0</v>
      </c>
    </row>
    <row r="402" spans="2:5">
      <c r="B402" t="s">
        <v>90</v>
      </c>
      <c r="E402">
        <f t="shared" si="19"/>
        <v>0</v>
      </c>
    </row>
    <row r="403" spans="2:5">
      <c r="B403" t="s">
        <v>90</v>
      </c>
      <c r="E403">
        <f t="shared" si="19"/>
        <v>0</v>
      </c>
    </row>
    <row r="404" spans="2:5">
      <c r="B404" t="s">
        <v>90</v>
      </c>
      <c r="E404">
        <f t="shared" si="19"/>
        <v>0</v>
      </c>
    </row>
    <row r="405" spans="2:5">
      <c r="B405" t="s">
        <v>90</v>
      </c>
      <c r="E405">
        <f t="shared" si="19"/>
        <v>0</v>
      </c>
    </row>
    <row r="406" spans="2:5">
      <c r="B406" t="s">
        <v>90</v>
      </c>
      <c r="E406">
        <f t="shared" si="19"/>
        <v>0</v>
      </c>
    </row>
    <row r="407" spans="2:5">
      <c r="B407" t="s">
        <v>90</v>
      </c>
      <c r="E407">
        <f t="shared" si="19"/>
        <v>0</v>
      </c>
    </row>
    <row r="408" spans="2:5">
      <c r="B408" t="s">
        <v>90</v>
      </c>
      <c r="E408">
        <f t="shared" si="19"/>
        <v>0</v>
      </c>
    </row>
    <row r="409" spans="2:5">
      <c r="B409" t="s">
        <v>90</v>
      </c>
      <c r="E409">
        <f t="shared" si="19"/>
        <v>0</v>
      </c>
    </row>
    <row r="410" spans="2:5">
      <c r="B410" t="s">
        <v>90</v>
      </c>
      <c r="E410">
        <f t="shared" si="19"/>
        <v>0</v>
      </c>
    </row>
    <row r="411" spans="2:5">
      <c r="B411" t="s">
        <v>90</v>
      </c>
      <c r="E411">
        <f t="shared" si="19"/>
        <v>0</v>
      </c>
    </row>
    <row r="412" spans="2:5">
      <c r="B412" t="s">
        <v>90</v>
      </c>
      <c r="E412">
        <f t="shared" si="19"/>
        <v>0</v>
      </c>
    </row>
    <row r="413" spans="2:5">
      <c r="B413" t="s">
        <v>90</v>
      </c>
      <c r="E413">
        <f t="shared" si="19"/>
        <v>0</v>
      </c>
    </row>
    <row r="414" spans="2:5">
      <c r="B414" t="s">
        <v>90</v>
      </c>
      <c r="E414">
        <f t="shared" si="19"/>
        <v>0</v>
      </c>
    </row>
    <row r="415" spans="2:5">
      <c r="B415" t="s">
        <v>90</v>
      </c>
      <c r="E415">
        <f t="shared" si="19"/>
        <v>0</v>
      </c>
    </row>
    <row r="416" spans="2:5">
      <c r="B416" t="s">
        <v>90</v>
      </c>
      <c r="E416">
        <f t="shared" si="19"/>
        <v>0</v>
      </c>
    </row>
    <row r="417" spans="2:5">
      <c r="B417" t="s">
        <v>90</v>
      </c>
      <c r="E417">
        <f t="shared" si="19"/>
        <v>0</v>
      </c>
    </row>
    <row r="418" spans="2:5">
      <c r="B418" t="s">
        <v>90</v>
      </c>
      <c r="E418">
        <f t="shared" si="19"/>
        <v>0</v>
      </c>
    </row>
    <row r="419" spans="2:5">
      <c r="B419" t="s">
        <v>90</v>
      </c>
      <c r="E419">
        <f t="shared" si="19"/>
        <v>0</v>
      </c>
    </row>
    <row r="420" spans="2:5">
      <c r="B420" t="s">
        <v>90</v>
      </c>
      <c r="E420">
        <f t="shared" si="19"/>
        <v>0</v>
      </c>
    </row>
    <row r="421" spans="2:5">
      <c r="B421" t="s">
        <v>90</v>
      </c>
      <c r="E421">
        <f t="shared" si="19"/>
        <v>0</v>
      </c>
    </row>
    <row r="422" spans="2:5">
      <c r="B422" t="s">
        <v>90</v>
      </c>
      <c r="E422">
        <f t="shared" si="19"/>
        <v>0</v>
      </c>
    </row>
    <row r="423" spans="2:5">
      <c r="B423" t="s">
        <v>90</v>
      </c>
      <c r="E423">
        <f t="shared" si="19"/>
        <v>0</v>
      </c>
    </row>
    <row r="424" spans="2:5">
      <c r="B424" t="s">
        <v>90</v>
      </c>
      <c r="E424">
        <f t="shared" si="19"/>
        <v>0</v>
      </c>
    </row>
    <row r="425" spans="2:5">
      <c r="B425" t="s">
        <v>90</v>
      </c>
      <c r="E425">
        <f t="shared" si="19"/>
        <v>0</v>
      </c>
    </row>
    <row r="426" spans="2:5">
      <c r="B426" t="s">
        <v>90</v>
      </c>
      <c r="E426">
        <f t="shared" si="19"/>
        <v>0</v>
      </c>
    </row>
    <row r="427" spans="2:5">
      <c r="B427" t="s">
        <v>90</v>
      </c>
      <c r="E427">
        <f t="shared" si="19"/>
        <v>0</v>
      </c>
    </row>
    <row r="428" spans="2:5">
      <c r="B428" t="s">
        <v>90</v>
      </c>
      <c r="E428">
        <f t="shared" si="19"/>
        <v>0</v>
      </c>
    </row>
    <row r="429" spans="2:5">
      <c r="B429" t="s">
        <v>90</v>
      </c>
      <c r="E429">
        <f t="shared" si="19"/>
        <v>0</v>
      </c>
    </row>
    <row r="430" spans="2:5">
      <c r="B430" t="s">
        <v>90</v>
      </c>
      <c r="E430">
        <f t="shared" si="19"/>
        <v>0</v>
      </c>
    </row>
    <row r="431" spans="2:5">
      <c r="B431" t="s">
        <v>90</v>
      </c>
      <c r="E431">
        <f t="shared" si="19"/>
        <v>0</v>
      </c>
    </row>
    <row r="432" spans="2:5">
      <c r="B432" t="s">
        <v>90</v>
      </c>
      <c r="E432">
        <f t="shared" ref="E432:E495" si="20">A432</f>
        <v>0</v>
      </c>
    </row>
    <row r="433" spans="2:5">
      <c r="B433" t="s">
        <v>90</v>
      </c>
      <c r="E433">
        <f t="shared" si="20"/>
        <v>0</v>
      </c>
    </row>
    <row r="434" spans="2:5">
      <c r="B434" t="s">
        <v>90</v>
      </c>
      <c r="E434">
        <f t="shared" si="20"/>
        <v>0</v>
      </c>
    </row>
    <row r="435" spans="2:5">
      <c r="B435" t="s">
        <v>90</v>
      </c>
      <c r="E435">
        <f t="shared" si="20"/>
        <v>0</v>
      </c>
    </row>
    <row r="436" spans="2:5">
      <c r="B436" t="s">
        <v>90</v>
      </c>
      <c r="E436">
        <f t="shared" si="20"/>
        <v>0</v>
      </c>
    </row>
    <row r="437" spans="2:5">
      <c r="B437" t="s">
        <v>90</v>
      </c>
      <c r="E437">
        <f t="shared" si="20"/>
        <v>0</v>
      </c>
    </row>
    <row r="438" spans="2:5">
      <c r="B438" t="s">
        <v>90</v>
      </c>
      <c r="E438">
        <f t="shared" si="20"/>
        <v>0</v>
      </c>
    </row>
    <row r="439" spans="2:5">
      <c r="B439" t="s">
        <v>90</v>
      </c>
      <c r="E439">
        <f t="shared" si="20"/>
        <v>0</v>
      </c>
    </row>
    <row r="440" spans="2:5">
      <c r="B440" t="s">
        <v>90</v>
      </c>
      <c r="E440">
        <f t="shared" si="20"/>
        <v>0</v>
      </c>
    </row>
    <row r="441" spans="2:5">
      <c r="B441" t="s">
        <v>90</v>
      </c>
      <c r="E441">
        <f t="shared" si="20"/>
        <v>0</v>
      </c>
    </row>
    <row r="442" spans="2:5">
      <c r="B442" t="s">
        <v>90</v>
      </c>
      <c r="E442">
        <f t="shared" si="20"/>
        <v>0</v>
      </c>
    </row>
    <row r="443" spans="2:5">
      <c r="B443" t="s">
        <v>90</v>
      </c>
      <c r="E443">
        <f t="shared" si="20"/>
        <v>0</v>
      </c>
    </row>
    <row r="444" spans="2:5">
      <c r="B444" t="s">
        <v>90</v>
      </c>
      <c r="E444">
        <f t="shared" si="20"/>
        <v>0</v>
      </c>
    </row>
    <row r="445" spans="2:5">
      <c r="B445" t="s">
        <v>90</v>
      </c>
      <c r="E445">
        <f t="shared" si="20"/>
        <v>0</v>
      </c>
    </row>
    <row r="446" spans="2:5">
      <c r="B446" t="s">
        <v>90</v>
      </c>
      <c r="E446">
        <f t="shared" si="20"/>
        <v>0</v>
      </c>
    </row>
    <row r="447" spans="2:5">
      <c r="B447" t="s">
        <v>90</v>
      </c>
      <c r="E447">
        <f t="shared" si="20"/>
        <v>0</v>
      </c>
    </row>
    <row r="448" spans="2:5">
      <c r="B448" t="s">
        <v>90</v>
      </c>
      <c r="E448">
        <f t="shared" si="20"/>
        <v>0</v>
      </c>
    </row>
    <row r="449" spans="2:5">
      <c r="B449" t="s">
        <v>90</v>
      </c>
      <c r="E449">
        <f t="shared" si="20"/>
        <v>0</v>
      </c>
    </row>
    <row r="450" spans="2:5">
      <c r="B450" t="s">
        <v>90</v>
      </c>
      <c r="E450">
        <f t="shared" si="20"/>
        <v>0</v>
      </c>
    </row>
    <row r="451" spans="2:5">
      <c r="B451" t="s">
        <v>90</v>
      </c>
      <c r="E451">
        <f t="shared" si="20"/>
        <v>0</v>
      </c>
    </row>
    <row r="452" spans="2:5">
      <c r="B452" t="s">
        <v>90</v>
      </c>
      <c r="E452">
        <f t="shared" si="20"/>
        <v>0</v>
      </c>
    </row>
    <row r="453" spans="2:5">
      <c r="B453" t="s">
        <v>90</v>
      </c>
      <c r="E453">
        <f t="shared" si="20"/>
        <v>0</v>
      </c>
    </row>
    <row r="454" spans="2:5">
      <c r="B454" t="s">
        <v>90</v>
      </c>
      <c r="E454">
        <f t="shared" si="20"/>
        <v>0</v>
      </c>
    </row>
    <row r="455" spans="2:5">
      <c r="B455" t="s">
        <v>90</v>
      </c>
      <c r="E455">
        <f t="shared" si="20"/>
        <v>0</v>
      </c>
    </row>
    <row r="456" spans="2:5">
      <c r="B456" t="s">
        <v>90</v>
      </c>
      <c r="E456">
        <f t="shared" si="20"/>
        <v>0</v>
      </c>
    </row>
    <row r="457" spans="2:5">
      <c r="B457" t="s">
        <v>90</v>
      </c>
      <c r="E457">
        <f t="shared" si="20"/>
        <v>0</v>
      </c>
    </row>
    <row r="458" spans="2:5">
      <c r="B458" t="s">
        <v>90</v>
      </c>
      <c r="E458">
        <f t="shared" si="20"/>
        <v>0</v>
      </c>
    </row>
    <row r="459" spans="2:5">
      <c r="B459" t="s">
        <v>90</v>
      </c>
      <c r="E459">
        <f t="shared" si="20"/>
        <v>0</v>
      </c>
    </row>
    <row r="460" spans="2:5">
      <c r="B460" t="s">
        <v>90</v>
      </c>
      <c r="E460">
        <f t="shared" si="20"/>
        <v>0</v>
      </c>
    </row>
    <row r="461" spans="2:5">
      <c r="B461" t="s">
        <v>90</v>
      </c>
      <c r="E461">
        <f t="shared" si="20"/>
        <v>0</v>
      </c>
    </row>
    <row r="462" spans="2:5">
      <c r="B462" t="s">
        <v>90</v>
      </c>
      <c r="E462">
        <f t="shared" si="20"/>
        <v>0</v>
      </c>
    </row>
    <row r="463" spans="2:5">
      <c r="B463" t="s">
        <v>90</v>
      </c>
      <c r="E463">
        <f t="shared" si="20"/>
        <v>0</v>
      </c>
    </row>
    <row r="464" spans="2:5">
      <c r="B464" t="s">
        <v>90</v>
      </c>
      <c r="E464">
        <f t="shared" si="20"/>
        <v>0</v>
      </c>
    </row>
    <row r="465" spans="2:5">
      <c r="B465" t="s">
        <v>90</v>
      </c>
      <c r="E465">
        <f t="shared" si="20"/>
        <v>0</v>
      </c>
    </row>
    <row r="466" spans="2:5">
      <c r="B466" t="s">
        <v>90</v>
      </c>
      <c r="E466">
        <f t="shared" si="20"/>
        <v>0</v>
      </c>
    </row>
    <row r="467" spans="2:5">
      <c r="B467" t="s">
        <v>90</v>
      </c>
      <c r="E467">
        <f t="shared" si="20"/>
        <v>0</v>
      </c>
    </row>
    <row r="468" spans="2:5">
      <c r="B468" t="s">
        <v>90</v>
      </c>
      <c r="E468">
        <f t="shared" si="20"/>
        <v>0</v>
      </c>
    </row>
    <row r="469" spans="2:5">
      <c r="B469" t="s">
        <v>90</v>
      </c>
      <c r="E469">
        <f t="shared" si="20"/>
        <v>0</v>
      </c>
    </row>
    <row r="470" spans="2:5">
      <c r="B470" t="s">
        <v>90</v>
      </c>
      <c r="E470">
        <f t="shared" si="20"/>
        <v>0</v>
      </c>
    </row>
    <row r="471" spans="2:5">
      <c r="B471" t="s">
        <v>90</v>
      </c>
      <c r="E471">
        <f t="shared" si="20"/>
        <v>0</v>
      </c>
    </row>
    <row r="472" spans="2:5">
      <c r="B472" t="s">
        <v>90</v>
      </c>
      <c r="E472">
        <f t="shared" si="20"/>
        <v>0</v>
      </c>
    </row>
    <row r="473" spans="2:5">
      <c r="B473" t="s">
        <v>90</v>
      </c>
      <c r="E473">
        <f t="shared" si="20"/>
        <v>0</v>
      </c>
    </row>
    <row r="474" spans="2:5">
      <c r="B474" t="s">
        <v>90</v>
      </c>
      <c r="E474">
        <f t="shared" si="20"/>
        <v>0</v>
      </c>
    </row>
    <row r="475" spans="2:5">
      <c r="B475" t="s">
        <v>90</v>
      </c>
      <c r="E475">
        <f t="shared" si="20"/>
        <v>0</v>
      </c>
    </row>
    <row r="476" spans="2:5">
      <c r="B476" t="s">
        <v>90</v>
      </c>
      <c r="E476">
        <f t="shared" si="20"/>
        <v>0</v>
      </c>
    </row>
    <row r="477" spans="2:5">
      <c r="B477" t="s">
        <v>90</v>
      </c>
      <c r="E477">
        <f t="shared" si="20"/>
        <v>0</v>
      </c>
    </row>
    <row r="478" spans="2:5">
      <c r="B478" t="s">
        <v>90</v>
      </c>
      <c r="E478">
        <f t="shared" si="20"/>
        <v>0</v>
      </c>
    </row>
    <row r="479" spans="2:5">
      <c r="B479" t="s">
        <v>90</v>
      </c>
      <c r="E479">
        <f t="shared" si="20"/>
        <v>0</v>
      </c>
    </row>
    <row r="480" spans="2:5">
      <c r="B480" t="s">
        <v>90</v>
      </c>
      <c r="E480">
        <f t="shared" si="20"/>
        <v>0</v>
      </c>
    </row>
    <row r="481" spans="2:5">
      <c r="B481" t="s">
        <v>90</v>
      </c>
      <c r="E481">
        <f t="shared" si="20"/>
        <v>0</v>
      </c>
    </row>
    <row r="482" spans="2:5">
      <c r="B482" t="s">
        <v>90</v>
      </c>
      <c r="E482">
        <f t="shared" si="20"/>
        <v>0</v>
      </c>
    </row>
    <row r="483" spans="2:5">
      <c r="B483" t="s">
        <v>90</v>
      </c>
      <c r="E483">
        <f t="shared" si="20"/>
        <v>0</v>
      </c>
    </row>
    <row r="484" spans="2:5">
      <c r="B484" t="s">
        <v>90</v>
      </c>
      <c r="E484">
        <f t="shared" si="20"/>
        <v>0</v>
      </c>
    </row>
    <row r="485" spans="2:5">
      <c r="B485" t="s">
        <v>90</v>
      </c>
      <c r="E485">
        <f t="shared" si="20"/>
        <v>0</v>
      </c>
    </row>
    <row r="486" spans="2:5">
      <c r="B486" t="s">
        <v>90</v>
      </c>
      <c r="E486">
        <f t="shared" si="20"/>
        <v>0</v>
      </c>
    </row>
    <row r="487" spans="2:5">
      <c r="B487" t="s">
        <v>90</v>
      </c>
      <c r="E487">
        <f t="shared" si="20"/>
        <v>0</v>
      </c>
    </row>
    <row r="488" spans="2:5">
      <c r="B488" t="s">
        <v>90</v>
      </c>
      <c r="E488">
        <f t="shared" si="20"/>
        <v>0</v>
      </c>
    </row>
    <row r="489" spans="2:5">
      <c r="B489" t="s">
        <v>90</v>
      </c>
      <c r="E489">
        <f t="shared" si="20"/>
        <v>0</v>
      </c>
    </row>
    <row r="490" spans="2:5">
      <c r="B490" t="s">
        <v>90</v>
      </c>
      <c r="E490">
        <f t="shared" si="20"/>
        <v>0</v>
      </c>
    </row>
    <row r="491" spans="2:5">
      <c r="B491" t="s">
        <v>90</v>
      </c>
      <c r="E491">
        <f t="shared" si="20"/>
        <v>0</v>
      </c>
    </row>
    <row r="492" spans="2:5">
      <c r="B492" t="s">
        <v>90</v>
      </c>
      <c r="E492">
        <f t="shared" si="20"/>
        <v>0</v>
      </c>
    </row>
    <row r="493" spans="2:5">
      <c r="B493" t="s">
        <v>90</v>
      </c>
      <c r="E493">
        <f t="shared" si="20"/>
        <v>0</v>
      </c>
    </row>
    <row r="494" spans="2:5">
      <c r="B494" t="s">
        <v>90</v>
      </c>
      <c r="E494">
        <f t="shared" si="20"/>
        <v>0</v>
      </c>
    </row>
    <row r="495" spans="2:5">
      <c r="B495" t="s">
        <v>90</v>
      </c>
      <c r="E495">
        <f t="shared" si="20"/>
        <v>0</v>
      </c>
    </row>
    <row r="496" spans="2:5">
      <c r="B496" t="s">
        <v>90</v>
      </c>
      <c r="E496">
        <f t="shared" ref="E496:E559" si="21">A496</f>
        <v>0</v>
      </c>
    </row>
    <row r="497" spans="2:5">
      <c r="B497" t="s">
        <v>90</v>
      </c>
      <c r="E497">
        <f t="shared" si="21"/>
        <v>0</v>
      </c>
    </row>
    <row r="498" spans="2:5">
      <c r="B498" t="s">
        <v>90</v>
      </c>
      <c r="E498">
        <f t="shared" si="21"/>
        <v>0</v>
      </c>
    </row>
    <row r="499" spans="2:5">
      <c r="B499" t="s">
        <v>90</v>
      </c>
      <c r="E499">
        <f t="shared" si="21"/>
        <v>0</v>
      </c>
    </row>
    <row r="500" spans="2:5">
      <c r="B500" t="s">
        <v>90</v>
      </c>
      <c r="E500">
        <f t="shared" si="21"/>
        <v>0</v>
      </c>
    </row>
    <row r="501" spans="2:5">
      <c r="B501" t="s">
        <v>90</v>
      </c>
      <c r="E501">
        <f t="shared" si="21"/>
        <v>0</v>
      </c>
    </row>
    <row r="502" spans="2:5">
      <c r="B502" t="s">
        <v>90</v>
      </c>
      <c r="E502">
        <f t="shared" si="21"/>
        <v>0</v>
      </c>
    </row>
    <row r="503" spans="2:5">
      <c r="B503" t="s">
        <v>90</v>
      </c>
      <c r="E503">
        <f t="shared" si="21"/>
        <v>0</v>
      </c>
    </row>
    <row r="504" spans="2:5">
      <c r="B504" t="s">
        <v>90</v>
      </c>
      <c r="E504">
        <f t="shared" si="21"/>
        <v>0</v>
      </c>
    </row>
    <row r="505" spans="2:5">
      <c r="B505" t="s">
        <v>90</v>
      </c>
      <c r="E505">
        <f t="shared" si="21"/>
        <v>0</v>
      </c>
    </row>
    <row r="506" spans="2:5">
      <c r="B506" t="s">
        <v>90</v>
      </c>
      <c r="E506">
        <f t="shared" si="21"/>
        <v>0</v>
      </c>
    </row>
    <row r="507" spans="2:5">
      <c r="B507" t="s">
        <v>90</v>
      </c>
      <c r="E507">
        <f t="shared" si="21"/>
        <v>0</v>
      </c>
    </row>
    <row r="508" spans="2:5">
      <c r="B508" t="s">
        <v>90</v>
      </c>
      <c r="E508">
        <f t="shared" si="21"/>
        <v>0</v>
      </c>
    </row>
    <row r="509" spans="2:5">
      <c r="B509" t="s">
        <v>90</v>
      </c>
      <c r="E509">
        <f t="shared" si="21"/>
        <v>0</v>
      </c>
    </row>
    <row r="510" spans="2:5">
      <c r="B510" t="s">
        <v>90</v>
      </c>
      <c r="E510">
        <f t="shared" si="21"/>
        <v>0</v>
      </c>
    </row>
    <row r="511" spans="2:5">
      <c r="B511" t="s">
        <v>90</v>
      </c>
      <c r="E511">
        <f t="shared" si="21"/>
        <v>0</v>
      </c>
    </row>
    <row r="512" spans="2:5">
      <c r="B512" t="s">
        <v>90</v>
      </c>
      <c r="E512">
        <f t="shared" si="21"/>
        <v>0</v>
      </c>
    </row>
    <row r="513" spans="2:5">
      <c r="B513" t="s">
        <v>90</v>
      </c>
      <c r="E513">
        <f t="shared" si="21"/>
        <v>0</v>
      </c>
    </row>
    <row r="514" spans="2:5">
      <c r="B514" t="s">
        <v>90</v>
      </c>
      <c r="E514">
        <f t="shared" si="21"/>
        <v>0</v>
      </c>
    </row>
    <row r="515" spans="2:5">
      <c r="B515" t="s">
        <v>90</v>
      </c>
      <c r="E515">
        <f t="shared" si="21"/>
        <v>0</v>
      </c>
    </row>
    <row r="516" spans="2:5">
      <c r="B516" t="s">
        <v>90</v>
      </c>
      <c r="E516">
        <f t="shared" si="21"/>
        <v>0</v>
      </c>
    </row>
    <row r="517" spans="2:5">
      <c r="B517" t="s">
        <v>90</v>
      </c>
      <c r="E517">
        <f t="shared" si="21"/>
        <v>0</v>
      </c>
    </row>
    <row r="518" spans="2:5">
      <c r="B518" t="s">
        <v>90</v>
      </c>
      <c r="E518">
        <f t="shared" si="21"/>
        <v>0</v>
      </c>
    </row>
    <row r="519" spans="2:5">
      <c r="B519" t="s">
        <v>90</v>
      </c>
      <c r="E519">
        <f t="shared" si="21"/>
        <v>0</v>
      </c>
    </row>
    <row r="520" spans="2:5">
      <c r="B520" t="s">
        <v>90</v>
      </c>
      <c r="E520">
        <f t="shared" si="21"/>
        <v>0</v>
      </c>
    </row>
    <row r="521" spans="2:5">
      <c r="B521" t="s">
        <v>90</v>
      </c>
      <c r="E521">
        <f t="shared" si="21"/>
        <v>0</v>
      </c>
    </row>
    <row r="522" spans="2:5">
      <c r="B522" t="s">
        <v>90</v>
      </c>
      <c r="E522">
        <f t="shared" si="21"/>
        <v>0</v>
      </c>
    </row>
    <row r="523" spans="2:5">
      <c r="B523" t="s">
        <v>90</v>
      </c>
      <c r="E523">
        <f t="shared" si="21"/>
        <v>0</v>
      </c>
    </row>
    <row r="524" spans="2:5">
      <c r="B524" t="s">
        <v>90</v>
      </c>
      <c r="E524">
        <f t="shared" si="21"/>
        <v>0</v>
      </c>
    </row>
    <row r="525" spans="2:5">
      <c r="B525" t="s">
        <v>90</v>
      </c>
      <c r="E525">
        <f t="shared" si="21"/>
        <v>0</v>
      </c>
    </row>
    <row r="526" spans="2:5">
      <c r="B526" t="s">
        <v>90</v>
      </c>
      <c r="E526">
        <f t="shared" si="21"/>
        <v>0</v>
      </c>
    </row>
    <row r="527" spans="2:5">
      <c r="B527" t="s">
        <v>90</v>
      </c>
      <c r="E527">
        <f t="shared" si="21"/>
        <v>0</v>
      </c>
    </row>
    <row r="528" spans="2:5">
      <c r="B528" t="s">
        <v>90</v>
      </c>
      <c r="E528">
        <f t="shared" si="21"/>
        <v>0</v>
      </c>
    </row>
    <row r="529" spans="2:5">
      <c r="B529" t="s">
        <v>90</v>
      </c>
      <c r="E529">
        <f t="shared" si="21"/>
        <v>0</v>
      </c>
    </row>
    <row r="530" spans="2:5">
      <c r="B530" t="s">
        <v>90</v>
      </c>
      <c r="E530">
        <f t="shared" si="21"/>
        <v>0</v>
      </c>
    </row>
    <row r="531" spans="2:5">
      <c r="B531" t="s">
        <v>90</v>
      </c>
      <c r="E531">
        <f t="shared" si="21"/>
        <v>0</v>
      </c>
    </row>
    <row r="532" spans="2:5">
      <c r="B532" t="s">
        <v>90</v>
      </c>
      <c r="E532">
        <f t="shared" si="21"/>
        <v>0</v>
      </c>
    </row>
    <row r="533" spans="2:5">
      <c r="B533" t="s">
        <v>90</v>
      </c>
      <c r="E533">
        <f t="shared" si="21"/>
        <v>0</v>
      </c>
    </row>
    <row r="534" spans="2:5">
      <c r="B534" t="s">
        <v>90</v>
      </c>
      <c r="E534">
        <f t="shared" si="21"/>
        <v>0</v>
      </c>
    </row>
    <row r="535" spans="2:5">
      <c r="B535" t="s">
        <v>90</v>
      </c>
      <c r="E535">
        <f t="shared" si="21"/>
        <v>0</v>
      </c>
    </row>
    <row r="536" spans="2:5">
      <c r="B536" t="s">
        <v>90</v>
      </c>
      <c r="E536">
        <f t="shared" si="21"/>
        <v>0</v>
      </c>
    </row>
    <row r="537" spans="2:5">
      <c r="B537" t="s">
        <v>90</v>
      </c>
      <c r="E537">
        <f t="shared" si="21"/>
        <v>0</v>
      </c>
    </row>
    <row r="538" spans="2:5">
      <c r="B538" t="s">
        <v>90</v>
      </c>
      <c r="E538">
        <f t="shared" si="21"/>
        <v>0</v>
      </c>
    </row>
    <row r="539" spans="2:5">
      <c r="B539" t="s">
        <v>90</v>
      </c>
      <c r="E539">
        <f t="shared" si="21"/>
        <v>0</v>
      </c>
    </row>
    <row r="540" spans="2:5">
      <c r="B540" t="s">
        <v>90</v>
      </c>
      <c r="E540">
        <f t="shared" si="21"/>
        <v>0</v>
      </c>
    </row>
    <row r="541" spans="2:5">
      <c r="B541" t="s">
        <v>90</v>
      </c>
      <c r="E541">
        <f t="shared" si="21"/>
        <v>0</v>
      </c>
    </row>
    <row r="542" spans="2:5">
      <c r="B542" t="s">
        <v>90</v>
      </c>
      <c r="E542">
        <f t="shared" si="21"/>
        <v>0</v>
      </c>
    </row>
    <row r="543" spans="2:5">
      <c r="B543" t="s">
        <v>90</v>
      </c>
      <c r="E543">
        <f t="shared" si="21"/>
        <v>0</v>
      </c>
    </row>
    <row r="544" spans="2:5">
      <c r="B544" t="s">
        <v>90</v>
      </c>
      <c r="E544">
        <f t="shared" si="21"/>
        <v>0</v>
      </c>
    </row>
    <row r="545" spans="2:5">
      <c r="B545" t="s">
        <v>90</v>
      </c>
      <c r="E545">
        <f t="shared" si="21"/>
        <v>0</v>
      </c>
    </row>
    <row r="546" spans="2:5">
      <c r="B546" t="s">
        <v>90</v>
      </c>
      <c r="E546">
        <f t="shared" si="21"/>
        <v>0</v>
      </c>
    </row>
    <row r="547" spans="2:5">
      <c r="B547" t="s">
        <v>90</v>
      </c>
      <c r="E547">
        <f t="shared" si="21"/>
        <v>0</v>
      </c>
    </row>
    <row r="548" spans="2:5">
      <c r="B548" t="s">
        <v>90</v>
      </c>
      <c r="E548">
        <f t="shared" si="21"/>
        <v>0</v>
      </c>
    </row>
    <row r="549" spans="2:5">
      <c r="B549" t="s">
        <v>90</v>
      </c>
      <c r="E549">
        <f t="shared" si="21"/>
        <v>0</v>
      </c>
    </row>
    <row r="550" spans="2:5">
      <c r="B550" t="s">
        <v>90</v>
      </c>
      <c r="E550">
        <f t="shared" si="21"/>
        <v>0</v>
      </c>
    </row>
    <row r="551" spans="2:5">
      <c r="B551" t="s">
        <v>90</v>
      </c>
      <c r="E551">
        <f t="shared" si="21"/>
        <v>0</v>
      </c>
    </row>
    <row r="552" spans="2:5">
      <c r="B552" t="s">
        <v>90</v>
      </c>
      <c r="E552">
        <f t="shared" si="21"/>
        <v>0</v>
      </c>
    </row>
    <row r="553" spans="2:5">
      <c r="B553" t="s">
        <v>90</v>
      </c>
      <c r="E553">
        <f t="shared" si="21"/>
        <v>0</v>
      </c>
    </row>
    <row r="554" spans="2:5">
      <c r="B554" t="s">
        <v>90</v>
      </c>
      <c r="E554">
        <f t="shared" si="21"/>
        <v>0</v>
      </c>
    </row>
    <row r="555" spans="2:5">
      <c r="B555" t="s">
        <v>90</v>
      </c>
      <c r="E555">
        <f t="shared" si="21"/>
        <v>0</v>
      </c>
    </row>
    <row r="556" spans="2:5">
      <c r="B556" t="s">
        <v>90</v>
      </c>
      <c r="E556">
        <f t="shared" si="21"/>
        <v>0</v>
      </c>
    </row>
    <row r="557" spans="2:5">
      <c r="B557" t="s">
        <v>90</v>
      </c>
      <c r="E557">
        <f t="shared" si="21"/>
        <v>0</v>
      </c>
    </row>
    <row r="558" spans="2:5">
      <c r="B558" t="s">
        <v>90</v>
      </c>
      <c r="E558">
        <f t="shared" si="21"/>
        <v>0</v>
      </c>
    </row>
    <row r="559" spans="2:5">
      <c r="B559" t="s">
        <v>90</v>
      </c>
      <c r="E559">
        <f t="shared" si="21"/>
        <v>0</v>
      </c>
    </row>
    <row r="560" spans="2:5">
      <c r="B560" t="s">
        <v>90</v>
      </c>
      <c r="E560">
        <f t="shared" ref="E560:E623" si="22">A560</f>
        <v>0</v>
      </c>
    </row>
    <row r="561" spans="2:5">
      <c r="B561" t="s">
        <v>90</v>
      </c>
      <c r="E561">
        <f t="shared" si="22"/>
        <v>0</v>
      </c>
    </row>
    <row r="562" spans="2:5">
      <c r="B562" t="s">
        <v>90</v>
      </c>
      <c r="E562">
        <f t="shared" si="22"/>
        <v>0</v>
      </c>
    </row>
    <row r="563" spans="2:5">
      <c r="B563" t="s">
        <v>90</v>
      </c>
      <c r="E563">
        <f t="shared" si="22"/>
        <v>0</v>
      </c>
    </row>
    <row r="564" spans="2:5">
      <c r="B564" t="s">
        <v>90</v>
      </c>
      <c r="E564">
        <f t="shared" si="22"/>
        <v>0</v>
      </c>
    </row>
    <row r="565" spans="2:5">
      <c r="B565" t="s">
        <v>90</v>
      </c>
      <c r="E565">
        <f t="shared" si="22"/>
        <v>0</v>
      </c>
    </row>
    <row r="566" spans="2:5">
      <c r="B566" t="s">
        <v>90</v>
      </c>
      <c r="E566">
        <f t="shared" si="22"/>
        <v>0</v>
      </c>
    </row>
    <row r="567" spans="2:5">
      <c r="B567" t="s">
        <v>90</v>
      </c>
      <c r="E567">
        <f t="shared" si="22"/>
        <v>0</v>
      </c>
    </row>
    <row r="568" spans="2:5">
      <c r="B568" t="s">
        <v>90</v>
      </c>
      <c r="E568">
        <f t="shared" si="22"/>
        <v>0</v>
      </c>
    </row>
    <row r="569" spans="2:5">
      <c r="B569" t="s">
        <v>90</v>
      </c>
      <c r="E569">
        <f t="shared" si="22"/>
        <v>0</v>
      </c>
    </row>
    <row r="570" spans="2:5">
      <c r="B570" t="s">
        <v>90</v>
      </c>
      <c r="E570">
        <f t="shared" si="22"/>
        <v>0</v>
      </c>
    </row>
    <row r="571" spans="2:5">
      <c r="B571" t="s">
        <v>90</v>
      </c>
      <c r="E571">
        <f t="shared" si="22"/>
        <v>0</v>
      </c>
    </row>
    <row r="572" spans="2:5">
      <c r="B572" t="s">
        <v>90</v>
      </c>
      <c r="E572">
        <f t="shared" si="22"/>
        <v>0</v>
      </c>
    </row>
    <row r="573" spans="2:5">
      <c r="B573" t="s">
        <v>90</v>
      </c>
      <c r="E573">
        <f t="shared" si="22"/>
        <v>0</v>
      </c>
    </row>
    <row r="574" spans="2:5">
      <c r="B574" t="s">
        <v>90</v>
      </c>
      <c r="E574">
        <f t="shared" si="22"/>
        <v>0</v>
      </c>
    </row>
    <row r="575" spans="2:5">
      <c r="B575" t="s">
        <v>90</v>
      </c>
      <c r="E575">
        <f t="shared" si="22"/>
        <v>0</v>
      </c>
    </row>
    <row r="576" spans="2:5">
      <c r="B576" t="s">
        <v>90</v>
      </c>
      <c r="E576">
        <f t="shared" si="22"/>
        <v>0</v>
      </c>
    </row>
    <row r="577" spans="2:5">
      <c r="B577" t="s">
        <v>90</v>
      </c>
      <c r="E577">
        <f t="shared" si="22"/>
        <v>0</v>
      </c>
    </row>
    <row r="578" spans="2:5">
      <c r="B578" t="s">
        <v>90</v>
      </c>
      <c r="E578">
        <f t="shared" si="22"/>
        <v>0</v>
      </c>
    </row>
    <row r="579" spans="2:5">
      <c r="B579" t="s">
        <v>90</v>
      </c>
      <c r="E579">
        <f t="shared" si="22"/>
        <v>0</v>
      </c>
    </row>
    <row r="580" spans="2:5">
      <c r="B580" t="s">
        <v>90</v>
      </c>
      <c r="E580">
        <f t="shared" si="22"/>
        <v>0</v>
      </c>
    </row>
    <row r="581" spans="2:5">
      <c r="B581" t="s">
        <v>90</v>
      </c>
      <c r="E581">
        <f t="shared" si="22"/>
        <v>0</v>
      </c>
    </row>
    <row r="582" spans="2:5">
      <c r="B582" t="s">
        <v>90</v>
      </c>
      <c r="E582">
        <f t="shared" si="22"/>
        <v>0</v>
      </c>
    </row>
    <row r="583" spans="2:5">
      <c r="B583" t="s">
        <v>90</v>
      </c>
      <c r="E583">
        <f t="shared" si="22"/>
        <v>0</v>
      </c>
    </row>
    <row r="584" spans="2:5">
      <c r="B584" t="s">
        <v>90</v>
      </c>
      <c r="E584">
        <f t="shared" si="22"/>
        <v>0</v>
      </c>
    </row>
    <row r="585" spans="2:5">
      <c r="B585" t="s">
        <v>90</v>
      </c>
      <c r="E585">
        <f t="shared" si="22"/>
        <v>0</v>
      </c>
    </row>
    <row r="586" spans="2:5">
      <c r="B586" t="s">
        <v>90</v>
      </c>
      <c r="E586">
        <f t="shared" si="22"/>
        <v>0</v>
      </c>
    </row>
    <row r="587" spans="2:5">
      <c r="B587" t="s">
        <v>90</v>
      </c>
      <c r="E587">
        <f t="shared" si="22"/>
        <v>0</v>
      </c>
    </row>
    <row r="588" spans="2:5">
      <c r="B588" t="s">
        <v>90</v>
      </c>
      <c r="E588">
        <f t="shared" si="22"/>
        <v>0</v>
      </c>
    </row>
    <row r="589" spans="2:5">
      <c r="B589" t="s">
        <v>90</v>
      </c>
      <c r="E589">
        <f t="shared" si="22"/>
        <v>0</v>
      </c>
    </row>
    <row r="590" spans="2:5">
      <c r="B590" t="s">
        <v>90</v>
      </c>
      <c r="E590">
        <f t="shared" si="22"/>
        <v>0</v>
      </c>
    </row>
    <row r="591" spans="2:5">
      <c r="B591" t="s">
        <v>90</v>
      </c>
      <c r="E591">
        <f t="shared" si="22"/>
        <v>0</v>
      </c>
    </row>
    <row r="592" spans="2:5">
      <c r="B592" t="s">
        <v>90</v>
      </c>
      <c r="E592">
        <f t="shared" si="22"/>
        <v>0</v>
      </c>
    </row>
    <row r="593" spans="2:5">
      <c r="B593" t="s">
        <v>90</v>
      </c>
      <c r="E593">
        <f t="shared" si="22"/>
        <v>0</v>
      </c>
    </row>
    <row r="594" spans="2:5">
      <c r="B594" t="s">
        <v>90</v>
      </c>
      <c r="E594">
        <f t="shared" si="22"/>
        <v>0</v>
      </c>
    </row>
    <row r="595" spans="2:5">
      <c r="B595" t="s">
        <v>90</v>
      </c>
      <c r="E595">
        <f t="shared" si="22"/>
        <v>0</v>
      </c>
    </row>
    <row r="596" spans="2:5">
      <c r="B596" t="s">
        <v>90</v>
      </c>
      <c r="E596">
        <f t="shared" si="22"/>
        <v>0</v>
      </c>
    </row>
    <row r="597" spans="2:5">
      <c r="B597" t="s">
        <v>90</v>
      </c>
      <c r="E597">
        <f t="shared" si="22"/>
        <v>0</v>
      </c>
    </row>
    <row r="598" spans="2:5">
      <c r="B598" t="s">
        <v>90</v>
      </c>
      <c r="E598">
        <f t="shared" si="22"/>
        <v>0</v>
      </c>
    </row>
    <row r="599" spans="2:5">
      <c r="B599" t="s">
        <v>90</v>
      </c>
      <c r="E599">
        <f t="shared" si="22"/>
        <v>0</v>
      </c>
    </row>
    <row r="600" spans="2:5">
      <c r="B600" t="s">
        <v>90</v>
      </c>
      <c r="E600">
        <f t="shared" si="22"/>
        <v>0</v>
      </c>
    </row>
    <row r="601" spans="2:5">
      <c r="B601" t="s">
        <v>90</v>
      </c>
      <c r="E601">
        <f t="shared" si="22"/>
        <v>0</v>
      </c>
    </row>
    <row r="602" spans="2:5">
      <c r="B602" t="s">
        <v>90</v>
      </c>
      <c r="E602">
        <f t="shared" si="22"/>
        <v>0</v>
      </c>
    </row>
    <row r="603" spans="2:5">
      <c r="B603" t="s">
        <v>90</v>
      </c>
      <c r="E603">
        <f t="shared" si="22"/>
        <v>0</v>
      </c>
    </row>
    <row r="604" spans="2:5">
      <c r="B604" t="s">
        <v>90</v>
      </c>
      <c r="E604">
        <f t="shared" si="22"/>
        <v>0</v>
      </c>
    </row>
    <row r="605" spans="2:5">
      <c r="B605" t="s">
        <v>90</v>
      </c>
      <c r="E605">
        <f t="shared" si="22"/>
        <v>0</v>
      </c>
    </row>
    <row r="606" spans="2:5">
      <c r="B606" t="s">
        <v>90</v>
      </c>
      <c r="E606">
        <f t="shared" si="22"/>
        <v>0</v>
      </c>
    </row>
    <row r="607" spans="2:5">
      <c r="B607" t="s">
        <v>90</v>
      </c>
      <c r="E607">
        <f t="shared" si="22"/>
        <v>0</v>
      </c>
    </row>
    <row r="608" spans="2:5">
      <c r="B608" t="s">
        <v>90</v>
      </c>
      <c r="E608">
        <f t="shared" si="22"/>
        <v>0</v>
      </c>
    </row>
    <row r="609" spans="2:5">
      <c r="B609" t="s">
        <v>90</v>
      </c>
      <c r="E609">
        <f t="shared" si="22"/>
        <v>0</v>
      </c>
    </row>
    <row r="610" spans="2:5">
      <c r="B610" t="s">
        <v>90</v>
      </c>
      <c r="E610">
        <f t="shared" si="22"/>
        <v>0</v>
      </c>
    </row>
    <row r="611" spans="2:5">
      <c r="B611" t="s">
        <v>90</v>
      </c>
      <c r="E611">
        <f t="shared" si="22"/>
        <v>0</v>
      </c>
    </row>
    <row r="612" spans="2:5">
      <c r="B612" t="s">
        <v>90</v>
      </c>
      <c r="E612">
        <f t="shared" si="22"/>
        <v>0</v>
      </c>
    </row>
    <row r="613" spans="2:5">
      <c r="B613" t="s">
        <v>90</v>
      </c>
      <c r="E613">
        <f t="shared" si="22"/>
        <v>0</v>
      </c>
    </row>
    <row r="614" spans="2:5">
      <c r="B614" t="s">
        <v>90</v>
      </c>
      <c r="E614">
        <f t="shared" si="22"/>
        <v>0</v>
      </c>
    </row>
    <row r="615" spans="2:5">
      <c r="B615" t="s">
        <v>90</v>
      </c>
      <c r="E615">
        <f t="shared" si="22"/>
        <v>0</v>
      </c>
    </row>
    <row r="616" spans="2:5">
      <c r="B616" t="s">
        <v>90</v>
      </c>
      <c r="E616">
        <f t="shared" si="22"/>
        <v>0</v>
      </c>
    </row>
    <row r="617" spans="2:5">
      <c r="B617" t="s">
        <v>90</v>
      </c>
      <c r="E617">
        <f t="shared" si="22"/>
        <v>0</v>
      </c>
    </row>
    <row r="618" spans="2:5">
      <c r="B618" t="s">
        <v>90</v>
      </c>
      <c r="E618">
        <f t="shared" si="22"/>
        <v>0</v>
      </c>
    </row>
    <row r="619" spans="2:5">
      <c r="B619" t="s">
        <v>90</v>
      </c>
      <c r="E619">
        <f t="shared" si="22"/>
        <v>0</v>
      </c>
    </row>
    <row r="620" spans="2:5">
      <c r="B620" t="s">
        <v>90</v>
      </c>
      <c r="E620">
        <f t="shared" si="22"/>
        <v>0</v>
      </c>
    </row>
    <row r="621" spans="2:5">
      <c r="B621" t="s">
        <v>90</v>
      </c>
      <c r="E621">
        <f t="shared" si="22"/>
        <v>0</v>
      </c>
    </row>
    <row r="622" spans="2:5">
      <c r="B622" t="s">
        <v>90</v>
      </c>
      <c r="E622">
        <f t="shared" si="22"/>
        <v>0</v>
      </c>
    </row>
    <row r="623" spans="2:5">
      <c r="B623" t="s">
        <v>90</v>
      </c>
      <c r="E623">
        <f t="shared" si="22"/>
        <v>0</v>
      </c>
    </row>
    <row r="624" spans="2:5">
      <c r="B624" t="s">
        <v>90</v>
      </c>
      <c r="E624">
        <f t="shared" ref="E624:E687" si="23">A624</f>
        <v>0</v>
      </c>
    </row>
    <row r="625" spans="2:5">
      <c r="B625" t="s">
        <v>90</v>
      </c>
      <c r="E625">
        <f t="shared" si="23"/>
        <v>0</v>
      </c>
    </row>
    <row r="626" spans="2:5">
      <c r="B626" t="s">
        <v>90</v>
      </c>
      <c r="E626">
        <f t="shared" si="23"/>
        <v>0</v>
      </c>
    </row>
    <row r="627" spans="2:5">
      <c r="B627" t="s">
        <v>90</v>
      </c>
      <c r="E627">
        <f t="shared" si="23"/>
        <v>0</v>
      </c>
    </row>
    <row r="628" spans="2:5">
      <c r="B628" t="s">
        <v>90</v>
      </c>
      <c r="E628">
        <f t="shared" si="23"/>
        <v>0</v>
      </c>
    </row>
    <row r="629" spans="2:5">
      <c r="B629" t="s">
        <v>90</v>
      </c>
      <c r="E629">
        <f t="shared" si="23"/>
        <v>0</v>
      </c>
    </row>
    <row r="630" spans="2:5">
      <c r="B630" t="s">
        <v>90</v>
      </c>
      <c r="E630">
        <f t="shared" si="23"/>
        <v>0</v>
      </c>
    </row>
    <row r="631" spans="2:5">
      <c r="B631" t="s">
        <v>90</v>
      </c>
      <c r="E631">
        <f t="shared" si="23"/>
        <v>0</v>
      </c>
    </row>
    <row r="632" spans="2:5">
      <c r="B632" t="s">
        <v>90</v>
      </c>
      <c r="E632">
        <f t="shared" si="23"/>
        <v>0</v>
      </c>
    </row>
    <row r="633" spans="2:5">
      <c r="B633" t="s">
        <v>90</v>
      </c>
      <c r="E633">
        <f t="shared" si="23"/>
        <v>0</v>
      </c>
    </row>
    <row r="634" spans="2:5">
      <c r="B634" t="s">
        <v>90</v>
      </c>
      <c r="E634">
        <f t="shared" si="23"/>
        <v>0</v>
      </c>
    </row>
    <row r="635" spans="2:5">
      <c r="B635" t="s">
        <v>90</v>
      </c>
      <c r="E635">
        <f t="shared" si="23"/>
        <v>0</v>
      </c>
    </row>
    <row r="636" spans="2:5">
      <c r="B636" t="s">
        <v>90</v>
      </c>
      <c r="E636">
        <f t="shared" si="23"/>
        <v>0</v>
      </c>
    </row>
    <row r="637" spans="2:5">
      <c r="B637" t="s">
        <v>90</v>
      </c>
      <c r="E637">
        <f t="shared" si="23"/>
        <v>0</v>
      </c>
    </row>
    <row r="638" spans="2:5">
      <c r="B638" t="s">
        <v>90</v>
      </c>
      <c r="E638">
        <f t="shared" si="23"/>
        <v>0</v>
      </c>
    </row>
    <row r="639" spans="2:5">
      <c r="B639" t="s">
        <v>90</v>
      </c>
      <c r="E639">
        <f t="shared" si="23"/>
        <v>0</v>
      </c>
    </row>
    <row r="640" spans="2:5">
      <c r="B640" t="s">
        <v>90</v>
      </c>
      <c r="E640">
        <f t="shared" si="23"/>
        <v>0</v>
      </c>
    </row>
    <row r="641" spans="2:5">
      <c r="B641" t="s">
        <v>90</v>
      </c>
      <c r="E641">
        <f t="shared" si="23"/>
        <v>0</v>
      </c>
    </row>
    <row r="642" spans="2:5">
      <c r="B642" t="s">
        <v>90</v>
      </c>
      <c r="E642">
        <f t="shared" si="23"/>
        <v>0</v>
      </c>
    </row>
    <row r="643" spans="2:5">
      <c r="B643" t="s">
        <v>90</v>
      </c>
      <c r="E643">
        <f t="shared" si="23"/>
        <v>0</v>
      </c>
    </row>
    <row r="644" spans="2:5">
      <c r="B644" t="s">
        <v>90</v>
      </c>
      <c r="E644">
        <f t="shared" si="23"/>
        <v>0</v>
      </c>
    </row>
    <row r="645" spans="2:5">
      <c r="B645" t="s">
        <v>90</v>
      </c>
      <c r="E645">
        <f t="shared" si="23"/>
        <v>0</v>
      </c>
    </row>
    <row r="646" spans="2:5">
      <c r="B646" t="s">
        <v>90</v>
      </c>
      <c r="E646">
        <f t="shared" si="23"/>
        <v>0</v>
      </c>
    </row>
    <row r="647" spans="2:5">
      <c r="B647" t="s">
        <v>90</v>
      </c>
      <c r="E647">
        <f t="shared" si="23"/>
        <v>0</v>
      </c>
    </row>
    <row r="648" spans="2:5">
      <c r="B648" t="s">
        <v>90</v>
      </c>
      <c r="E648">
        <f t="shared" si="23"/>
        <v>0</v>
      </c>
    </row>
    <row r="649" spans="2:5">
      <c r="B649" t="s">
        <v>90</v>
      </c>
      <c r="E649">
        <f t="shared" si="23"/>
        <v>0</v>
      </c>
    </row>
    <row r="650" spans="2:5">
      <c r="B650" t="s">
        <v>90</v>
      </c>
      <c r="E650">
        <f t="shared" si="23"/>
        <v>0</v>
      </c>
    </row>
    <row r="651" spans="2:5">
      <c r="B651" t="s">
        <v>90</v>
      </c>
      <c r="E651">
        <f t="shared" si="23"/>
        <v>0</v>
      </c>
    </row>
    <row r="652" spans="2:5">
      <c r="B652" t="s">
        <v>90</v>
      </c>
      <c r="E652">
        <f t="shared" si="23"/>
        <v>0</v>
      </c>
    </row>
    <row r="653" spans="2:5">
      <c r="B653" t="s">
        <v>90</v>
      </c>
      <c r="E653">
        <f t="shared" si="23"/>
        <v>0</v>
      </c>
    </row>
    <row r="654" spans="2:5">
      <c r="B654" t="s">
        <v>90</v>
      </c>
      <c r="E654">
        <f t="shared" si="23"/>
        <v>0</v>
      </c>
    </row>
    <row r="655" spans="2:5">
      <c r="B655" t="s">
        <v>90</v>
      </c>
      <c r="E655">
        <f t="shared" si="23"/>
        <v>0</v>
      </c>
    </row>
    <row r="656" spans="2:5">
      <c r="B656" t="s">
        <v>90</v>
      </c>
      <c r="E656">
        <f t="shared" si="23"/>
        <v>0</v>
      </c>
    </row>
    <row r="657" spans="2:5">
      <c r="B657" t="s">
        <v>90</v>
      </c>
      <c r="E657">
        <f t="shared" si="23"/>
        <v>0</v>
      </c>
    </row>
    <row r="658" spans="2:5">
      <c r="B658" t="s">
        <v>90</v>
      </c>
      <c r="E658">
        <f t="shared" si="23"/>
        <v>0</v>
      </c>
    </row>
    <row r="659" spans="2:5">
      <c r="B659" t="s">
        <v>90</v>
      </c>
      <c r="E659">
        <f t="shared" si="23"/>
        <v>0</v>
      </c>
    </row>
    <row r="660" spans="2:5">
      <c r="B660" t="s">
        <v>90</v>
      </c>
      <c r="E660">
        <f t="shared" si="23"/>
        <v>0</v>
      </c>
    </row>
    <row r="661" spans="2:5">
      <c r="B661" t="s">
        <v>90</v>
      </c>
      <c r="E661">
        <f t="shared" si="23"/>
        <v>0</v>
      </c>
    </row>
    <row r="662" spans="2:5">
      <c r="B662" t="s">
        <v>90</v>
      </c>
      <c r="E662">
        <f t="shared" si="23"/>
        <v>0</v>
      </c>
    </row>
    <row r="663" spans="2:5">
      <c r="B663" t="s">
        <v>90</v>
      </c>
      <c r="E663">
        <f t="shared" si="23"/>
        <v>0</v>
      </c>
    </row>
    <row r="664" spans="2:5">
      <c r="B664" t="s">
        <v>90</v>
      </c>
      <c r="E664">
        <f t="shared" si="23"/>
        <v>0</v>
      </c>
    </row>
    <row r="665" spans="2:5">
      <c r="B665" t="s">
        <v>90</v>
      </c>
      <c r="E665">
        <f t="shared" si="23"/>
        <v>0</v>
      </c>
    </row>
    <row r="666" spans="2:5">
      <c r="B666" t="s">
        <v>90</v>
      </c>
      <c r="E666">
        <f t="shared" si="23"/>
        <v>0</v>
      </c>
    </row>
    <row r="667" spans="2:5">
      <c r="B667" t="s">
        <v>90</v>
      </c>
      <c r="E667">
        <f t="shared" si="23"/>
        <v>0</v>
      </c>
    </row>
    <row r="668" spans="2:5">
      <c r="B668" t="s">
        <v>90</v>
      </c>
      <c r="E668">
        <f t="shared" si="23"/>
        <v>0</v>
      </c>
    </row>
    <row r="669" spans="2:5">
      <c r="B669" t="s">
        <v>90</v>
      </c>
      <c r="E669">
        <f t="shared" si="23"/>
        <v>0</v>
      </c>
    </row>
    <row r="670" spans="2:5">
      <c r="B670" t="s">
        <v>90</v>
      </c>
      <c r="E670">
        <f t="shared" si="23"/>
        <v>0</v>
      </c>
    </row>
    <row r="671" spans="2:5">
      <c r="B671" t="s">
        <v>90</v>
      </c>
      <c r="E671">
        <f t="shared" si="23"/>
        <v>0</v>
      </c>
    </row>
    <row r="672" spans="2:5">
      <c r="B672" t="s">
        <v>90</v>
      </c>
      <c r="E672">
        <f t="shared" si="23"/>
        <v>0</v>
      </c>
    </row>
    <row r="673" spans="2:5">
      <c r="B673" t="s">
        <v>90</v>
      </c>
      <c r="E673">
        <f t="shared" si="23"/>
        <v>0</v>
      </c>
    </row>
    <row r="674" spans="2:5">
      <c r="B674" t="s">
        <v>90</v>
      </c>
      <c r="E674">
        <f t="shared" si="23"/>
        <v>0</v>
      </c>
    </row>
    <row r="675" spans="2:5">
      <c r="B675" t="s">
        <v>90</v>
      </c>
      <c r="E675">
        <f t="shared" si="23"/>
        <v>0</v>
      </c>
    </row>
    <row r="676" spans="2:5">
      <c r="B676" t="s">
        <v>90</v>
      </c>
      <c r="E676">
        <f t="shared" si="23"/>
        <v>0</v>
      </c>
    </row>
    <row r="677" spans="2:5">
      <c r="B677" t="s">
        <v>90</v>
      </c>
      <c r="E677">
        <f t="shared" si="23"/>
        <v>0</v>
      </c>
    </row>
    <row r="678" spans="2:5">
      <c r="B678" t="s">
        <v>90</v>
      </c>
      <c r="E678">
        <f t="shared" si="23"/>
        <v>0</v>
      </c>
    </row>
    <row r="679" spans="2:5">
      <c r="B679" t="s">
        <v>90</v>
      </c>
      <c r="E679">
        <f t="shared" si="23"/>
        <v>0</v>
      </c>
    </row>
    <row r="680" spans="2:5">
      <c r="B680" t="s">
        <v>90</v>
      </c>
      <c r="E680">
        <f t="shared" si="23"/>
        <v>0</v>
      </c>
    </row>
    <row r="681" spans="2:5">
      <c r="B681" t="s">
        <v>90</v>
      </c>
      <c r="E681">
        <f t="shared" si="23"/>
        <v>0</v>
      </c>
    </row>
    <row r="682" spans="2:5">
      <c r="B682" t="s">
        <v>90</v>
      </c>
      <c r="E682">
        <f t="shared" si="23"/>
        <v>0</v>
      </c>
    </row>
    <row r="683" spans="2:5">
      <c r="B683" t="s">
        <v>90</v>
      </c>
      <c r="E683">
        <f t="shared" si="23"/>
        <v>0</v>
      </c>
    </row>
    <row r="684" spans="2:5">
      <c r="B684" t="s">
        <v>90</v>
      </c>
      <c r="E684">
        <f t="shared" si="23"/>
        <v>0</v>
      </c>
    </row>
    <row r="685" spans="2:5">
      <c r="B685" t="s">
        <v>90</v>
      </c>
      <c r="E685">
        <f t="shared" si="23"/>
        <v>0</v>
      </c>
    </row>
    <row r="686" spans="2:5">
      <c r="B686" t="s">
        <v>90</v>
      </c>
      <c r="E686">
        <f t="shared" si="23"/>
        <v>0</v>
      </c>
    </row>
    <row r="687" spans="2:5">
      <c r="B687" t="s">
        <v>90</v>
      </c>
      <c r="E687">
        <f t="shared" si="23"/>
        <v>0</v>
      </c>
    </row>
    <row r="688" spans="2:5">
      <c r="B688" t="s">
        <v>90</v>
      </c>
      <c r="E688">
        <f t="shared" ref="E688:E751" si="24">A688</f>
        <v>0</v>
      </c>
    </row>
    <row r="689" spans="2:5">
      <c r="B689" t="s">
        <v>90</v>
      </c>
      <c r="E689">
        <f t="shared" si="24"/>
        <v>0</v>
      </c>
    </row>
    <row r="690" spans="2:5">
      <c r="B690" t="s">
        <v>90</v>
      </c>
      <c r="E690">
        <f t="shared" si="24"/>
        <v>0</v>
      </c>
    </row>
    <row r="691" spans="2:5">
      <c r="B691" t="s">
        <v>90</v>
      </c>
      <c r="E691">
        <f t="shared" si="24"/>
        <v>0</v>
      </c>
    </row>
    <row r="692" spans="2:5">
      <c r="B692" t="s">
        <v>90</v>
      </c>
      <c r="E692">
        <f t="shared" si="24"/>
        <v>0</v>
      </c>
    </row>
    <row r="693" spans="2:5">
      <c r="B693" t="s">
        <v>90</v>
      </c>
      <c r="E693">
        <f t="shared" si="24"/>
        <v>0</v>
      </c>
    </row>
    <row r="694" spans="2:5">
      <c r="B694" t="s">
        <v>90</v>
      </c>
      <c r="E694">
        <f t="shared" si="24"/>
        <v>0</v>
      </c>
    </row>
    <row r="695" spans="2:5">
      <c r="B695" t="s">
        <v>90</v>
      </c>
      <c r="E695">
        <f t="shared" si="24"/>
        <v>0</v>
      </c>
    </row>
    <row r="696" spans="2:5">
      <c r="B696" t="s">
        <v>90</v>
      </c>
      <c r="E696">
        <f t="shared" si="24"/>
        <v>0</v>
      </c>
    </row>
    <row r="697" spans="2:5">
      <c r="B697" t="s">
        <v>90</v>
      </c>
      <c r="E697">
        <f t="shared" si="24"/>
        <v>0</v>
      </c>
    </row>
    <row r="698" spans="2:5">
      <c r="B698" t="s">
        <v>90</v>
      </c>
      <c r="E698">
        <f t="shared" si="24"/>
        <v>0</v>
      </c>
    </row>
    <row r="699" spans="2:5">
      <c r="B699" t="s">
        <v>90</v>
      </c>
      <c r="E699">
        <f t="shared" si="24"/>
        <v>0</v>
      </c>
    </row>
    <row r="700" spans="2:5">
      <c r="B700" t="s">
        <v>90</v>
      </c>
      <c r="E700">
        <f t="shared" si="24"/>
        <v>0</v>
      </c>
    </row>
    <row r="701" spans="2:5">
      <c r="B701" t="s">
        <v>90</v>
      </c>
      <c r="E701">
        <f t="shared" si="24"/>
        <v>0</v>
      </c>
    </row>
    <row r="702" spans="2:5">
      <c r="B702" t="s">
        <v>90</v>
      </c>
      <c r="E702">
        <f t="shared" si="24"/>
        <v>0</v>
      </c>
    </row>
    <row r="703" spans="2:5">
      <c r="B703" t="s">
        <v>90</v>
      </c>
      <c r="E703">
        <f t="shared" si="24"/>
        <v>0</v>
      </c>
    </row>
    <row r="704" spans="2:5">
      <c r="B704" t="s">
        <v>90</v>
      </c>
      <c r="E704">
        <f t="shared" si="24"/>
        <v>0</v>
      </c>
    </row>
    <row r="705" spans="2:5">
      <c r="B705" t="s">
        <v>90</v>
      </c>
      <c r="E705">
        <f t="shared" si="24"/>
        <v>0</v>
      </c>
    </row>
    <row r="706" spans="2:5">
      <c r="B706" t="s">
        <v>90</v>
      </c>
      <c r="E706">
        <f t="shared" si="24"/>
        <v>0</v>
      </c>
    </row>
    <row r="707" spans="2:5">
      <c r="B707" t="s">
        <v>90</v>
      </c>
      <c r="E707">
        <f t="shared" si="24"/>
        <v>0</v>
      </c>
    </row>
    <row r="708" spans="2:5">
      <c r="B708" t="s">
        <v>90</v>
      </c>
      <c r="E708">
        <f t="shared" si="24"/>
        <v>0</v>
      </c>
    </row>
    <row r="709" spans="2:5">
      <c r="B709" t="s">
        <v>90</v>
      </c>
      <c r="E709">
        <f t="shared" si="24"/>
        <v>0</v>
      </c>
    </row>
    <row r="710" spans="2:5">
      <c r="B710" t="s">
        <v>90</v>
      </c>
      <c r="E710">
        <f t="shared" si="24"/>
        <v>0</v>
      </c>
    </row>
    <row r="711" spans="2:5">
      <c r="B711" t="s">
        <v>90</v>
      </c>
      <c r="E711">
        <f t="shared" si="24"/>
        <v>0</v>
      </c>
    </row>
    <row r="712" spans="2:5">
      <c r="B712" t="s">
        <v>90</v>
      </c>
      <c r="E712">
        <f t="shared" si="24"/>
        <v>0</v>
      </c>
    </row>
    <row r="713" spans="2:5">
      <c r="B713" t="s">
        <v>90</v>
      </c>
      <c r="E713">
        <f t="shared" si="24"/>
        <v>0</v>
      </c>
    </row>
    <row r="714" spans="2:5">
      <c r="B714" t="s">
        <v>90</v>
      </c>
      <c r="E714">
        <f t="shared" si="24"/>
        <v>0</v>
      </c>
    </row>
    <row r="715" spans="2:5">
      <c r="B715" t="s">
        <v>90</v>
      </c>
      <c r="E715">
        <f t="shared" si="24"/>
        <v>0</v>
      </c>
    </row>
    <row r="716" spans="2:5">
      <c r="B716" t="s">
        <v>90</v>
      </c>
      <c r="E716">
        <f t="shared" si="24"/>
        <v>0</v>
      </c>
    </row>
    <row r="717" spans="2:5">
      <c r="B717" t="s">
        <v>90</v>
      </c>
      <c r="E717">
        <f t="shared" si="24"/>
        <v>0</v>
      </c>
    </row>
    <row r="718" spans="2:5">
      <c r="B718" t="s">
        <v>90</v>
      </c>
      <c r="E718">
        <f t="shared" si="24"/>
        <v>0</v>
      </c>
    </row>
    <row r="719" spans="2:5">
      <c r="B719" t="s">
        <v>90</v>
      </c>
      <c r="E719">
        <f t="shared" si="24"/>
        <v>0</v>
      </c>
    </row>
    <row r="720" spans="2:5">
      <c r="B720" t="s">
        <v>90</v>
      </c>
      <c r="E720">
        <f t="shared" si="24"/>
        <v>0</v>
      </c>
    </row>
    <row r="721" spans="2:5">
      <c r="B721" t="s">
        <v>90</v>
      </c>
      <c r="E721">
        <f t="shared" si="24"/>
        <v>0</v>
      </c>
    </row>
    <row r="722" spans="2:5">
      <c r="B722" t="s">
        <v>90</v>
      </c>
      <c r="E722">
        <f t="shared" si="24"/>
        <v>0</v>
      </c>
    </row>
    <row r="723" spans="2:5">
      <c r="B723" t="s">
        <v>90</v>
      </c>
      <c r="E723">
        <f t="shared" si="24"/>
        <v>0</v>
      </c>
    </row>
    <row r="724" spans="2:5">
      <c r="B724" t="s">
        <v>90</v>
      </c>
      <c r="E724">
        <f t="shared" si="24"/>
        <v>0</v>
      </c>
    </row>
    <row r="725" spans="2:5">
      <c r="B725" t="s">
        <v>90</v>
      </c>
      <c r="E725">
        <f t="shared" si="24"/>
        <v>0</v>
      </c>
    </row>
    <row r="726" spans="2:5">
      <c r="B726" t="s">
        <v>90</v>
      </c>
      <c r="E726">
        <f t="shared" si="24"/>
        <v>0</v>
      </c>
    </row>
    <row r="727" spans="2:5">
      <c r="B727" t="s">
        <v>90</v>
      </c>
      <c r="E727">
        <f t="shared" si="24"/>
        <v>0</v>
      </c>
    </row>
    <row r="728" spans="2:5">
      <c r="B728" t="s">
        <v>90</v>
      </c>
      <c r="E728">
        <f t="shared" si="24"/>
        <v>0</v>
      </c>
    </row>
    <row r="729" spans="2:5">
      <c r="B729" t="s">
        <v>90</v>
      </c>
      <c r="E729">
        <f t="shared" si="24"/>
        <v>0</v>
      </c>
    </row>
    <row r="730" spans="2:5">
      <c r="B730" t="s">
        <v>90</v>
      </c>
      <c r="E730">
        <f t="shared" si="24"/>
        <v>0</v>
      </c>
    </row>
    <row r="731" spans="2:5">
      <c r="B731" t="s">
        <v>90</v>
      </c>
      <c r="E731">
        <f t="shared" si="24"/>
        <v>0</v>
      </c>
    </row>
    <row r="732" spans="2:5">
      <c r="B732" t="s">
        <v>90</v>
      </c>
      <c r="E732">
        <f t="shared" si="24"/>
        <v>0</v>
      </c>
    </row>
    <row r="733" spans="2:5">
      <c r="B733" t="s">
        <v>90</v>
      </c>
      <c r="E733">
        <f t="shared" si="24"/>
        <v>0</v>
      </c>
    </row>
    <row r="734" spans="2:5">
      <c r="B734" t="s">
        <v>90</v>
      </c>
      <c r="E734">
        <f t="shared" si="24"/>
        <v>0</v>
      </c>
    </row>
    <row r="735" spans="2:5">
      <c r="B735" t="s">
        <v>90</v>
      </c>
      <c r="E735">
        <f t="shared" si="24"/>
        <v>0</v>
      </c>
    </row>
    <row r="736" spans="2:5">
      <c r="B736" t="s">
        <v>90</v>
      </c>
      <c r="E736">
        <f t="shared" si="24"/>
        <v>0</v>
      </c>
    </row>
    <row r="737" spans="2:5">
      <c r="B737" t="s">
        <v>90</v>
      </c>
      <c r="E737">
        <f t="shared" si="24"/>
        <v>0</v>
      </c>
    </row>
    <row r="738" spans="2:5">
      <c r="B738" t="s">
        <v>90</v>
      </c>
      <c r="E738">
        <f t="shared" si="24"/>
        <v>0</v>
      </c>
    </row>
    <row r="739" spans="2:5">
      <c r="B739" t="s">
        <v>90</v>
      </c>
      <c r="E739">
        <f t="shared" si="24"/>
        <v>0</v>
      </c>
    </row>
    <row r="740" spans="2:5">
      <c r="B740" t="s">
        <v>90</v>
      </c>
      <c r="E740">
        <f t="shared" si="24"/>
        <v>0</v>
      </c>
    </row>
    <row r="741" spans="2:5">
      <c r="B741" t="s">
        <v>90</v>
      </c>
      <c r="E741">
        <f t="shared" si="24"/>
        <v>0</v>
      </c>
    </row>
    <row r="742" spans="2:5">
      <c r="B742" t="s">
        <v>90</v>
      </c>
      <c r="E742">
        <f t="shared" si="24"/>
        <v>0</v>
      </c>
    </row>
    <row r="743" spans="2:5">
      <c r="B743" t="s">
        <v>90</v>
      </c>
      <c r="E743">
        <f t="shared" si="24"/>
        <v>0</v>
      </c>
    </row>
    <row r="744" spans="2:5">
      <c r="B744" t="s">
        <v>90</v>
      </c>
      <c r="E744">
        <f t="shared" si="24"/>
        <v>0</v>
      </c>
    </row>
    <row r="745" spans="2:5">
      <c r="B745" t="s">
        <v>90</v>
      </c>
      <c r="E745">
        <f t="shared" si="24"/>
        <v>0</v>
      </c>
    </row>
    <row r="746" spans="2:5">
      <c r="B746" t="s">
        <v>90</v>
      </c>
      <c r="E746">
        <f t="shared" si="24"/>
        <v>0</v>
      </c>
    </row>
    <row r="747" spans="2:5">
      <c r="B747" t="s">
        <v>90</v>
      </c>
      <c r="E747">
        <f t="shared" si="24"/>
        <v>0</v>
      </c>
    </row>
    <row r="748" spans="2:5">
      <c r="B748" t="s">
        <v>90</v>
      </c>
      <c r="E748">
        <f t="shared" si="24"/>
        <v>0</v>
      </c>
    </row>
    <row r="749" spans="2:5">
      <c r="B749" t="s">
        <v>90</v>
      </c>
      <c r="E749">
        <f t="shared" si="24"/>
        <v>0</v>
      </c>
    </row>
    <row r="750" spans="2:5">
      <c r="B750" t="s">
        <v>90</v>
      </c>
      <c r="E750">
        <f t="shared" si="24"/>
        <v>0</v>
      </c>
    </row>
    <row r="751" spans="2:5">
      <c r="B751" t="s">
        <v>90</v>
      </c>
      <c r="E751">
        <f t="shared" si="24"/>
        <v>0</v>
      </c>
    </row>
    <row r="752" spans="2:5">
      <c r="B752" t="s">
        <v>90</v>
      </c>
      <c r="E752">
        <f t="shared" ref="E752:E815" si="25">A752</f>
        <v>0</v>
      </c>
    </row>
    <row r="753" spans="2:5">
      <c r="B753" t="s">
        <v>90</v>
      </c>
      <c r="E753">
        <f t="shared" si="25"/>
        <v>0</v>
      </c>
    </row>
    <row r="754" spans="2:5">
      <c r="B754" t="s">
        <v>90</v>
      </c>
      <c r="E754">
        <f t="shared" si="25"/>
        <v>0</v>
      </c>
    </row>
    <row r="755" spans="2:5">
      <c r="B755" t="s">
        <v>90</v>
      </c>
      <c r="E755">
        <f t="shared" si="25"/>
        <v>0</v>
      </c>
    </row>
    <row r="756" spans="2:5">
      <c r="B756" t="s">
        <v>90</v>
      </c>
      <c r="E756">
        <f t="shared" si="25"/>
        <v>0</v>
      </c>
    </row>
    <row r="757" spans="2:5">
      <c r="B757" t="s">
        <v>90</v>
      </c>
      <c r="E757">
        <f t="shared" si="25"/>
        <v>0</v>
      </c>
    </row>
    <row r="758" spans="2:5">
      <c r="B758" t="s">
        <v>90</v>
      </c>
      <c r="E758">
        <f t="shared" si="25"/>
        <v>0</v>
      </c>
    </row>
    <row r="759" spans="2:5">
      <c r="B759" t="s">
        <v>90</v>
      </c>
      <c r="E759">
        <f t="shared" si="25"/>
        <v>0</v>
      </c>
    </row>
    <row r="760" spans="2:5">
      <c r="B760" t="s">
        <v>90</v>
      </c>
      <c r="E760">
        <f t="shared" si="25"/>
        <v>0</v>
      </c>
    </row>
    <row r="761" spans="2:5">
      <c r="B761" t="s">
        <v>90</v>
      </c>
      <c r="E761">
        <f t="shared" si="25"/>
        <v>0</v>
      </c>
    </row>
    <row r="762" spans="2:5">
      <c r="B762" t="s">
        <v>90</v>
      </c>
      <c r="E762">
        <f t="shared" si="25"/>
        <v>0</v>
      </c>
    </row>
    <row r="763" spans="2:5">
      <c r="B763" t="s">
        <v>90</v>
      </c>
      <c r="E763">
        <f t="shared" si="25"/>
        <v>0</v>
      </c>
    </row>
    <row r="764" spans="2:5">
      <c r="B764" t="s">
        <v>90</v>
      </c>
      <c r="E764">
        <f t="shared" si="25"/>
        <v>0</v>
      </c>
    </row>
    <row r="765" spans="2:5">
      <c r="B765" t="s">
        <v>90</v>
      </c>
      <c r="E765">
        <f t="shared" si="25"/>
        <v>0</v>
      </c>
    </row>
    <row r="766" spans="2:5">
      <c r="B766" t="s">
        <v>90</v>
      </c>
      <c r="E766">
        <f t="shared" si="25"/>
        <v>0</v>
      </c>
    </row>
    <row r="767" spans="2:5">
      <c r="B767" t="s">
        <v>90</v>
      </c>
      <c r="E767">
        <f t="shared" si="25"/>
        <v>0</v>
      </c>
    </row>
    <row r="768" spans="2:5">
      <c r="B768" t="s">
        <v>90</v>
      </c>
      <c r="E768">
        <f t="shared" si="25"/>
        <v>0</v>
      </c>
    </row>
    <row r="769" spans="2:5">
      <c r="B769" t="s">
        <v>90</v>
      </c>
      <c r="E769">
        <f t="shared" si="25"/>
        <v>0</v>
      </c>
    </row>
    <row r="770" spans="2:5">
      <c r="B770" t="s">
        <v>90</v>
      </c>
      <c r="E770">
        <f t="shared" si="25"/>
        <v>0</v>
      </c>
    </row>
    <row r="771" spans="2:5">
      <c r="B771" t="s">
        <v>90</v>
      </c>
      <c r="E771">
        <f t="shared" si="25"/>
        <v>0</v>
      </c>
    </row>
    <row r="772" spans="2:5">
      <c r="B772" t="s">
        <v>90</v>
      </c>
      <c r="E772">
        <f t="shared" si="25"/>
        <v>0</v>
      </c>
    </row>
    <row r="773" spans="2:5">
      <c r="B773" t="s">
        <v>90</v>
      </c>
      <c r="E773">
        <f t="shared" si="25"/>
        <v>0</v>
      </c>
    </row>
    <row r="774" spans="2:5">
      <c r="B774" t="s">
        <v>90</v>
      </c>
      <c r="E774">
        <f t="shared" si="25"/>
        <v>0</v>
      </c>
    </row>
    <row r="775" spans="2:5">
      <c r="B775" t="s">
        <v>90</v>
      </c>
      <c r="E775">
        <f t="shared" si="25"/>
        <v>0</v>
      </c>
    </row>
    <row r="776" spans="2:5">
      <c r="B776" t="s">
        <v>90</v>
      </c>
      <c r="E776">
        <f t="shared" si="25"/>
        <v>0</v>
      </c>
    </row>
    <row r="777" spans="2:5">
      <c r="B777" t="s">
        <v>90</v>
      </c>
      <c r="E777">
        <f t="shared" si="25"/>
        <v>0</v>
      </c>
    </row>
    <row r="778" spans="2:5">
      <c r="B778" t="s">
        <v>90</v>
      </c>
      <c r="E778">
        <f t="shared" si="25"/>
        <v>0</v>
      </c>
    </row>
    <row r="779" spans="2:5">
      <c r="B779" t="s">
        <v>90</v>
      </c>
      <c r="E779">
        <f t="shared" si="25"/>
        <v>0</v>
      </c>
    </row>
    <row r="780" spans="2:5">
      <c r="B780" t="s">
        <v>90</v>
      </c>
      <c r="E780">
        <f t="shared" si="25"/>
        <v>0</v>
      </c>
    </row>
    <row r="781" spans="2:5">
      <c r="B781" t="s">
        <v>90</v>
      </c>
      <c r="E781">
        <f t="shared" si="25"/>
        <v>0</v>
      </c>
    </row>
    <row r="782" spans="2:5">
      <c r="B782" t="s">
        <v>90</v>
      </c>
      <c r="E782">
        <f t="shared" si="25"/>
        <v>0</v>
      </c>
    </row>
    <row r="783" spans="2:5">
      <c r="B783" t="s">
        <v>90</v>
      </c>
      <c r="E783">
        <f t="shared" si="25"/>
        <v>0</v>
      </c>
    </row>
    <row r="784" spans="2:5">
      <c r="B784" t="s">
        <v>90</v>
      </c>
      <c r="E784">
        <f t="shared" si="25"/>
        <v>0</v>
      </c>
    </row>
    <row r="785" spans="2:5">
      <c r="B785" t="s">
        <v>90</v>
      </c>
      <c r="E785">
        <f t="shared" si="25"/>
        <v>0</v>
      </c>
    </row>
    <row r="786" spans="2:5">
      <c r="B786" t="s">
        <v>90</v>
      </c>
      <c r="E786">
        <f t="shared" si="25"/>
        <v>0</v>
      </c>
    </row>
    <row r="787" spans="2:5">
      <c r="B787" t="s">
        <v>90</v>
      </c>
      <c r="E787">
        <f t="shared" si="25"/>
        <v>0</v>
      </c>
    </row>
    <row r="788" spans="2:5">
      <c r="B788" t="s">
        <v>90</v>
      </c>
      <c r="E788">
        <f t="shared" si="25"/>
        <v>0</v>
      </c>
    </row>
    <row r="789" spans="2:5">
      <c r="B789" t="s">
        <v>90</v>
      </c>
      <c r="E789">
        <f t="shared" si="25"/>
        <v>0</v>
      </c>
    </row>
    <row r="790" spans="2:5">
      <c r="B790" t="s">
        <v>90</v>
      </c>
      <c r="E790">
        <f t="shared" si="25"/>
        <v>0</v>
      </c>
    </row>
    <row r="791" spans="2:5">
      <c r="B791" t="s">
        <v>90</v>
      </c>
      <c r="E791">
        <f t="shared" si="25"/>
        <v>0</v>
      </c>
    </row>
    <row r="792" spans="2:5">
      <c r="B792" t="s">
        <v>90</v>
      </c>
      <c r="E792">
        <f t="shared" si="25"/>
        <v>0</v>
      </c>
    </row>
    <row r="793" spans="2:5">
      <c r="B793" t="s">
        <v>90</v>
      </c>
      <c r="E793">
        <f t="shared" si="25"/>
        <v>0</v>
      </c>
    </row>
    <row r="794" spans="2:5">
      <c r="B794" t="s">
        <v>90</v>
      </c>
      <c r="E794">
        <f t="shared" si="25"/>
        <v>0</v>
      </c>
    </row>
    <row r="795" spans="2:5">
      <c r="B795" t="s">
        <v>90</v>
      </c>
      <c r="E795">
        <f t="shared" si="25"/>
        <v>0</v>
      </c>
    </row>
    <row r="796" spans="2:5">
      <c r="B796" t="s">
        <v>90</v>
      </c>
      <c r="E796">
        <f t="shared" si="25"/>
        <v>0</v>
      </c>
    </row>
    <row r="797" spans="2:5">
      <c r="B797" t="s">
        <v>90</v>
      </c>
      <c r="E797">
        <f t="shared" si="25"/>
        <v>0</v>
      </c>
    </row>
    <row r="798" spans="2:5">
      <c r="B798" t="s">
        <v>90</v>
      </c>
      <c r="E798">
        <f t="shared" si="25"/>
        <v>0</v>
      </c>
    </row>
    <row r="799" spans="2:5">
      <c r="B799" t="s">
        <v>90</v>
      </c>
      <c r="E799">
        <f t="shared" si="25"/>
        <v>0</v>
      </c>
    </row>
    <row r="800" spans="2:5">
      <c r="B800" t="s">
        <v>90</v>
      </c>
      <c r="E800">
        <f t="shared" si="25"/>
        <v>0</v>
      </c>
    </row>
    <row r="801" spans="2:5">
      <c r="B801" t="s">
        <v>90</v>
      </c>
      <c r="E801">
        <f t="shared" si="25"/>
        <v>0</v>
      </c>
    </row>
    <row r="802" spans="2:5">
      <c r="B802" t="s">
        <v>90</v>
      </c>
      <c r="E802">
        <f t="shared" si="25"/>
        <v>0</v>
      </c>
    </row>
    <row r="803" spans="2:5">
      <c r="B803" t="s">
        <v>90</v>
      </c>
      <c r="E803">
        <f t="shared" si="25"/>
        <v>0</v>
      </c>
    </row>
    <row r="804" spans="2:5">
      <c r="B804" t="s">
        <v>90</v>
      </c>
      <c r="E804">
        <f t="shared" si="25"/>
        <v>0</v>
      </c>
    </row>
    <row r="805" spans="2:5">
      <c r="B805" t="s">
        <v>90</v>
      </c>
      <c r="E805">
        <f t="shared" si="25"/>
        <v>0</v>
      </c>
    </row>
    <row r="806" spans="2:5">
      <c r="B806" t="s">
        <v>90</v>
      </c>
      <c r="E806">
        <f t="shared" si="25"/>
        <v>0</v>
      </c>
    </row>
    <row r="807" spans="2:5">
      <c r="B807" t="s">
        <v>90</v>
      </c>
      <c r="E807">
        <f t="shared" si="25"/>
        <v>0</v>
      </c>
    </row>
    <row r="808" spans="2:5">
      <c r="B808" t="s">
        <v>90</v>
      </c>
      <c r="E808">
        <f t="shared" si="25"/>
        <v>0</v>
      </c>
    </row>
    <row r="809" spans="2:5">
      <c r="B809" t="s">
        <v>90</v>
      </c>
      <c r="E809">
        <f t="shared" si="25"/>
        <v>0</v>
      </c>
    </row>
    <row r="810" spans="2:5">
      <c r="B810" t="s">
        <v>90</v>
      </c>
      <c r="E810">
        <f t="shared" si="25"/>
        <v>0</v>
      </c>
    </row>
    <row r="811" spans="2:5">
      <c r="B811" t="s">
        <v>90</v>
      </c>
      <c r="E811">
        <f t="shared" si="25"/>
        <v>0</v>
      </c>
    </row>
    <row r="812" spans="2:5">
      <c r="B812" t="s">
        <v>90</v>
      </c>
      <c r="E812">
        <f t="shared" si="25"/>
        <v>0</v>
      </c>
    </row>
    <row r="813" spans="2:5">
      <c r="B813" t="s">
        <v>90</v>
      </c>
      <c r="E813">
        <f t="shared" si="25"/>
        <v>0</v>
      </c>
    </row>
    <row r="814" spans="2:5">
      <c r="B814" t="s">
        <v>90</v>
      </c>
      <c r="E814">
        <f t="shared" si="25"/>
        <v>0</v>
      </c>
    </row>
    <row r="815" spans="2:5">
      <c r="B815" t="s">
        <v>90</v>
      </c>
      <c r="E815">
        <f t="shared" si="25"/>
        <v>0</v>
      </c>
    </row>
    <row r="816" spans="2:5">
      <c r="B816" t="s">
        <v>90</v>
      </c>
      <c r="E816">
        <f t="shared" ref="E816:E879" si="26">A816</f>
        <v>0</v>
      </c>
    </row>
    <row r="817" spans="2:5">
      <c r="B817" t="s">
        <v>90</v>
      </c>
      <c r="E817">
        <f t="shared" si="26"/>
        <v>0</v>
      </c>
    </row>
    <row r="818" spans="2:5">
      <c r="B818" t="s">
        <v>90</v>
      </c>
      <c r="E818">
        <f t="shared" si="26"/>
        <v>0</v>
      </c>
    </row>
    <row r="819" spans="2:5">
      <c r="B819" t="s">
        <v>90</v>
      </c>
      <c r="E819">
        <f t="shared" si="26"/>
        <v>0</v>
      </c>
    </row>
    <row r="820" spans="2:5">
      <c r="B820" t="s">
        <v>90</v>
      </c>
      <c r="E820">
        <f t="shared" si="26"/>
        <v>0</v>
      </c>
    </row>
    <row r="821" spans="2:5">
      <c r="B821" t="s">
        <v>90</v>
      </c>
      <c r="E821">
        <f t="shared" si="26"/>
        <v>0</v>
      </c>
    </row>
    <row r="822" spans="2:5">
      <c r="B822" t="s">
        <v>90</v>
      </c>
      <c r="E822">
        <f t="shared" si="26"/>
        <v>0</v>
      </c>
    </row>
    <row r="823" spans="2:5">
      <c r="B823" t="s">
        <v>90</v>
      </c>
      <c r="E823">
        <f t="shared" si="26"/>
        <v>0</v>
      </c>
    </row>
    <row r="824" spans="2:5">
      <c r="B824" t="s">
        <v>90</v>
      </c>
      <c r="E824">
        <f t="shared" si="26"/>
        <v>0</v>
      </c>
    </row>
    <row r="825" spans="2:5">
      <c r="B825" t="s">
        <v>90</v>
      </c>
      <c r="E825">
        <f t="shared" si="26"/>
        <v>0</v>
      </c>
    </row>
    <row r="826" spans="2:5">
      <c r="B826" t="s">
        <v>90</v>
      </c>
      <c r="E826">
        <f t="shared" si="26"/>
        <v>0</v>
      </c>
    </row>
    <row r="827" spans="2:5">
      <c r="B827" t="s">
        <v>90</v>
      </c>
      <c r="E827">
        <f t="shared" si="26"/>
        <v>0</v>
      </c>
    </row>
    <row r="828" spans="2:5">
      <c r="B828" t="s">
        <v>90</v>
      </c>
      <c r="E828">
        <f t="shared" si="26"/>
        <v>0</v>
      </c>
    </row>
    <row r="829" spans="2:5">
      <c r="B829" t="s">
        <v>90</v>
      </c>
      <c r="E829">
        <f t="shared" si="26"/>
        <v>0</v>
      </c>
    </row>
    <row r="830" spans="2:5">
      <c r="B830" t="s">
        <v>90</v>
      </c>
      <c r="E830">
        <f t="shared" si="26"/>
        <v>0</v>
      </c>
    </row>
    <row r="831" spans="2:5">
      <c r="B831" t="s">
        <v>90</v>
      </c>
      <c r="E831">
        <f t="shared" si="26"/>
        <v>0</v>
      </c>
    </row>
    <row r="832" spans="2:5">
      <c r="B832" t="s">
        <v>90</v>
      </c>
      <c r="E832">
        <f t="shared" si="26"/>
        <v>0</v>
      </c>
    </row>
    <row r="833" spans="2:5">
      <c r="B833" t="s">
        <v>90</v>
      </c>
      <c r="E833">
        <f t="shared" si="26"/>
        <v>0</v>
      </c>
    </row>
    <row r="834" spans="2:5">
      <c r="B834" t="s">
        <v>90</v>
      </c>
      <c r="E834">
        <f t="shared" si="26"/>
        <v>0</v>
      </c>
    </row>
    <row r="835" spans="2:5">
      <c r="B835" t="s">
        <v>90</v>
      </c>
      <c r="E835">
        <f t="shared" si="26"/>
        <v>0</v>
      </c>
    </row>
    <row r="836" spans="2:5">
      <c r="B836" t="s">
        <v>90</v>
      </c>
      <c r="E836">
        <f t="shared" si="26"/>
        <v>0</v>
      </c>
    </row>
    <row r="837" spans="2:5">
      <c r="B837" t="s">
        <v>90</v>
      </c>
      <c r="E837">
        <f t="shared" si="26"/>
        <v>0</v>
      </c>
    </row>
    <row r="838" spans="2:5">
      <c r="B838" t="s">
        <v>90</v>
      </c>
      <c r="E838">
        <f t="shared" si="26"/>
        <v>0</v>
      </c>
    </row>
    <row r="839" spans="2:5">
      <c r="B839" t="s">
        <v>90</v>
      </c>
      <c r="E839">
        <f t="shared" si="26"/>
        <v>0</v>
      </c>
    </row>
    <row r="840" spans="2:5">
      <c r="B840" t="s">
        <v>90</v>
      </c>
      <c r="E840">
        <f t="shared" si="26"/>
        <v>0</v>
      </c>
    </row>
    <row r="841" spans="2:5">
      <c r="B841" t="s">
        <v>90</v>
      </c>
      <c r="E841">
        <f t="shared" si="26"/>
        <v>0</v>
      </c>
    </row>
    <row r="842" spans="2:5">
      <c r="B842" t="s">
        <v>90</v>
      </c>
      <c r="E842">
        <f t="shared" si="26"/>
        <v>0</v>
      </c>
    </row>
    <row r="843" spans="2:5">
      <c r="B843" t="s">
        <v>90</v>
      </c>
      <c r="E843">
        <f t="shared" si="26"/>
        <v>0</v>
      </c>
    </row>
    <row r="844" spans="2:5">
      <c r="B844" t="s">
        <v>90</v>
      </c>
      <c r="E844">
        <f t="shared" si="26"/>
        <v>0</v>
      </c>
    </row>
    <row r="845" spans="2:5">
      <c r="B845" t="s">
        <v>90</v>
      </c>
      <c r="E845">
        <f t="shared" si="26"/>
        <v>0</v>
      </c>
    </row>
    <row r="846" spans="2:5">
      <c r="B846" t="s">
        <v>90</v>
      </c>
      <c r="E846">
        <f t="shared" si="26"/>
        <v>0</v>
      </c>
    </row>
    <row r="847" spans="2:5">
      <c r="B847" t="s">
        <v>90</v>
      </c>
      <c r="E847">
        <f t="shared" si="26"/>
        <v>0</v>
      </c>
    </row>
    <row r="848" spans="2:5">
      <c r="B848" t="s">
        <v>90</v>
      </c>
      <c r="E848">
        <f t="shared" si="26"/>
        <v>0</v>
      </c>
    </row>
    <row r="849" spans="2:5">
      <c r="B849" t="s">
        <v>90</v>
      </c>
      <c r="E849">
        <f t="shared" si="26"/>
        <v>0</v>
      </c>
    </row>
    <row r="850" spans="2:5">
      <c r="B850" t="s">
        <v>90</v>
      </c>
      <c r="E850">
        <f t="shared" si="26"/>
        <v>0</v>
      </c>
    </row>
    <row r="851" spans="2:5">
      <c r="B851" t="s">
        <v>90</v>
      </c>
      <c r="E851">
        <f t="shared" si="26"/>
        <v>0</v>
      </c>
    </row>
    <row r="852" spans="2:5">
      <c r="B852" t="s">
        <v>90</v>
      </c>
      <c r="E852">
        <f t="shared" si="26"/>
        <v>0</v>
      </c>
    </row>
    <row r="853" spans="2:5">
      <c r="B853" t="s">
        <v>90</v>
      </c>
      <c r="E853">
        <f t="shared" si="26"/>
        <v>0</v>
      </c>
    </row>
    <row r="854" spans="2:5">
      <c r="B854" t="s">
        <v>90</v>
      </c>
      <c r="E854">
        <f t="shared" si="26"/>
        <v>0</v>
      </c>
    </row>
    <row r="855" spans="2:5">
      <c r="B855" t="s">
        <v>90</v>
      </c>
      <c r="E855">
        <f t="shared" si="26"/>
        <v>0</v>
      </c>
    </row>
    <row r="856" spans="2:5">
      <c r="B856" t="s">
        <v>90</v>
      </c>
      <c r="E856">
        <f t="shared" si="26"/>
        <v>0</v>
      </c>
    </row>
    <row r="857" spans="2:5">
      <c r="B857" t="s">
        <v>90</v>
      </c>
      <c r="E857">
        <f t="shared" si="26"/>
        <v>0</v>
      </c>
    </row>
    <row r="858" spans="2:5">
      <c r="B858" t="s">
        <v>90</v>
      </c>
      <c r="E858">
        <f t="shared" si="26"/>
        <v>0</v>
      </c>
    </row>
    <row r="859" spans="2:5">
      <c r="B859" t="s">
        <v>90</v>
      </c>
      <c r="E859">
        <f t="shared" si="26"/>
        <v>0</v>
      </c>
    </row>
    <row r="860" spans="2:5">
      <c r="B860" t="s">
        <v>90</v>
      </c>
      <c r="E860">
        <f t="shared" si="26"/>
        <v>0</v>
      </c>
    </row>
    <row r="861" spans="2:5">
      <c r="B861" t="s">
        <v>90</v>
      </c>
      <c r="E861">
        <f t="shared" si="26"/>
        <v>0</v>
      </c>
    </row>
    <row r="862" spans="2:5">
      <c r="B862" t="s">
        <v>90</v>
      </c>
      <c r="E862">
        <f t="shared" si="26"/>
        <v>0</v>
      </c>
    </row>
    <row r="863" spans="2:5">
      <c r="B863" t="s">
        <v>90</v>
      </c>
      <c r="E863">
        <f t="shared" si="26"/>
        <v>0</v>
      </c>
    </row>
    <row r="864" spans="2:5">
      <c r="B864" t="s">
        <v>90</v>
      </c>
      <c r="E864">
        <f t="shared" si="26"/>
        <v>0</v>
      </c>
    </row>
    <row r="865" spans="2:5">
      <c r="B865" t="s">
        <v>90</v>
      </c>
      <c r="E865">
        <f t="shared" si="26"/>
        <v>0</v>
      </c>
    </row>
    <row r="866" spans="2:5">
      <c r="B866" t="s">
        <v>90</v>
      </c>
      <c r="E866">
        <f t="shared" si="26"/>
        <v>0</v>
      </c>
    </row>
    <row r="867" spans="2:5">
      <c r="B867" t="s">
        <v>90</v>
      </c>
      <c r="E867">
        <f t="shared" si="26"/>
        <v>0</v>
      </c>
    </row>
    <row r="868" spans="2:5">
      <c r="B868" t="s">
        <v>90</v>
      </c>
      <c r="E868">
        <f t="shared" si="26"/>
        <v>0</v>
      </c>
    </row>
    <row r="869" spans="2:5">
      <c r="B869" t="s">
        <v>90</v>
      </c>
      <c r="E869">
        <f t="shared" si="26"/>
        <v>0</v>
      </c>
    </row>
    <row r="870" spans="2:5">
      <c r="B870" t="s">
        <v>90</v>
      </c>
      <c r="E870">
        <f t="shared" si="26"/>
        <v>0</v>
      </c>
    </row>
    <row r="871" spans="2:5">
      <c r="B871" t="s">
        <v>90</v>
      </c>
      <c r="E871">
        <f t="shared" si="26"/>
        <v>0</v>
      </c>
    </row>
    <row r="872" spans="2:5">
      <c r="B872" t="s">
        <v>90</v>
      </c>
      <c r="E872">
        <f t="shared" si="26"/>
        <v>0</v>
      </c>
    </row>
    <row r="873" spans="2:5">
      <c r="B873" t="s">
        <v>90</v>
      </c>
      <c r="E873">
        <f t="shared" si="26"/>
        <v>0</v>
      </c>
    </row>
    <row r="874" spans="2:5">
      <c r="B874" t="s">
        <v>90</v>
      </c>
      <c r="E874">
        <f t="shared" si="26"/>
        <v>0</v>
      </c>
    </row>
    <row r="875" spans="2:5">
      <c r="B875" t="s">
        <v>90</v>
      </c>
      <c r="E875">
        <f t="shared" si="26"/>
        <v>0</v>
      </c>
    </row>
    <row r="876" spans="2:5">
      <c r="B876" t="s">
        <v>90</v>
      </c>
      <c r="E876">
        <f t="shared" si="26"/>
        <v>0</v>
      </c>
    </row>
    <row r="877" spans="2:5">
      <c r="B877" t="s">
        <v>90</v>
      </c>
      <c r="E877">
        <f t="shared" si="26"/>
        <v>0</v>
      </c>
    </row>
    <row r="878" spans="2:5">
      <c r="B878" t="s">
        <v>90</v>
      </c>
      <c r="E878">
        <f t="shared" si="26"/>
        <v>0</v>
      </c>
    </row>
    <row r="879" spans="2:5">
      <c r="B879" t="s">
        <v>90</v>
      </c>
      <c r="E879">
        <f t="shared" si="26"/>
        <v>0</v>
      </c>
    </row>
    <row r="880" spans="2:5">
      <c r="B880" t="s">
        <v>90</v>
      </c>
      <c r="E880">
        <f t="shared" ref="E880:E943" si="27">A880</f>
        <v>0</v>
      </c>
    </row>
    <row r="881" spans="2:5">
      <c r="B881" t="s">
        <v>90</v>
      </c>
      <c r="E881">
        <f t="shared" si="27"/>
        <v>0</v>
      </c>
    </row>
    <row r="882" spans="2:5">
      <c r="B882" t="s">
        <v>90</v>
      </c>
      <c r="E882">
        <f t="shared" si="27"/>
        <v>0</v>
      </c>
    </row>
    <row r="883" spans="2:5">
      <c r="B883" t="s">
        <v>90</v>
      </c>
      <c r="E883">
        <f t="shared" si="27"/>
        <v>0</v>
      </c>
    </row>
    <row r="884" spans="2:5">
      <c r="B884" t="s">
        <v>90</v>
      </c>
      <c r="E884">
        <f t="shared" si="27"/>
        <v>0</v>
      </c>
    </row>
    <row r="885" spans="2:5">
      <c r="B885" t="s">
        <v>90</v>
      </c>
      <c r="E885">
        <f t="shared" si="27"/>
        <v>0</v>
      </c>
    </row>
    <row r="886" spans="2:5">
      <c r="B886" t="s">
        <v>90</v>
      </c>
      <c r="E886">
        <f t="shared" si="27"/>
        <v>0</v>
      </c>
    </row>
    <row r="887" spans="2:5">
      <c r="B887" t="s">
        <v>90</v>
      </c>
      <c r="E887">
        <f t="shared" si="27"/>
        <v>0</v>
      </c>
    </row>
    <row r="888" spans="2:5">
      <c r="B888" t="s">
        <v>90</v>
      </c>
      <c r="E888">
        <f t="shared" si="27"/>
        <v>0</v>
      </c>
    </row>
    <row r="889" spans="2:5">
      <c r="B889" t="s">
        <v>90</v>
      </c>
      <c r="E889">
        <f t="shared" si="27"/>
        <v>0</v>
      </c>
    </row>
    <row r="890" spans="2:5">
      <c r="B890" t="s">
        <v>90</v>
      </c>
      <c r="E890">
        <f t="shared" si="27"/>
        <v>0</v>
      </c>
    </row>
    <row r="891" spans="2:5">
      <c r="B891" t="s">
        <v>90</v>
      </c>
      <c r="E891">
        <f t="shared" si="27"/>
        <v>0</v>
      </c>
    </row>
    <row r="892" spans="2:5">
      <c r="B892" t="s">
        <v>90</v>
      </c>
      <c r="E892">
        <f t="shared" si="27"/>
        <v>0</v>
      </c>
    </row>
    <row r="893" spans="2:5">
      <c r="B893" t="s">
        <v>90</v>
      </c>
      <c r="E893">
        <f t="shared" si="27"/>
        <v>0</v>
      </c>
    </row>
    <row r="894" spans="2:5">
      <c r="B894" t="s">
        <v>90</v>
      </c>
      <c r="E894">
        <f t="shared" si="27"/>
        <v>0</v>
      </c>
    </row>
    <row r="895" spans="2:5">
      <c r="B895" t="s">
        <v>90</v>
      </c>
      <c r="E895">
        <f t="shared" si="27"/>
        <v>0</v>
      </c>
    </row>
    <row r="896" spans="2:5">
      <c r="B896" t="s">
        <v>90</v>
      </c>
      <c r="E896">
        <f t="shared" si="27"/>
        <v>0</v>
      </c>
    </row>
    <row r="897" spans="2:5">
      <c r="B897" t="s">
        <v>90</v>
      </c>
      <c r="E897">
        <f t="shared" si="27"/>
        <v>0</v>
      </c>
    </row>
    <row r="898" spans="2:5">
      <c r="B898" t="s">
        <v>90</v>
      </c>
      <c r="E898">
        <f t="shared" si="27"/>
        <v>0</v>
      </c>
    </row>
    <row r="899" spans="2:5">
      <c r="B899" t="s">
        <v>90</v>
      </c>
      <c r="E899">
        <f t="shared" si="27"/>
        <v>0</v>
      </c>
    </row>
    <row r="900" spans="2:5">
      <c r="B900" t="s">
        <v>90</v>
      </c>
      <c r="E900">
        <f t="shared" si="27"/>
        <v>0</v>
      </c>
    </row>
    <row r="901" spans="2:5">
      <c r="B901" t="s">
        <v>90</v>
      </c>
      <c r="E901">
        <f t="shared" si="27"/>
        <v>0</v>
      </c>
    </row>
    <row r="902" spans="2:5">
      <c r="B902" t="s">
        <v>90</v>
      </c>
      <c r="E902">
        <f t="shared" si="27"/>
        <v>0</v>
      </c>
    </row>
    <row r="903" spans="2:5">
      <c r="B903" t="s">
        <v>90</v>
      </c>
      <c r="E903">
        <f t="shared" si="27"/>
        <v>0</v>
      </c>
    </row>
    <row r="904" spans="2:5">
      <c r="B904" t="s">
        <v>90</v>
      </c>
      <c r="E904">
        <f t="shared" si="27"/>
        <v>0</v>
      </c>
    </row>
    <row r="905" spans="2:5">
      <c r="B905" t="s">
        <v>90</v>
      </c>
      <c r="E905">
        <f t="shared" si="27"/>
        <v>0</v>
      </c>
    </row>
    <row r="906" spans="2:5">
      <c r="B906" t="s">
        <v>90</v>
      </c>
      <c r="E906">
        <f t="shared" si="27"/>
        <v>0</v>
      </c>
    </row>
    <row r="907" spans="2:5">
      <c r="B907" t="s">
        <v>90</v>
      </c>
      <c r="E907">
        <f t="shared" si="27"/>
        <v>0</v>
      </c>
    </row>
    <row r="908" spans="2:5">
      <c r="B908" t="s">
        <v>90</v>
      </c>
      <c r="E908">
        <f t="shared" si="27"/>
        <v>0</v>
      </c>
    </row>
    <row r="909" spans="2:5">
      <c r="B909" t="s">
        <v>90</v>
      </c>
      <c r="E909">
        <f t="shared" si="27"/>
        <v>0</v>
      </c>
    </row>
    <row r="910" spans="2:5">
      <c r="B910" t="s">
        <v>90</v>
      </c>
      <c r="E910">
        <f t="shared" si="27"/>
        <v>0</v>
      </c>
    </row>
    <row r="911" spans="2:5">
      <c r="B911" t="s">
        <v>90</v>
      </c>
      <c r="E911">
        <f t="shared" si="27"/>
        <v>0</v>
      </c>
    </row>
    <row r="912" spans="2:5">
      <c r="B912" t="s">
        <v>90</v>
      </c>
      <c r="E912">
        <f t="shared" si="27"/>
        <v>0</v>
      </c>
    </row>
    <row r="913" spans="2:5">
      <c r="B913" t="s">
        <v>90</v>
      </c>
      <c r="E913">
        <f t="shared" si="27"/>
        <v>0</v>
      </c>
    </row>
    <row r="914" spans="2:5">
      <c r="B914" t="s">
        <v>90</v>
      </c>
      <c r="E914">
        <f t="shared" si="27"/>
        <v>0</v>
      </c>
    </row>
    <row r="915" spans="2:5">
      <c r="B915" t="s">
        <v>90</v>
      </c>
      <c r="E915">
        <f t="shared" si="27"/>
        <v>0</v>
      </c>
    </row>
    <row r="916" spans="2:5">
      <c r="B916" t="s">
        <v>90</v>
      </c>
      <c r="E916">
        <f t="shared" si="27"/>
        <v>0</v>
      </c>
    </row>
    <row r="917" spans="2:5">
      <c r="B917" t="s">
        <v>90</v>
      </c>
      <c r="E917">
        <f t="shared" si="27"/>
        <v>0</v>
      </c>
    </row>
    <row r="918" spans="2:5">
      <c r="B918" t="s">
        <v>90</v>
      </c>
      <c r="E918">
        <f t="shared" si="27"/>
        <v>0</v>
      </c>
    </row>
    <row r="919" spans="2:5">
      <c r="B919" t="s">
        <v>90</v>
      </c>
      <c r="E919">
        <f t="shared" si="27"/>
        <v>0</v>
      </c>
    </row>
    <row r="920" spans="2:5">
      <c r="B920" t="s">
        <v>90</v>
      </c>
      <c r="E920">
        <f t="shared" si="27"/>
        <v>0</v>
      </c>
    </row>
    <row r="921" spans="2:5">
      <c r="B921" t="s">
        <v>90</v>
      </c>
      <c r="E921">
        <f t="shared" si="27"/>
        <v>0</v>
      </c>
    </row>
    <row r="922" spans="2:5">
      <c r="B922" t="s">
        <v>90</v>
      </c>
      <c r="E922">
        <f t="shared" si="27"/>
        <v>0</v>
      </c>
    </row>
    <row r="923" spans="2:5">
      <c r="B923" t="s">
        <v>90</v>
      </c>
      <c r="E923">
        <f t="shared" si="27"/>
        <v>0</v>
      </c>
    </row>
    <row r="924" spans="2:5">
      <c r="B924" t="s">
        <v>90</v>
      </c>
      <c r="E924">
        <f t="shared" si="27"/>
        <v>0</v>
      </c>
    </row>
    <row r="925" spans="2:5">
      <c r="B925" t="s">
        <v>90</v>
      </c>
      <c r="E925">
        <f t="shared" si="27"/>
        <v>0</v>
      </c>
    </row>
    <row r="926" spans="2:5">
      <c r="B926" t="s">
        <v>90</v>
      </c>
      <c r="E926">
        <f t="shared" si="27"/>
        <v>0</v>
      </c>
    </row>
    <row r="927" spans="2:5">
      <c r="B927" t="s">
        <v>90</v>
      </c>
      <c r="E927">
        <f t="shared" si="27"/>
        <v>0</v>
      </c>
    </row>
    <row r="928" spans="2:5">
      <c r="B928" t="s">
        <v>90</v>
      </c>
      <c r="E928">
        <f t="shared" si="27"/>
        <v>0</v>
      </c>
    </row>
    <row r="929" spans="2:5">
      <c r="B929" t="s">
        <v>90</v>
      </c>
      <c r="E929">
        <f t="shared" si="27"/>
        <v>0</v>
      </c>
    </row>
    <row r="930" spans="2:5">
      <c r="B930" t="s">
        <v>90</v>
      </c>
      <c r="E930">
        <f t="shared" si="27"/>
        <v>0</v>
      </c>
    </row>
    <row r="931" spans="2:5">
      <c r="B931" t="s">
        <v>90</v>
      </c>
      <c r="E931">
        <f t="shared" si="27"/>
        <v>0</v>
      </c>
    </row>
    <row r="932" spans="2:5">
      <c r="B932" t="s">
        <v>90</v>
      </c>
      <c r="E932">
        <f t="shared" si="27"/>
        <v>0</v>
      </c>
    </row>
    <row r="933" spans="2:5">
      <c r="B933" t="s">
        <v>90</v>
      </c>
      <c r="E933">
        <f t="shared" si="27"/>
        <v>0</v>
      </c>
    </row>
    <row r="934" spans="2:5">
      <c r="B934" t="s">
        <v>90</v>
      </c>
      <c r="E934">
        <f t="shared" si="27"/>
        <v>0</v>
      </c>
    </row>
    <row r="935" spans="2:5">
      <c r="B935" t="s">
        <v>90</v>
      </c>
      <c r="E935">
        <f t="shared" si="27"/>
        <v>0</v>
      </c>
    </row>
    <row r="936" spans="2:5">
      <c r="B936" t="s">
        <v>90</v>
      </c>
      <c r="E936">
        <f t="shared" si="27"/>
        <v>0</v>
      </c>
    </row>
    <row r="937" spans="2:5">
      <c r="B937" t="s">
        <v>90</v>
      </c>
      <c r="E937">
        <f t="shared" si="27"/>
        <v>0</v>
      </c>
    </row>
    <row r="938" spans="2:5">
      <c r="B938" t="s">
        <v>90</v>
      </c>
      <c r="E938">
        <f t="shared" si="27"/>
        <v>0</v>
      </c>
    </row>
    <row r="939" spans="2:5">
      <c r="B939" t="s">
        <v>90</v>
      </c>
      <c r="E939">
        <f t="shared" si="27"/>
        <v>0</v>
      </c>
    </row>
    <row r="940" spans="2:5">
      <c r="B940" t="s">
        <v>90</v>
      </c>
      <c r="E940">
        <f t="shared" si="27"/>
        <v>0</v>
      </c>
    </row>
    <row r="941" spans="2:5">
      <c r="B941" t="s">
        <v>90</v>
      </c>
      <c r="E941">
        <f t="shared" si="27"/>
        <v>0</v>
      </c>
    </row>
    <row r="942" spans="2:5">
      <c r="B942" t="s">
        <v>90</v>
      </c>
      <c r="E942">
        <f t="shared" si="27"/>
        <v>0</v>
      </c>
    </row>
    <row r="943" spans="2:5">
      <c r="B943" t="s">
        <v>90</v>
      </c>
      <c r="E943">
        <f t="shared" si="27"/>
        <v>0</v>
      </c>
    </row>
    <row r="944" spans="2:5">
      <c r="B944" t="s">
        <v>90</v>
      </c>
      <c r="E944">
        <f t="shared" ref="E944:E1007" si="28">A944</f>
        <v>0</v>
      </c>
    </row>
    <row r="945" spans="2:5">
      <c r="B945" t="s">
        <v>90</v>
      </c>
      <c r="E945">
        <f t="shared" si="28"/>
        <v>0</v>
      </c>
    </row>
    <row r="946" spans="2:5">
      <c r="B946" t="s">
        <v>90</v>
      </c>
      <c r="E946">
        <f t="shared" si="28"/>
        <v>0</v>
      </c>
    </row>
    <row r="947" spans="2:5">
      <c r="B947" t="s">
        <v>90</v>
      </c>
      <c r="E947">
        <f t="shared" si="28"/>
        <v>0</v>
      </c>
    </row>
    <row r="948" spans="2:5">
      <c r="B948" t="s">
        <v>90</v>
      </c>
      <c r="E948">
        <f t="shared" si="28"/>
        <v>0</v>
      </c>
    </row>
    <row r="949" spans="2:5">
      <c r="B949" t="s">
        <v>90</v>
      </c>
      <c r="E949">
        <f t="shared" si="28"/>
        <v>0</v>
      </c>
    </row>
    <row r="950" spans="2:5">
      <c r="B950" t="s">
        <v>90</v>
      </c>
      <c r="E950">
        <f t="shared" si="28"/>
        <v>0</v>
      </c>
    </row>
    <row r="951" spans="2:5">
      <c r="B951" t="s">
        <v>90</v>
      </c>
      <c r="E951">
        <f t="shared" si="28"/>
        <v>0</v>
      </c>
    </row>
    <row r="952" spans="2:5">
      <c r="B952" t="s">
        <v>90</v>
      </c>
      <c r="E952">
        <f t="shared" si="28"/>
        <v>0</v>
      </c>
    </row>
    <row r="953" spans="2:5">
      <c r="B953" t="s">
        <v>90</v>
      </c>
      <c r="E953">
        <f t="shared" si="28"/>
        <v>0</v>
      </c>
    </row>
    <row r="954" spans="2:5">
      <c r="B954" t="s">
        <v>90</v>
      </c>
      <c r="E954">
        <f t="shared" si="28"/>
        <v>0</v>
      </c>
    </row>
    <row r="955" spans="2:5">
      <c r="B955" t="s">
        <v>90</v>
      </c>
      <c r="E955">
        <f t="shared" si="28"/>
        <v>0</v>
      </c>
    </row>
    <row r="956" spans="2:5">
      <c r="B956" t="s">
        <v>90</v>
      </c>
      <c r="E956">
        <f t="shared" si="28"/>
        <v>0</v>
      </c>
    </row>
    <row r="957" spans="2:5">
      <c r="B957" t="s">
        <v>90</v>
      </c>
      <c r="E957">
        <f t="shared" si="28"/>
        <v>0</v>
      </c>
    </row>
    <row r="958" spans="2:5">
      <c r="B958" t="s">
        <v>90</v>
      </c>
      <c r="E958">
        <f t="shared" si="28"/>
        <v>0</v>
      </c>
    </row>
    <row r="959" spans="2:5">
      <c r="B959" t="s">
        <v>90</v>
      </c>
      <c r="E959">
        <f t="shared" si="28"/>
        <v>0</v>
      </c>
    </row>
    <row r="960" spans="2:5">
      <c r="B960" t="s">
        <v>90</v>
      </c>
      <c r="E960">
        <f t="shared" si="28"/>
        <v>0</v>
      </c>
    </row>
    <row r="961" spans="2:5">
      <c r="B961" t="s">
        <v>90</v>
      </c>
      <c r="E961">
        <f t="shared" si="28"/>
        <v>0</v>
      </c>
    </row>
    <row r="962" spans="2:5">
      <c r="B962" t="s">
        <v>90</v>
      </c>
      <c r="E962">
        <f t="shared" si="28"/>
        <v>0</v>
      </c>
    </row>
    <row r="963" spans="2:5">
      <c r="B963" t="s">
        <v>90</v>
      </c>
      <c r="E963">
        <f t="shared" si="28"/>
        <v>0</v>
      </c>
    </row>
    <row r="964" spans="2:5">
      <c r="B964" t="s">
        <v>90</v>
      </c>
      <c r="E964">
        <f t="shared" si="28"/>
        <v>0</v>
      </c>
    </row>
    <row r="965" spans="2:5">
      <c r="B965" t="s">
        <v>90</v>
      </c>
      <c r="E965">
        <f t="shared" si="28"/>
        <v>0</v>
      </c>
    </row>
    <row r="966" spans="2:5">
      <c r="B966" t="s">
        <v>90</v>
      </c>
      <c r="E966">
        <f t="shared" si="28"/>
        <v>0</v>
      </c>
    </row>
    <row r="967" spans="2:5">
      <c r="B967" t="s">
        <v>90</v>
      </c>
      <c r="E967">
        <f t="shared" si="28"/>
        <v>0</v>
      </c>
    </row>
    <row r="968" spans="2:5">
      <c r="B968" t="s">
        <v>90</v>
      </c>
      <c r="E968">
        <f t="shared" si="28"/>
        <v>0</v>
      </c>
    </row>
    <row r="969" spans="2:5">
      <c r="B969" t="s">
        <v>90</v>
      </c>
      <c r="E969">
        <f t="shared" si="28"/>
        <v>0</v>
      </c>
    </row>
    <row r="970" spans="2:5">
      <c r="B970" t="s">
        <v>90</v>
      </c>
      <c r="E970">
        <f t="shared" si="28"/>
        <v>0</v>
      </c>
    </row>
    <row r="971" spans="2:5">
      <c r="B971" t="s">
        <v>90</v>
      </c>
      <c r="E971">
        <f t="shared" si="28"/>
        <v>0</v>
      </c>
    </row>
    <row r="972" spans="2:5">
      <c r="B972" t="s">
        <v>90</v>
      </c>
      <c r="E972">
        <f t="shared" si="28"/>
        <v>0</v>
      </c>
    </row>
    <row r="973" spans="2:5">
      <c r="B973" t="s">
        <v>90</v>
      </c>
      <c r="E973">
        <f t="shared" si="28"/>
        <v>0</v>
      </c>
    </row>
    <row r="974" spans="2:5">
      <c r="B974" t="s">
        <v>90</v>
      </c>
      <c r="E974">
        <f t="shared" si="28"/>
        <v>0</v>
      </c>
    </row>
    <row r="975" spans="2:5">
      <c r="B975" t="s">
        <v>90</v>
      </c>
      <c r="E975">
        <f t="shared" si="28"/>
        <v>0</v>
      </c>
    </row>
    <row r="976" spans="2:5">
      <c r="B976" t="s">
        <v>90</v>
      </c>
      <c r="E976">
        <f t="shared" si="28"/>
        <v>0</v>
      </c>
    </row>
    <row r="977" spans="2:5">
      <c r="B977" t="s">
        <v>90</v>
      </c>
      <c r="E977">
        <f t="shared" si="28"/>
        <v>0</v>
      </c>
    </row>
    <row r="978" spans="2:5">
      <c r="B978" t="s">
        <v>90</v>
      </c>
      <c r="E978">
        <f t="shared" si="28"/>
        <v>0</v>
      </c>
    </row>
    <row r="979" spans="2:5">
      <c r="E979">
        <f t="shared" si="28"/>
        <v>0</v>
      </c>
    </row>
    <row r="980" spans="2:5">
      <c r="E980">
        <f t="shared" si="28"/>
        <v>0</v>
      </c>
    </row>
    <row r="981" spans="2:5">
      <c r="E981">
        <f t="shared" si="28"/>
        <v>0</v>
      </c>
    </row>
    <row r="982" spans="2:5">
      <c r="E982">
        <f t="shared" si="28"/>
        <v>0</v>
      </c>
    </row>
    <row r="983" spans="2:5">
      <c r="E983">
        <f t="shared" si="28"/>
        <v>0</v>
      </c>
    </row>
    <row r="984" spans="2:5">
      <c r="E984">
        <f t="shared" si="28"/>
        <v>0</v>
      </c>
    </row>
    <row r="985" spans="2:5">
      <c r="E985">
        <f t="shared" si="28"/>
        <v>0</v>
      </c>
    </row>
    <row r="986" spans="2:5">
      <c r="E986">
        <f t="shared" si="28"/>
        <v>0</v>
      </c>
    </row>
    <row r="987" spans="2:5">
      <c r="E987">
        <f t="shared" si="28"/>
        <v>0</v>
      </c>
    </row>
    <row r="988" spans="2:5">
      <c r="E988">
        <f t="shared" si="28"/>
        <v>0</v>
      </c>
    </row>
    <row r="989" spans="2:5">
      <c r="E989">
        <f t="shared" si="28"/>
        <v>0</v>
      </c>
    </row>
    <row r="990" spans="2:5">
      <c r="E990">
        <f t="shared" si="28"/>
        <v>0</v>
      </c>
    </row>
    <row r="991" spans="2:5">
      <c r="E991">
        <f t="shared" si="28"/>
        <v>0</v>
      </c>
    </row>
    <row r="992" spans="2:5">
      <c r="E992">
        <f t="shared" si="28"/>
        <v>0</v>
      </c>
    </row>
    <row r="993" spans="5:5">
      <c r="E993">
        <f t="shared" si="28"/>
        <v>0</v>
      </c>
    </row>
    <row r="994" spans="5:5">
      <c r="E994">
        <f t="shared" si="28"/>
        <v>0</v>
      </c>
    </row>
    <row r="995" spans="5:5">
      <c r="E995">
        <f t="shared" si="28"/>
        <v>0</v>
      </c>
    </row>
    <row r="996" spans="5:5">
      <c r="E996">
        <f t="shared" si="28"/>
        <v>0</v>
      </c>
    </row>
    <row r="997" spans="5:5">
      <c r="E997">
        <f t="shared" si="28"/>
        <v>0</v>
      </c>
    </row>
    <row r="998" spans="5:5">
      <c r="E998">
        <f t="shared" si="28"/>
        <v>0</v>
      </c>
    </row>
    <row r="999" spans="5:5">
      <c r="E999">
        <f t="shared" si="28"/>
        <v>0</v>
      </c>
    </row>
    <row r="1000" spans="5:5">
      <c r="E1000">
        <f t="shared" si="28"/>
        <v>0</v>
      </c>
    </row>
    <row r="1001" spans="5:5">
      <c r="E1001">
        <f t="shared" si="28"/>
        <v>0</v>
      </c>
    </row>
    <row r="1002" spans="5:5">
      <c r="E1002">
        <f t="shared" si="28"/>
        <v>0</v>
      </c>
    </row>
    <row r="1003" spans="5:5">
      <c r="E1003">
        <f t="shared" si="28"/>
        <v>0</v>
      </c>
    </row>
    <row r="1004" spans="5:5">
      <c r="E1004">
        <f t="shared" si="28"/>
        <v>0</v>
      </c>
    </row>
    <row r="1005" spans="5:5">
      <c r="E1005">
        <f t="shared" si="28"/>
        <v>0</v>
      </c>
    </row>
    <row r="1006" spans="5:5">
      <c r="E1006">
        <f t="shared" si="28"/>
        <v>0</v>
      </c>
    </row>
    <row r="1007" spans="5:5">
      <c r="E1007">
        <f t="shared" si="28"/>
        <v>0</v>
      </c>
    </row>
    <row r="1008" spans="5:5">
      <c r="E1008">
        <f t="shared" ref="E1008:E1071" si="29">A1008</f>
        <v>0</v>
      </c>
    </row>
    <row r="1009" spans="5:5">
      <c r="E1009">
        <f t="shared" si="29"/>
        <v>0</v>
      </c>
    </row>
    <row r="1010" spans="5:5">
      <c r="E1010">
        <f t="shared" si="29"/>
        <v>0</v>
      </c>
    </row>
    <row r="1011" spans="5:5">
      <c r="E1011">
        <f t="shared" si="29"/>
        <v>0</v>
      </c>
    </row>
    <row r="1012" spans="5:5">
      <c r="E1012">
        <f t="shared" si="29"/>
        <v>0</v>
      </c>
    </row>
    <row r="1013" spans="5:5">
      <c r="E1013">
        <f t="shared" si="29"/>
        <v>0</v>
      </c>
    </row>
    <row r="1014" spans="5:5">
      <c r="E1014">
        <f t="shared" si="29"/>
        <v>0</v>
      </c>
    </row>
    <row r="1015" spans="5:5">
      <c r="E1015">
        <f t="shared" si="29"/>
        <v>0</v>
      </c>
    </row>
    <row r="1016" spans="5:5">
      <c r="E1016">
        <f t="shared" si="29"/>
        <v>0</v>
      </c>
    </row>
    <row r="1017" spans="5:5">
      <c r="E1017">
        <f t="shared" si="29"/>
        <v>0</v>
      </c>
    </row>
    <row r="1018" spans="5:5">
      <c r="E1018">
        <f t="shared" si="29"/>
        <v>0</v>
      </c>
    </row>
    <row r="1019" spans="5:5">
      <c r="E1019">
        <f t="shared" si="29"/>
        <v>0</v>
      </c>
    </row>
    <row r="1020" spans="5:5">
      <c r="E1020">
        <f t="shared" si="29"/>
        <v>0</v>
      </c>
    </row>
    <row r="1021" spans="5:5">
      <c r="E1021">
        <f t="shared" si="29"/>
        <v>0</v>
      </c>
    </row>
    <row r="1022" spans="5:5">
      <c r="E1022">
        <f t="shared" si="29"/>
        <v>0</v>
      </c>
    </row>
    <row r="1023" spans="5:5">
      <c r="E1023">
        <f t="shared" si="29"/>
        <v>0</v>
      </c>
    </row>
    <row r="1024" spans="5:5">
      <c r="E1024">
        <f t="shared" si="29"/>
        <v>0</v>
      </c>
    </row>
    <row r="1025" spans="5:5">
      <c r="E1025">
        <f t="shared" si="29"/>
        <v>0</v>
      </c>
    </row>
    <row r="1026" spans="5:5">
      <c r="E1026">
        <f t="shared" si="29"/>
        <v>0</v>
      </c>
    </row>
    <row r="1027" spans="5:5">
      <c r="E1027">
        <f t="shared" si="29"/>
        <v>0</v>
      </c>
    </row>
    <row r="1028" spans="5:5">
      <c r="E1028">
        <f t="shared" si="29"/>
        <v>0</v>
      </c>
    </row>
    <row r="1029" spans="5:5">
      <c r="E1029">
        <f t="shared" si="29"/>
        <v>0</v>
      </c>
    </row>
    <row r="1030" spans="5:5">
      <c r="E1030">
        <f t="shared" si="29"/>
        <v>0</v>
      </c>
    </row>
    <row r="1031" spans="5:5">
      <c r="E1031">
        <f t="shared" si="29"/>
        <v>0</v>
      </c>
    </row>
    <row r="1032" spans="5:5">
      <c r="E1032">
        <f t="shared" si="29"/>
        <v>0</v>
      </c>
    </row>
    <row r="1033" spans="5:5">
      <c r="E1033">
        <f t="shared" si="29"/>
        <v>0</v>
      </c>
    </row>
    <row r="1034" spans="5:5">
      <c r="E1034">
        <f t="shared" si="29"/>
        <v>0</v>
      </c>
    </row>
    <row r="1035" spans="5:5">
      <c r="E1035">
        <f t="shared" si="29"/>
        <v>0</v>
      </c>
    </row>
    <row r="1036" spans="5:5">
      <c r="E1036">
        <f t="shared" si="29"/>
        <v>0</v>
      </c>
    </row>
    <row r="1037" spans="5:5">
      <c r="E1037">
        <f t="shared" si="29"/>
        <v>0</v>
      </c>
    </row>
    <row r="1038" spans="5:5">
      <c r="E1038">
        <f t="shared" si="29"/>
        <v>0</v>
      </c>
    </row>
    <row r="1039" spans="5:5">
      <c r="E1039">
        <f t="shared" si="29"/>
        <v>0</v>
      </c>
    </row>
    <row r="1040" spans="5:5">
      <c r="E1040">
        <f t="shared" si="29"/>
        <v>0</v>
      </c>
    </row>
    <row r="1041" spans="5:5">
      <c r="E1041">
        <f t="shared" si="29"/>
        <v>0</v>
      </c>
    </row>
    <row r="1042" spans="5:5">
      <c r="E1042">
        <f t="shared" si="29"/>
        <v>0</v>
      </c>
    </row>
    <row r="1043" spans="5:5">
      <c r="E1043">
        <f t="shared" si="29"/>
        <v>0</v>
      </c>
    </row>
    <row r="1044" spans="5:5">
      <c r="E1044">
        <f t="shared" si="29"/>
        <v>0</v>
      </c>
    </row>
    <row r="1045" spans="5:5">
      <c r="E1045">
        <f t="shared" si="29"/>
        <v>0</v>
      </c>
    </row>
    <row r="1046" spans="5:5">
      <c r="E1046">
        <f t="shared" si="29"/>
        <v>0</v>
      </c>
    </row>
    <row r="1047" spans="5:5">
      <c r="E1047">
        <f t="shared" si="29"/>
        <v>0</v>
      </c>
    </row>
    <row r="1048" spans="5:5">
      <c r="E1048">
        <f t="shared" si="29"/>
        <v>0</v>
      </c>
    </row>
    <row r="1049" spans="5:5">
      <c r="E1049">
        <f t="shared" si="29"/>
        <v>0</v>
      </c>
    </row>
    <row r="1050" spans="5:5">
      <c r="E1050">
        <f t="shared" si="29"/>
        <v>0</v>
      </c>
    </row>
    <row r="1051" spans="5:5">
      <c r="E1051">
        <f t="shared" si="29"/>
        <v>0</v>
      </c>
    </row>
    <row r="1052" spans="5:5">
      <c r="E1052">
        <f t="shared" si="29"/>
        <v>0</v>
      </c>
    </row>
    <row r="1053" spans="5:5">
      <c r="E1053">
        <f t="shared" si="29"/>
        <v>0</v>
      </c>
    </row>
    <row r="1054" spans="5:5">
      <c r="E1054">
        <f t="shared" si="29"/>
        <v>0</v>
      </c>
    </row>
    <row r="1055" spans="5:5">
      <c r="E1055">
        <f t="shared" si="29"/>
        <v>0</v>
      </c>
    </row>
    <row r="1056" spans="5:5">
      <c r="E1056">
        <f t="shared" si="29"/>
        <v>0</v>
      </c>
    </row>
    <row r="1057" spans="5:5">
      <c r="E1057">
        <f t="shared" si="29"/>
        <v>0</v>
      </c>
    </row>
    <row r="1058" spans="5:5">
      <c r="E1058">
        <f t="shared" si="29"/>
        <v>0</v>
      </c>
    </row>
    <row r="1059" spans="5:5">
      <c r="E1059">
        <f t="shared" si="29"/>
        <v>0</v>
      </c>
    </row>
    <row r="1060" spans="5:5">
      <c r="E1060">
        <f t="shared" si="29"/>
        <v>0</v>
      </c>
    </row>
    <row r="1061" spans="5:5">
      <c r="E1061">
        <f t="shared" si="29"/>
        <v>0</v>
      </c>
    </row>
    <row r="1062" spans="5:5">
      <c r="E1062">
        <f t="shared" si="29"/>
        <v>0</v>
      </c>
    </row>
    <row r="1063" spans="5:5">
      <c r="E1063">
        <f t="shared" si="29"/>
        <v>0</v>
      </c>
    </row>
    <row r="1064" spans="5:5">
      <c r="E1064">
        <f t="shared" si="29"/>
        <v>0</v>
      </c>
    </row>
    <row r="1065" spans="5:5">
      <c r="E1065">
        <f t="shared" si="29"/>
        <v>0</v>
      </c>
    </row>
    <row r="1066" spans="5:5">
      <c r="E1066">
        <f t="shared" si="29"/>
        <v>0</v>
      </c>
    </row>
    <row r="1067" spans="5:5">
      <c r="E1067">
        <f t="shared" si="29"/>
        <v>0</v>
      </c>
    </row>
    <row r="1068" spans="5:5">
      <c r="E1068">
        <f t="shared" si="29"/>
        <v>0</v>
      </c>
    </row>
    <row r="1069" spans="5:5">
      <c r="E1069">
        <f t="shared" si="29"/>
        <v>0</v>
      </c>
    </row>
    <row r="1070" spans="5:5">
      <c r="E1070">
        <f t="shared" si="29"/>
        <v>0</v>
      </c>
    </row>
    <row r="1071" spans="5:5">
      <c r="E1071">
        <f t="shared" si="29"/>
        <v>0</v>
      </c>
    </row>
    <row r="1072" spans="5:5">
      <c r="E1072">
        <f t="shared" ref="E1072:E1135" si="30">A1072</f>
        <v>0</v>
      </c>
    </row>
    <row r="1073" spans="5:5">
      <c r="E1073">
        <f t="shared" si="30"/>
        <v>0</v>
      </c>
    </row>
    <row r="1074" spans="5:5">
      <c r="E1074">
        <f t="shared" si="30"/>
        <v>0</v>
      </c>
    </row>
    <row r="1075" spans="5:5">
      <c r="E1075">
        <f t="shared" si="30"/>
        <v>0</v>
      </c>
    </row>
    <row r="1076" spans="5:5">
      <c r="E1076">
        <f t="shared" si="30"/>
        <v>0</v>
      </c>
    </row>
    <row r="1077" spans="5:5">
      <c r="E1077">
        <f t="shared" si="30"/>
        <v>0</v>
      </c>
    </row>
    <row r="1078" spans="5:5">
      <c r="E1078">
        <f t="shared" si="30"/>
        <v>0</v>
      </c>
    </row>
    <row r="1079" spans="5:5">
      <c r="E1079">
        <f t="shared" si="30"/>
        <v>0</v>
      </c>
    </row>
    <row r="1080" spans="5:5">
      <c r="E1080">
        <f t="shared" si="30"/>
        <v>0</v>
      </c>
    </row>
    <row r="1081" spans="5:5">
      <c r="E1081">
        <f t="shared" si="30"/>
        <v>0</v>
      </c>
    </row>
    <row r="1082" spans="5:5">
      <c r="E1082">
        <f t="shared" si="30"/>
        <v>0</v>
      </c>
    </row>
    <row r="1083" spans="5:5">
      <c r="E1083">
        <f t="shared" si="30"/>
        <v>0</v>
      </c>
    </row>
    <row r="1084" spans="5:5">
      <c r="E1084">
        <f t="shared" si="30"/>
        <v>0</v>
      </c>
    </row>
    <row r="1085" spans="5:5">
      <c r="E1085">
        <f t="shared" si="30"/>
        <v>0</v>
      </c>
    </row>
    <row r="1086" spans="5:5">
      <c r="E1086">
        <f t="shared" si="30"/>
        <v>0</v>
      </c>
    </row>
    <row r="1087" spans="5:5">
      <c r="E1087">
        <f t="shared" si="30"/>
        <v>0</v>
      </c>
    </row>
    <row r="1088" spans="5:5">
      <c r="E1088">
        <f t="shared" si="30"/>
        <v>0</v>
      </c>
    </row>
    <row r="1089" spans="5:5">
      <c r="E1089">
        <f t="shared" si="30"/>
        <v>0</v>
      </c>
    </row>
    <row r="1090" spans="5:5">
      <c r="E1090">
        <f t="shared" si="30"/>
        <v>0</v>
      </c>
    </row>
    <row r="1091" spans="5:5">
      <c r="E1091">
        <f t="shared" si="30"/>
        <v>0</v>
      </c>
    </row>
    <row r="1092" spans="5:5">
      <c r="E1092">
        <f t="shared" si="30"/>
        <v>0</v>
      </c>
    </row>
    <row r="1093" spans="5:5">
      <c r="E1093">
        <f t="shared" si="30"/>
        <v>0</v>
      </c>
    </row>
    <row r="1094" spans="5:5">
      <c r="E1094">
        <f t="shared" si="30"/>
        <v>0</v>
      </c>
    </row>
    <row r="1095" spans="5:5">
      <c r="E1095">
        <f t="shared" si="30"/>
        <v>0</v>
      </c>
    </row>
    <row r="1096" spans="5:5">
      <c r="E1096">
        <f t="shared" si="30"/>
        <v>0</v>
      </c>
    </row>
    <row r="1097" spans="5:5">
      <c r="E1097">
        <f t="shared" si="30"/>
        <v>0</v>
      </c>
    </row>
    <row r="1098" spans="5:5">
      <c r="E1098">
        <f t="shared" si="30"/>
        <v>0</v>
      </c>
    </row>
    <row r="1099" spans="5:5">
      <c r="E1099">
        <f t="shared" si="30"/>
        <v>0</v>
      </c>
    </row>
    <row r="1100" spans="5:5">
      <c r="E1100">
        <f t="shared" si="30"/>
        <v>0</v>
      </c>
    </row>
    <row r="1101" spans="5:5">
      <c r="E1101">
        <f t="shared" si="30"/>
        <v>0</v>
      </c>
    </row>
    <row r="1102" spans="5:5">
      <c r="E1102">
        <f t="shared" si="30"/>
        <v>0</v>
      </c>
    </row>
    <row r="1103" spans="5:5">
      <c r="E1103">
        <f t="shared" si="30"/>
        <v>0</v>
      </c>
    </row>
    <row r="1104" spans="5:5">
      <c r="E1104">
        <f t="shared" si="30"/>
        <v>0</v>
      </c>
    </row>
    <row r="1105" spans="5:5">
      <c r="E1105">
        <f t="shared" si="30"/>
        <v>0</v>
      </c>
    </row>
    <row r="1106" spans="5:5">
      <c r="E1106">
        <f t="shared" si="30"/>
        <v>0</v>
      </c>
    </row>
    <row r="1107" spans="5:5">
      <c r="E1107">
        <f t="shared" si="30"/>
        <v>0</v>
      </c>
    </row>
    <row r="1108" spans="5:5">
      <c r="E1108">
        <f t="shared" si="30"/>
        <v>0</v>
      </c>
    </row>
    <row r="1109" spans="5:5">
      <c r="E1109">
        <f t="shared" si="30"/>
        <v>0</v>
      </c>
    </row>
    <row r="1110" spans="5:5">
      <c r="E1110">
        <f t="shared" si="30"/>
        <v>0</v>
      </c>
    </row>
    <row r="1111" spans="5:5">
      <c r="E1111">
        <f t="shared" si="30"/>
        <v>0</v>
      </c>
    </row>
    <row r="1112" spans="5:5">
      <c r="E1112">
        <f t="shared" si="30"/>
        <v>0</v>
      </c>
    </row>
    <row r="1113" spans="5:5">
      <c r="E1113">
        <f t="shared" si="30"/>
        <v>0</v>
      </c>
    </row>
    <row r="1114" spans="5:5">
      <c r="E1114">
        <f t="shared" si="30"/>
        <v>0</v>
      </c>
    </row>
    <row r="1115" spans="5:5">
      <c r="E1115">
        <f t="shared" si="30"/>
        <v>0</v>
      </c>
    </row>
    <row r="1116" spans="5:5">
      <c r="E1116">
        <f t="shared" si="30"/>
        <v>0</v>
      </c>
    </row>
    <row r="1117" spans="5:5">
      <c r="E1117">
        <f t="shared" si="30"/>
        <v>0</v>
      </c>
    </row>
    <row r="1118" spans="5:5">
      <c r="E1118">
        <f t="shared" si="30"/>
        <v>0</v>
      </c>
    </row>
    <row r="1119" spans="5:5">
      <c r="E1119">
        <f t="shared" si="30"/>
        <v>0</v>
      </c>
    </row>
    <row r="1120" spans="5:5">
      <c r="E1120">
        <f t="shared" si="30"/>
        <v>0</v>
      </c>
    </row>
    <row r="1121" spans="5:5">
      <c r="E1121">
        <f t="shared" si="30"/>
        <v>0</v>
      </c>
    </row>
    <row r="1122" spans="5:5">
      <c r="E1122">
        <f t="shared" si="30"/>
        <v>0</v>
      </c>
    </row>
    <row r="1123" spans="5:5">
      <c r="E1123">
        <f t="shared" si="30"/>
        <v>0</v>
      </c>
    </row>
    <row r="1124" spans="5:5">
      <c r="E1124">
        <f t="shared" si="30"/>
        <v>0</v>
      </c>
    </row>
    <row r="1125" spans="5:5">
      <c r="E1125">
        <f t="shared" si="30"/>
        <v>0</v>
      </c>
    </row>
    <row r="1126" spans="5:5">
      <c r="E1126">
        <f t="shared" si="30"/>
        <v>0</v>
      </c>
    </row>
    <row r="1127" spans="5:5">
      <c r="E1127">
        <f t="shared" si="30"/>
        <v>0</v>
      </c>
    </row>
    <row r="1128" spans="5:5">
      <c r="E1128">
        <f t="shared" si="30"/>
        <v>0</v>
      </c>
    </row>
    <row r="1129" spans="5:5">
      <c r="E1129">
        <f t="shared" si="30"/>
        <v>0</v>
      </c>
    </row>
    <row r="1130" spans="5:5">
      <c r="E1130">
        <f t="shared" si="30"/>
        <v>0</v>
      </c>
    </row>
    <row r="1131" spans="5:5">
      <c r="E1131">
        <f t="shared" si="30"/>
        <v>0</v>
      </c>
    </row>
    <row r="1132" spans="5:5">
      <c r="E1132">
        <f t="shared" si="30"/>
        <v>0</v>
      </c>
    </row>
    <row r="1133" spans="5:5">
      <c r="E1133">
        <f t="shared" si="30"/>
        <v>0</v>
      </c>
    </row>
    <row r="1134" spans="5:5">
      <c r="E1134">
        <f t="shared" si="30"/>
        <v>0</v>
      </c>
    </row>
    <row r="1135" spans="5:5">
      <c r="E1135">
        <f t="shared" si="30"/>
        <v>0</v>
      </c>
    </row>
    <row r="1136" spans="5:5">
      <c r="E1136">
        <f t="shared" ref="E1136:E1145" si="31">A1136</f>
        <v>0</v>
      </c>
    </row>
    <row r="1137" spans="5:5">
      <c r="E1137">
        <f t="shared" si="31"/>
        <v>0</v>
      </c>
    </row>
    <row r="1138" spans="5:5">
      <c r="E1138">
        <f t="shared" si="31"/>
        <v>0</v>
      </c>
    </row>
    <row r="1139" spans="5:5">
      <c r="E1139">
        <f t="shared" si="31"/>
        <v>0</v>
      </c>
    </row>
    <row r="1140" spans="5:5">
      <c r="E1140">
        <f t="shared" si="31"/>
        <v>0</v>
      </c>
    </row>
    <row r="1141" spans="5:5">
      <c r="E1141">
        <f t="shared" si="31"/>
        <v>0</v>
      </c>
    </row>
    <row r="1142" spans="5:5">
      <c r="E1142">
        <f t="shared" si="31"/>
        <v>0</v>
      </c>
    </row>
    <row r="1143" spans="5:5">
      <c r="E1143">
        <f t="shared" si="31"/>
        <v>0</v>
      </c>
    </row>
    <row r="1144" spans="5:5">
      <c r="E1144">
        <f t="shared" si="31"/>
        <v>0</v>
      </c>
    </row>
    <row r="1145" spans="5:5">
      <c r="E1145">
        <f t="shared" si="31"/>
        <v>0</v>
      </c>
    </row>
  </sheetData>
  <sheetProtection autoFilter="0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D3:K21"/>
  <sheetViews>
    <sheetView tabSelected="1" workbookViewId="0">
      <selection activeCell="G17" sqref="G17"/>
    </sheetView>
  </sheetViews>
  <sheetFormatPr baseColWidth="10" defaultRowHeight="15"/>
  <sheetData>
    <row r="3" spans="4:7">
      <c r="D3" t="s">
        <v>790</v>
      </c>
    </row>
    <row r="4" spans="4:7">
      <c r="D4" t="s">
        <v>792</v>
      </c>
    </row>
    <row r="6" spans="4:7">
      <c r="D6" t="s">
        <v>778</v>
      </c>
    </row>
    <row r="7" spans="4:7">
      <c r="D7" t="s">
        <v>791</v>
      </c>
    </row>
    <row r="8" spans="4:7">
      <c r="D8" t="s">
        <v>778</v>
      </c>
    </row>
    <row r="9" spans="4:7">
      <c r="D9" t="s">
        <v>779</v>
      </c>
    </row>
    <row r="10" spans="4:7">
      <c r="D10" t="s">
        <v>780</v>
      </c>
    </row>
    <row r="11" spans="4:7">
      <c r="D11" t="s">
        <v>788</v>
      </c>
    </row>
    <row r="12" spans="4:7">
      <c r="D12" t="s">
        <v>789</v>
      </c>
    </row>
    <row r="13" spans="4:7">
      <c r="D13" t="s">
        <v>793</v>
      </c>
    </row>
    <row r="15" spans="4:7">
      <c r="G15" t="s">
        <v>781</v>
      </c>
    </row>
    <row r="16" spans="4:7">
      <c r="G16" t="s">
        <v>782</v>
      </c>
    </row>
    <row r="17" spans="5:11">
      <c r="E17" t="str">
        <f>IF(G17="","",VLOOKUP(G17,Feuil1!$J$17:$K$21,2,FALSE))</f>
        <v>REBUTER</v>
      </c>
      <c r="G17" t="s">
        <v>783</v>
      </c>
      <c r="J17" t="s">
        <v>783</v>
      </c>
      <c r="K17" t="s">
        <v>25</v>
      </c>
    </row>
    <row r="18" spans="5:11">
      <c r="J18" t="s">
        <v>784</v>
      </c>
      <c r="K18" t="s">
        <v>24</v>
      </c>
    </row>
    <row r="19" spans="5:11">
      <c r="J19" t="s">
        <v>785</v>
      </c>
      <c r="K19" t="s">
        <v>22</v>
      </c>
    </row>
    <row r="20" spans="5:11">
      <c r="J20" t="s">
        <v>786</v>
      </c>
      <c r="K20" t="s">
        <v>23</v>
      </c>
    </row>
    <row r="21" spans="5:11">
      <c r="J21" t="s">
        <v>787</v>
      </c>
      <c r="K21" t="s">
        <v>734</v>
      </c>
    </row>
  </sheetData>
  <sheetProtection sheet="1" objects="1" scenarios="1" autoFilter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acceuil</vt:lpstr>
      <vt:lpstr>nouvelle ref</vt:lpstr>
      <vt:lpstr>emp</vt:lpstr>
      <vt:lpstr>BASE</vt:lpstr>
      <vt:lpstr>Liste</vt:lpstr>
      <vt:lpstr>Feuil1</vt:lpstr>
      <vt:lpstr>base</vt:lpstr>
      <vt:lpstr>BASE!Criteres</vt:lpstr>
      <vt:lpstr>acceuil!Impression_des_titres</vt:lpstr>
      <vt:lpstr>BASE!Impression_des_titres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2021-03-17T17:13:33Z</cp:lastPrinted>
  <dcterms:created xsi:type="dcterms:W3CDTF">2015-05-08T19:17:59Z</dcterms:created>
  <dcterms:modified xsi:type="dcterms:W3CDTF">2021-04-10T15:55:45Z</dcterms:modified>
</cp:coreProperties>
</file>