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5360" windowHeight="8025" tabRatio="873"/>
  </bookViews>
  <sheets>
    <sheet name="MACROS" sheetId="23" r:id="rId1"/>
    <sheet name="MATRICE" sheetId="16" state="veryHidden" r:id="rId2"/>
    <sheet name="parametrage" sheetId="15" state="veryHidden" r:id="rId3"/>
    <sheet name="SURGELES" sheetId="2" state="veryHidden" r:id="rId4"/>
    <sheet name="Agent de Maitrise" sheetId="13" state="veryHidden" r:id="rId5"/>
    <sheet name="Conducteur de ligne" sheetId="1" state="veryHidden" r:id="rId6"/>
    <sheet name="accueil " sheetId="5" state="veryHidden" r:id="rId7"/>
  </sheets>
  <functionGroups builtInGroupCount="17"/>
  <definedNames>
    <definedName name="_xlnm._FilterDatabase" localSheetId="4" hidden="1">'Agent de Maitrise'!$A$9:$AN$48</definedName>
    <definedName name="_xlnm._FilterDatabase" localSheetId="5" hidden="1">'Conducteur de ligne'!$A$9:$AN$54</definedName>
    <definedName name="Date_Paie">#REF!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  <definedName name="Z_5C80B1A9_353F_44CB_93EB_3D135786C0DD_.wvu.FilterData" localSheetId="4" hidden="1">'Agent de Maitrise'!$A$9:$AN$48</definedName>
    <definedName name="Z_5C80B1A9_353F_44CB_93EB_3D135786C0DD_.wvu.FilterData" localSheetId="5" hidden="1">'Conducteur de ligne'!$A$9:$AN$54</definedName>
    <definedName name="Z_5C80B1A9_353F_44CB_93EB_3D135786C0DD_.wvu.PrintArea" localSheetId="4" hidden="1">'Agent de Maitrise'!$A$1:$AN$57</definedName>
    <definedName name="Z_5C80B1A9_353F_44CB_93EB_3D135786C0DD_.wvu.PrintArea" localSheetId="5" hidden="1">'Conducteur de ligne'!$A$1:$AN$54</definedName>
    <definedName name="_xlnm.Print_Area" localSheetId="4">'Agent de Maitrise'!$A$1:$AN$57</definedName>
    <definedName name="_xlnm.Print_Area" localSheetId="5">'Conducteur de ligne'!$A$1:$AN$54</definedName>
  </definedNames>
  <calcPr calcId="145621"/>
  <customWorkbookViews>
    <customWorkbookView name="Arthur Bourrienne - Affichage personnalisé" guid="{5C80B1A9-353F-44CB-93EB-3D135786C0DD}" mergeInterval="0" personalView="1" maximized="1" windowWidth="1362" windowHeight="543" tabRatio="873" activeSheetId="15"/>
  </customWorkbookViews>
</workbook>
</file>

<file path=xl/calcChain.xml><?xml version="1.0" encoding="utf-8"?>
<calcChain xmlns="http://schemas.openxmlformats.org/spreadsheetml/2006/main">
  <c r="N10" i="13" l="1"/>
  <c r="N22" i="13" s="1"/>
  <c r="S10" i="13"/>
  <c r="X10" i="13"/>
  <c r="AC10" i="13"/>
  <c r="AH10" i="13"/>
  <c r="AH22" i="13" s="1"/>
  <c r="AM10" i="13"/>
  <c r="AR10" i="13"/>
  <c r="N11" i="13"/>
  <c r="S11" i="13"/>
  <c r="X11" i="13"/>
  <c r="AC11" i="13"/>
  <c r="AH11" i="13"/>
  <c r="AM11" i="13"/>
  <c r="AR11" i="13"/>
  <c r="N12" i="13"/>
  <c r="S12" i="13"/>
  <c r="X12" i="13"/>
  <c r="AC12" i="13"/>
  <c r="AH12" i="13"/>
  <c r="AM12" i="13"/>
  <c r="AR12" i="13"/>
  <c r="N13" i="13"/>
  <c r="S13" i="13"/>
  <c r="X13" i="13"/>
  <c r="AC13" i="13"/>
  <c r="AH13" i="13"/>
  <c r="AM13" i="13"/>
  <c r="AR13" i="13"/>
  <c r="N14" i="13"/>
  <c r="S14" i="13"/>
  <c r="X14" i="13"/>
  <c r="AC14" i="13"/>
  <c r="AH14" i="13"/>
  <c r="AM14" i="13"/>
  <c r="AR14" i="13"/>
  <c r="N15" i="13"/>
  <c r="S15" i="13"/>
  <c r="X15" i="13"/>
  <c r="AC15" i="13"/>
  <c r="AH15" i="13"/>
  <c r="AM15" i="13"/>
  <c r="AR15" i="13"/>
  <c r="N16" i="13"/>
  <c r="S16" i="13"/>
  <c r="X16" i="13"/>
  <c r="AC16" i="13"/>
  <c r="AH16" i="13"/>
  <c r="AM16" i="13"/>
  <c r="AR16" i="13"/>
  <c r="N17" i="13"/>
  <c r="S17" i="13"/>
  <c r="X17" i="13"/>
  <c r="AC17" i="13"/>
  <c r="AH17" i="13"/>
  <c r="AM17" i="13"/>
  <c r="AR17" i="13"/>
  <c r="N18" i="13"/>
  <c r="S18" i="13"/>
  <c r="X18" i="13"/>
  <c r="AC18" i="13"/>
  <c r="AH18" i="13"/>
  <c r="AM18" i="13"/>
  <c r="AR18" i="13"/>
  <c r="N19" i="13"/>
  <c r="S19" i="13"/>
  <c r="X19" i="13"/>
  <c r="AC19" i="13"/>
  <c r="AH19" i="13"/>
  <c r="AM19" i="13"/>
  <c r="AR19" i="13"/>
  <c r="N20" i="13"/>
  <c r="S20" i="13"/>
  <c r="X20" i="13"/>
  <c r="AC20" i="13"/>
  <c r="AH20" i="13"/>
  <c r="AM20" i="13"/>
  <c r="AR20" i="13"/>
  <c r="N21" i="13"/>
  <c r="S21" i="13"/>
  <c r="X21" i="13"/>
  <c r="AC21" i="13"/>
  <c r="AH21" i="13"/>
  <c r="AM21" i="13"/>
  <c r="AR21" i="13"/>
  <c r="K22" i="13"/>
  <c r="L22" i="13"/>
  <c r="M22" i="13"/>
  <c r="P22" i="13"/>
  <c r="Q22" i="13"/>
  <c r="R22" i="13"/>
  <c r="S22" i="13"/>
  <c r="U22" i="13"/>
  <c r="V22" i="13"/>
  <c r="W22" i="13"/>
  <c r="X22" i="13"/>
  <c r="Z22" i="13"/>
  <c r="AA22" i="13"/>
  <c r="AB22" i="13"/>
  <c r="AC22" i="13"/>
  <c r="AE22" i="13"/>
  <c r="AF22" i="13"/>
  <c r="AG22" i="13"/>
  <c r="AJ22" i="13"/>
  <c r="AK22" i="13"/>
  <c r="AL22" i="13"/>
  <c r="AM22" i="13"/>
  <c r="AO22" i="13"/>
  <c r="AP22" i="13"/>
  <c r="AQ22" i="13"/>
  <c r="AR22" i="13"/>
  <c r="N23" i="13"/>
  <c r="N29" i="13" s="1"/>
  <c r="S23" i="13"/>
  <c r="X23" i="13"/>
  <c r="AC23" i="13"/>
  <c r="AC29" i="13" s="1"/>
  <c r="AH23" i="13"/>
  <c r="AH29" i="13" s="1"/>
  <c r="AM23" i="13"/>
  <c r="AR23" i="13"/>
  <c r="N24" i="13"/>
  <c r="S24" i="13"/>
  <c r="X24" i="13"/>
  <c r="AC24" i="13"/>
  <c r="AH24" i="13"/>
  <c r="AM24" i="13"/>
  <c r="AR24" i="13"/>
  <c r="N25" i="13"/>
  <c r="S25" i="13"/>
  <c r="X25" i="13"/>
  <c r="AC25" i="13"/>
  <c r="AH25" i="13"/>
  <c r="AM25" i="13"/>
  <c r="AR25" i="13"/>
  <c r="N26" i="13"/>
  <c r="S26" i="13"/>
  <c r="X26" i="13"/>
  <c r="AC26" i="13"/>
  <c r="AH26" i="13"/>
  <c r="AM26" i="13"/>
  <c r="AR26" i="13"/>
  <c r="N27" i="13"/>
  <c r="S27" i="13"/>
  <c r="X27" i="13"/>
  <c r="AC27" i="13"/>
  <c r="AH27" i="13"/>
  <c r="AM27" i="13"/>
  <c r="AR27" i="13"/>
  <c r="N28" i="13"/>
  <c r="S28" i="13"/>
  <c r="X28" i="13"/>
  <c r="AC28" i="13"/>
  <c r="AH28" i="13"/>
  <c r="AM28" i="13"/>
  <c r="AR28" i="13"/>
  <c r="K29" i="13"/>
  <c r="L29" i="13"/>
  <c r="M29" i="13"/>
  <c r="P29" i="13"/>
  <c r="Q29" i="13"/>
  <c r="R29" i="13"/>
  <c r="S29" i="13"/>
  <c r="U29" i="13"/>
  <c r="V29" i="13"/>
  <c r="W29" i="13"/>
  <c r="X29" i="13"/>
  <c r="Z29" i="13"/>
  <c r="AA29" i="13"/>
  <c r="AB29" i="13"/>
  <c r="AE29" i="13"/>
  <c r="AF29" i="13"/>
  <c r="AG29" i="13"/>
  <c r="AJ29" i="13"/>
  <c r="AK29" i="13"/>
  <c r="AL29" i="13"/>
  <c r="AM29" i="13"/>
  <c r="AO29" i="13"/>
  <c r="AP29" i="13"/>
  <c r="AQ29" i="13"/>
  <c r="AR29" i="13"/>
  <c r="N30" i="13"/>
  <c r="S30" i="13"/>
  <c r="X30" i="13"/>
  <c r="AC30" i="13"/>
  <c r="AH30" i="13"/>
  <c r="AM30" i="13"/>
  <c r="AR30" i="13"/>
  <c r="N31" i="13"/>
  <c r="S31" i="13"/>
  <c r="X31" i="13"/>
  <c r="AC31" i="13"/>
  <c r="AH31" i="13"/>
  <c r="AM31" i="13"/>
  <c r="AR31" i="13"/>
  <c r="N32" i="13"/>
  <c r="S32" i="13"/>
  <c r="X32" i="13"/>
  <c r="AC32" i="13"/>
  <c r="AH32" i="13"/>
  <c r="AM32" i="13"/>
  <c r="AR32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AG33" i="13"/>
  <c r="AH33" i="13"/>
  <c r="AI33" i="13"/>
  <c r="AJ33" i="13"/>
  <c r="AK33" i="13"/>
  <c r="AL33" i="13"/>
  <c r="AM33" i="13"/>
  <c r="AN33" i="13"/>
  <c r="AO33" i="13"/>
  <c r="AP33" i="13"/>
  <c r="AQ33" i="13"/>
  <c r="AR33" i="13"/>
  <c r="AS33" i="13"/>
  <c r="N34" i="13"/>
  <c r="S34" i="13"/>
  <c r="X34" i="13"/>
  <c r="X40" i="13" s="1"/>
  <c r="AC34" i="13"/>
  <c r="AH34" i="13"/>
  <c r="AM34" i="13"/>
  <c r="AR34" i="13"/>
  <c r="AR40" i="13" s="1"/>
  <c r="N35" i="13"/>
  <c r="S35" i="13"/>
  <c r="X35" i="13"/>
  <c r="AC35" i="13"/>
  <c r="AH35" i="13"/>
  <c r="AM35" i="13"/>
  <c r="AR35" i="13"/>
  <c r="N36" i="13"/>
  <c r="S36" i="13"/>
  <c r="X36" i="13"/>
  <c r="AC36" i="13"/>
  <c r="AH36" i="13"/>
  <c r="AM36" i="13"/>
  <c r="AR36" i="13"/>
  <c r="N37" i="13"/>
  <c r="S37" i="13"/>
  <c r="X37" i="13"/>
  <c r="AC37" i="13"/>
  <c r="AH37" i="13"/>
  <c r="AM37" i="13"/>
  <c r="AR37" i="13"/>
  <c r="N38" i="13"/>
  <c r="S38" i="13"/>
  <c r="X38" i="13"/>
  <c r="AC38" i="13"/>
  <c r="AH38" i="13"/>
  <c r="AM38" i="13"/>
  <c r="AR38" i="13"/>
  <c r="N39" i="13"/>
  <c r="S39" i="13"/>
  <c r="X39" i="13"/>
  <c r="AC39" i="13"/>
  <c r="AH39" i="13"/>
  <c r="AM39" i="13"/>
  <c r="AR39" i="13"/>
  <c r="K40" i="13"/>
  <c r="L40" i="13"/>
  <c r="M40" i="13"/>
  <c r="N40" i="13"/>
  <c r="P40" i="13"/>
  <c r="Q40" i="13"/>
  <c r="R40" i="13"/>
  <c r="S40" i="13"/>
  <c r="U40" i="13"/>
  <c r="V40" i="13"/>
  <c r="W40" i="13"/>
  <c r="Z40" i="13"/>
  <c r="AA40" i="13"/>
  <c r="AB40" i="13"/>
  <c r="AC40" i="13"/>
  <c r="AE40" i="13"/>
  <c r="AF40" i="13"/>
  <c r="AG40" i="13"/>
  <c r="AH40" i="13"/>
  <c r="AJ40" i="13"/>
  <c r="AK40" i="13"/>
  <c r="AL40" i="13"/>
  <c r="AM40" i="13"/>
  <c r="AO40" i="13"/>
  <c r="AP40" i="13"/>
  <c r="AQ40" i="13"/>
  <c r="N41" i="13"/>
  <c r="N46" i="13" s="1"/>
  <c r="S41" i="13"/>
  <c r="X41" i="13"/>
  <c r="AC41" i="13"/>
  <c r="AC46" i="13" s="1"/>
  <c r="AH41" i="13"/>
  <c r="AH46" i="13" s="1"/>
  <c r="AM41" i="13"/>
  <c r="AR41" i="13"/>
  <c r="N42" i="13"/>
  <c r="S42" i="13"/>
  <c r="X42" i="13"/>
  <c r="AC42" i="13"/>
  <c r="AH42" i="13"/>
  <c r="AM42" i="13"/>
  <c r="AR42" i="13"/>
  <c r="N43" i="13"/>
  <c r="S43" i="13"/>
  <c r="X43" i="13"/>
  <c r="AC43" i="13"/>
  <c r="AH43" i="13"/>
  <c r="AM43" i="13"/>
  <c r="AR43" i="13"/>
  <c r="N44" i="13"/>
  <c r="S44" i="13"/>
  <c r="X44" i="13"/>
  <c r="AC44" i="13"/>
  <c r="AH44" i="13"/>
  <c r="AM44" i="13"/>
  <c r="AR44" i="13"/>
  <c r="N45" i="13"/>
  <c r="S45" i="13"/>
  <c r="X45" i="13"/>
  <c r="AC45" i="13"/>
  <c r="AH45" i="13"/>
  <c r="AM45" i="13"/>
  <c r="AR45" i="13"/>
  <c r="K46" i="13"/>
  <c r="L46" i="13"/>
  <c r="M46" i="13"/>
  <c r="P46" i="13"/>
  <c r="Q46" i="13"/>
  <c r="R46" i="13"/>
  <c r="S46" i="13"/>
  <c r="U46" i="13"/>
  <c r="V46" i="13"/>
  <c r="W46" i="13"/>
  <c r="X46" i="13"/>
  <c r="Z46" i="13"/>
  <c r="AA46" i="13"/>
  <c r="AB46" i="13"/>
  <c r="AE46" i="13"/>
  <c r="AF46" i="13"/>
  <c r="AG46" i="13"/>
  <c r="AJ46" i="13"/>
  <c r="AK46" i="13"/>
  <c r="AL46" i="13"/>
  <c r="AM46" i="13"/>
  <c r="AO46" i="13"/>
  <c r="AP46" i="13"/>
  <c r="AQ46" i="13"/>
  <c r="AR46" i="13"/>
  <c r="N47" i="13"/>
  <c r="N48" i="13" s="1"/>
  <c r="S47" i="13"/>
  <c r="S48" i="13" s="1"/>
  <c r="X47" i="13"/>
  <c r="AC47" i="13"/>
  <c r="AH47" i="13"/>
  <c r="AH48" i="13" s="1"/>
  <c r="AM47" i="13"/>
  <c r="AM48" i="13" s="1"/>
  <c r="AR47" i="13"/>
  <c r="K48" i="13"/>
  <c r="L48" i="13"/>
  <c r="M48" i="13"/>
  <c r="P48" i="13"/>
  <c r="Q48" i="13"/>
  <c r="R48" i="13"/>
  <c r="U48" i="13"/>
  <c r="V48" i="13"/>
  <c r="W48" i="13"/>
  <c r="X48" i="13"/>
  <c r="Z48" i="13"/>
  <c r="AA48" i="13"/>
  <c r="AB48" i="13"/>
  <c r="AC48" i="13"/>
  <c r="AE48" i="13"/>
  <c r="AF48" i="13"/>
  <c r="AG48" i="13"/>
  <c r="AJ48" i="13"/>
  <c r="AK48" i="13"/>
  <c r="AL48" i="13"/>
  <c r="AO48" i="13"/>
  <c r="AP48" i="13"/>
  <c r="AQ48" i="13"/>
  <c r="AR48" i="13"/>
  <c r="N49" i="13"/>
  <c r="S49" i="13"/>
  <c r="X49" i="13"/>
  <c r="X57" i="13" s="1"/>
  <c r="AC49" i="13"/>
  <c r="AH49" i="13"/>
  <c r="AM49" i="13"/>
  <c r="AR49" i="13"/>
  <c r="AR57" i="13" s="1"/>
  <c r="N50" i="13"/>
  <c r="S50" i="13"/>
  <c r="X50" i="13"/>
  <c r="AC50" i="13"/>
  <c r="AH50" i="13"/>
  <c r="AM50" i="13"/>
  <c r="AR50" i="13"/>
  <c r="N51" i="13"/>
  <c r="S51" i="13"/>
  <c r="X51" i="13"/>
  <c r="AC51" i="13"/>
  <c r="AH51" i="13"/>
  <c r="AM51" i="13"/>
  <c r="AR51" i="13"/>
  <c r="AR52" i="13"/>
  <c r="AR53" i="13"/>
  <c r="AR54" i="13"/>
  <c r="AR55" i="13"/>
  <c r="AR56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Y57" i="13"/>
  <c r="Z57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S57" i="13"/>
  <c r="D3" i="1" l="1"/>
  <c r="D3" i="13"/>
</calcChain>
</file>

<file path=xl/sharedStrings.xml><?xml version="1.0" encoding="utf-8"?>
<sst xmlns="http://schemas.openxmlformats.org/spreadsheetml/2006/main" count="94" uniqueCount="49">
  <si>
    <t>date:</t>
  </si>
  <si>
    <t>Domaines</t>
  </si>
  <si>
    <t>Savoir ou savoir-faire</t>
  </si>
  <si>
    <t>Définition</t>
  </si>
  <si>
    <t xml:space="preserve">Niveaux </t>
  </si>
  <si>
    <r>
      <t xml:space="preserve">1
</t>
    </r>
    <r>
      <rPr>
        <sz val="10"/>
        <rFont val="Arial"/>
        <family val="2"/>
      </rPr>
      <t xml:space="preserve">Connaissance pas acquise / requise </t>
    </r>
  </si>
  <si>
    <t>Initial</t>
  </si>
  <si>
    <t>Actuel</t>
  </si>
  <si>
    <t>Cible</t>
  </si>
  <si>
    <t>Ecart</t>
  </si>
  <si>
    <t xml:space="preserve">Sécurité </t>
  </si>
  <si>
    <t>QUALITE</t>
  </si>
  <si>
    <t>Responsable de la formation ou personne réf</t>
  </si>
  <si>
    <t>Matrice de Qualification</t>
  </si>
  <si>
    <t>PRODUCTION</t>
  </si>
  <si>
    <t xml:space="preserve"> NCE</t>
  </si>
  <si>
    <r>
      <t xml:space="preserve">5
</t>
    </r>
    <r>
      <rPr>
        <sz val="10"/>
        <rFont val="Arial"/>
        <family val="2"/>
      </rPr>
      <t xml:space="preserve">Tuteur formateur </t>
    </r>
  </si>
  <si>
    <r>
      <t xml:space="preserve">2
</t>
    </r>
    <r>
      <rPr>
        <sz val="10"/>
        <rFont val="Arial"/>
        <family val="2"/>
      </rPr>
      <t xml:space="preserve">Connaissance basique,
mais ne pratique pas </t>
    </r>
  </si>
  <si>
    <r>
      <t xml:space="preserve">3
</t>
    </r>
    <r>
      <rPr>
        <sz val="10"/>
        <rFont val="Arial"/>
        <family val="2"/>
      </rPr>
      <t xml:space="preserve">pratique partiellement ou avec aide 
</t>
    </r>
  </si>
  <si>
    <r>
      <t xml:space="preserve">4
</t>
    </r>
    <r>
      <rPr>
        <sz val="10"/>
        <rFont val="Arial"/>
        <family val="2"/>
      </rPr>
      <t>Pratique en autonomie</t>
    </r>
  </si>
  <si>
    <t>Priorité formation</t>
  </si>
  <si>
    <t xml:space="preserve">Matrice De Qualification - Conducteur de ligne </t>
  </si>
  <si>
    <r>
      <t xml:space="preserve">Matériel de formation
</t>
    </r>
    <r>
      <rPr>
        <sz val="12"/>
        <rFont val="Arial"/>
        <family val="2"/>
      </rPr>
      <t>(liens hypertexte)</t>
    </r>
  </si>
  <si>
    <t>les cellules grisés ne sont pas a prendre  en compte</t>
  </si>
  <si>
    <t>Matrice De Qualification - Agent de Maitrise</t>
  </si>
  <si>
    <t>Agent de Maitrise</t>
  </si>
  <si>
    <t>Moyenne Ressources Humaines</t>
  </si>
  <si>
    <t>RESSOURCES HUMAINES</t>
  </si>
  <si>
    <t>ENVIRONNEMENT</t>
  </si>
  <si>
    <t>Matrice de Qualification - SURGELES</t>
  </si>
  <si>
    <t>NOM</t>
  </si>
  <si>
    <t>ADMIN</t>
  </si>
  <si>
    <t>parametrage</t>
  </si>
  <si>
    <t>Mot de Passe</t>
  </si>
  <si>
    <t>x</t>
  </si>
  <si>
    <t>Conducteur de ligne</t>
  </si>
  <si>
    <t>SURGELES</t>
  </si>
  <si>
    <t xml:space="preserve">MATRICE DE QUALIFICATION </t>
  </si>
  <si>
    <t>MACROS</t>
  </si>
  <si>
    <t>L'ACTIVATION DES MACROS EST OBLIGATOIRE POUR L'UTILISATION DE CE DOCUMENT</t>
  </si>
  <si>
    <t>SAP/BCP/SAM</t>
  </si>
  <si>
    <t>AB</t>
  </si>
  <si>
    <t>CD</t>
  </si>
  <si>
    <t>EF</t>
  </si>
  <si>
    <t>GH</t>
  </si>
  <si>
    <t>IJ</t>
  </si>
  <si>
    <t>KL</t>
  </si>
  <si>
    <t>MN</t>
  </si>
  <si>
    <t>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</si>
</sst>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"/>
    <numFmt numFmtId="165" formatCode="0.00_ ;\-0.00\ "/>
    <numFmt numFmtId="166" formatCode="[$-F800]dddd\,\ mmmm\ dd\,\ yyyy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i/>
      <sz val="26"/>
      <name val="Arial"/>
      <family val="2"/>
    </font>
    <font>
      <b/>
      <sz val="20"/>
      <color theme="0"/>
      <name val="Arial"/>
      <family val="2"/>
    </font>
    <font>
      <b/>
      <sz val="26"/>
      <color theme="0"/>
      <name val="Arial"/>
      <family val="2"/>
    </font>
    <font>
      <sz val="10"/>
      <color theme="1"/>
      <name val="Arial"/>
      <family val="2"/>
    </font>
    <font>
      <b/>
      <sz val="26"/>
      <name val="Arial"/>
      <family val="2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Arial"/>
      <family val="2"/>
    </font>
    <font>
      <i/>
      <sz val="10"/>
      <name val="Arial"/>
      <family val="2"/>
    </font>
    <font>
      <b/>
      <i/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3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48"/>
      <color rgb="FFFF0000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0" borderId="0"/>
    <xf numFmtId="0" fontId="1" fillId="0" borderId="0"/>
    <xf numFmtId="0" fontId="1" fillId="38" borderId="0" applyProtection="0">
      <alignment horizontal="center"/>
    </xf>
    <xf numFmtId="0" fontId="3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38" fillId="0" borderId="0"/>
    <xf numFmtId="44" fontId="39" fillId="0" borderId="0" applyFont="0" applyFill="0" applyBorder="0" applyAlignment="0" applyProtection="0"/>
    <xf numFmtId="0" fontId="40" fillId="44" borderId="0" applyNumberFormat="0" applyBorder="0" applyAlignment="0" applyProtection="0"/>
    <xf numFmtId="0" fontId="41" fillId="5" borderId="4" applyNumberFormat="0" applyAlignment="0" applyProtection="0"/>
    <xf numFmtId="0" fontId="42" fillId="6" borderId="4" applyNumberFormat="0" applyAlignment="0" applyProtection="0"/>
    <xf numFmtId="0" fontId="18" fillId="0" borderId="0"/>
  </cellStyleXfs>
  <cellXfs count="440">
    <xf numFmtId="0" fontId="0" fillId="0" borderId="0" xfId="0"/>
    <xf numFmtId="0" fontId="0" fillId="0" borderId="0" xfId="0"/>
    <xf numFmtId="0" fontId="0" fillId="0" borderId="0" xfId="0" applyBorder="1"/>
    <xf numFmtId="1" fontId="0" fillId="0" borderId="0" xfId="0" applyNumberFormat="1" applyBorder="1"/>
    <xf numFmtId="1" fontId="19" fillId="37" borderId="12" xfId="43" applyNumberFormat="1" applyFont="1" applyFill="1" applyBorder="1" applyAlignment="1" applyProtection="1">
      <alignment horizontal="center" vertical="center"/>
    </xf>
    <xf numFmtId="1" fontId="19" fillId="37" borderId="28" xfId="43" applyNumberFormat="1" applyFont="1" applyFill="1" applyBorder="1" applyAlignment="1" applyProtection="1">
      <alignment horizontal="center" vertical="center"/>
    </xf>
    <xf numFmtId="1" fontId="19" fillId="37" borderId="37" xfId="43" applyNumberFormat="1" applyFont="1" applyFill="1" applyBorder="1" applyAlignment="1" applyProtection="1">
      <alignment horizontal="center" vertical="center"/>
    </xf>
    <xf numFmtId="1" fontId="19" fillId="37" borderId="31" xfId="43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/>
    <xf numFmtId="14" fontId="0" fillId="0" borderId="0" xfId="0" applyNumberFormat="1" applyAlignment="1" applyProtection="1">
      <alignment horizontal="right"/>
    </xf>
    <xf numFmtId="0" fontId="0" fillId="0" borderId="24" xfId="0" applyBorder="1" applyAlignment="1" applyProtection="1"/>
    <xf numFmtId="0" fontId="22" fillId="0" borderId="30" xfId="43" applyFont="1" applyBorder="1" applyAlignment="1" applyProtection="1">
      <alignment horizontal="center" vertical="center" wrapText="1"/>
    </xf>
    <xf numFmtId="0" fontId="22" fillId="0" borderId="31" xfId="43" applyFont="1" applyBorder="1" applyAlignment="1" applyProtection="1">
      <alignment horizontal="center" vertical="center" wrapText="1"/>
    </xf>
    <xf numFmtId="0" fontId="22" fillId="0" borderId="32" xfId="43" applyFont="1" applyBorder="1" applyAlignment="1" applyProtection="1">
      <alignment horizontal="center" vertical="center" wrapText="1"/>
    </xf>
    <xf numFmtId="0" fontId="22" fillId="0" borderId="29" xfId="43" applyFont="1" applyBorder="1" applyAlignment="1" applyProtection="1">
      <alignment horizontal="center" vertical="center" wrapText="1"/>
    </xf>
    <xf numFmtId="0" fontId="21" fillId="0" borderId="22" xfId="43" applyFont="1" applyBorder="1" applyAlignment="1" applyProtection="1">
      <alignment vertical="center" wrapText="1"/>
    </xf>
    <xf numFmtId="0" fontId="21" fillId="0" borderId="0" xfId="43" applyFont="1" applyBorder="1" applyAlignment="1" applyProtection="1">
      <alignment vertical="center" wrapText="1"/>
    </xf>
    <xf numFmtId="0" fontId="21" fillId="0" borderId="25" xfId="43" applyFont="1" applyBorder="1" applyAlignment="1" applyProtection="1">
      <alignment vertical="center" wrapText="1"/>
    </xf>
    <xf numFmtId="0" fontId="21" fillId="0" borderId="24" xfId="43" applyFont="1" applyBorder="1" applyAlignment="1" applyProtection="1">
      <alignment vertical="center" wrapText="1"/>
    </xf>
    <xf numFmtId="0" fontId="21" fillId="0" borderId="11" xfId="43" applyFont="1" applyBorder="1" applyAlignment="1" applyProtection="1">
      <alignment horizontal="center" vertical="center" wrapText="1"/>
    </xf>
    <xf numFmtId="0" fontId="21" fillId="0" borderId="58" xfId="43" applyFont="1" applyBorder="1" applyAlignment="1" applyProtection="1">
      <alignment horizontal="center" vertical="center" wrapText="1"/>
    </xf>
    <xf numFmtId="1" fontId="19" fillId="37" borderId="15" xfId="43" applyNumberFormat="1" applyFont="1" applyFill="1" applyBorder="1" applyAlignment="1" applyProtection="1">
      <alignment horizontal="center" vertical="center"/>
    </xf>
    <xf numFmtId="0" fontId="19" fillId="37" borderId="12" xfId="43" applyFont="1" applyFill="1" applyBorder="1" applyAlignment="1" applyProtection="1">
      <alignment horizontal="center" vertical="center"/>
    </xf>
    <xf numFmtId="0" fontId="19" fillId="37" borderId="37" xfId="43" applyFont="1" applyFill="1" applyBorder="1" applyAlignment="1" applyProtection="1">
      <alignment horizontal="center" vertical="center"/>
    </xf>
    <xf numFmtId="0" fontId="19" fillId="37" borderId="28" xfId="43" applyFont="1" applyFill="1" applyBorder="1" applyAlignment="1" applyProtection="1">
      <alignment horizontal="center" vertical="center"/>
    </xf>
    <xf numFmtId="0" fontId="19" fillId="37" borderId="15" xfId="43" applyFont="1" applyFill="1" applyBorder="1" applyAlignment="1" applyProtection="1">
      <alignment horizontal="center" vertical="center"/>
    </xf>
    <xf numFmtId="0" fontId="19" fillId="37" borderId="31" xfId="43" applyFont="1" applyFill="1" applyBorder="1" applyAlignment="1" applyProtection="1">
      <alignment horizontal="center" vertical="center"/>
    </xf>
    <xf numFmtId="0" fontId="19" fillId="37" borderId="44" xfId="43" applyFont="1" applyFill="1" applyBorder="1" applyAlignment="1" applyProtection="1">
      <alignment horizontal="center" vertical="center"/>
    </xf>
    <xf numFmtId="164" fontId="30" fillId="0" borderId="18" xfId="43" applyNumberFormat="1" applyFont="1" applyFill="1" applyBorder="1" applyAlignment="1" applyProtection="1">
      <alignment horizontal="center" vertical="center" wrapText="1"/>
    </xf>
    <xf numFmtId="164" fontId="19" fillId="0" borderId="10" xfId="43" applyNumberFormat="1" applyFont="1" applyFill="1" applyBorder="1" applyAlignment="1" applyProtection="1">
      <alignment horizontal="center" vertical="center" wrapText="1"/>
    </xf>
    <xf numFmtId="1" fontId="19" fillId="0" borderId="49" xfId="43" applyNumberFormat="1" applyFont="1" applyFill="1" applyBorder="1" applyAlignment="1" applyProtection="1">
      <alignment horizontal="center" vertical="center" wrapText="1"/>
    </xf>
    <xf numFmtId="0" fontId="19" fillId="0" borderId="49" xfId="43" applyFont="1" applyBorder="1" applyAlignment="1" applyProtection="1">
      <alignment horizontal="center" vertical="center"/>
    </xf>
    <xf numFmtId="0" fontId="19" fillId="0" borderId="12" xfId="43" applyFont="1" applyBorder="1" applyAlignment="1" applyProtection="1">
      <alignment horizontal="center" vertical="center"/>
    </xf>
    <xf numFmtId="0" fontId="27" fillId="0" borderId="12" xfId="0" applyFont="1" applyBorder="1" applyAlignment="1" applyProtection="1">
      <alignment horizontal="center" vertical="center" wrapText="1"/>
    </xf>
    <xf numFmtId="0" fontId="18" fillId="0" borderId="12" xfId="43" applyFont="1" applyBorder="1" applyAlignment="1" applyProtection="1">
      <alignment horizontal="center" vertical="center" wrapText="1"/>
    </xf>
    <xf numFmtId="0" fontId="19" fillId="0" borderId="12" xfId="43" applyFont="1" applyBorder="1" applyAlignment="1" applyProtection="1">
      <alignment horizontal="center" vertical="center" wrapText="1"/>
    </xf>
    <xf numFmtId="0" fontId="19" fillId="35" borderId="38" xfId="43" applyFont="1" applyFill="1" applyBorder="1" applyAlignment="1" applyProtection="1">
      <alignment horizontal="center" vertical="center" wrapText="1"/>
    </xf>
    <xf numFmtId="0" fontId="19" fillId="0" borderId="51" xfId="43" applyFont="1" applyBorder="1" applyAlignment="1" applyProtection="1">
      <alignment horizontal="center" vertical="center" wrapText="1"/>
    </xf>
    <xf numFmtId="0" fontId="19" fillId="0" borderId="59" xfId="43" applyFont="1" applyBorder="1" applyAlignment="1" applyProtection="1">
      <alignment horizontal="center" vertical="center" wrapText="1"/>
    </xf>
    <xf numFmtId="1" fontId="19" fillId="0" borderId="49" xfId="43" applyNumberFormat="1" applyFont="1" applyBorder="1" applyAlignment="1" applyProtection="1">
      <alignment horizontal="center" vertical="center" wrapText="1"/>
    </xf>
    <xf numFmtId="0" fontId="19" fillId="0" borderId="50" xfId="43" applyFont="1" applyBorder="1" applyAlignment="1" applyProtection="1">
      <alignment horizontal="center" vertical="center" wrapText="1"/>
    </xf>
    <xf numFmtId="0" fontId="19" fillId="0" borderId="22" xfId="43" applyFont="1" applyBorder="1" applyAlignment="1" applyProtection="1">
      <alignment horizontal="center" vertical="center" wrapText="1"/>
    </xf>
    <xf numFmtId="0" fontId="19" fillId="0" borderId="19" xfId="43" applyFont="1" applyBorder="1" applyAlignment="1" applyProtection="1">
      <alignment horizontal="center" vertical="center" wrapText="1"/>
    </xf>
    <xf numFmtId="0" fontId="19" fillId="0" borderId="34" xfId="43" applyFont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center" vertical="center" wrapText="1"/>
    </xf>
    <xf numFmtId="0" fontId="19" fillId="0" borderId="57" xfId="43" applyFont="1" applyBorder="1" applyAlignment="1" applyProtection="1">
      <alignment horizontal="center" vertical="center" wrapText="1"/>
    </xf>
    <xf numFmtId="0" fontId="18" fillId="35" borderId="38" xfId="43" applyFont="1" applyFill="1" applyBorder="1" applyAlignment="1" applyProtection="1">
      <alignment horizontal="center" vertical="center" wrapText="1"/>
    </xf>
    <xf numFmtId="0" fontId="19" fillId="0" borderId="43" xfId="43" applyFont="1" applyFill="1" applyBorder="1" applyAlignment="1" applyProtection="1">
      <alignment horizontal="center" vertical="center" wrapText="1"/>
    </xf>
    <xf numFmtId="0" fontId="19" fillId="0" borderId="37" xfId="43" applyFont="1" applyBorder="1" applyAlignment="1" applyProtection="1">
      <alignment horizontal="center" vertical="center" wrapText="1"/>
    </xf>
    <xf numFmtId="0" fontId="19" fillId="0" borderId="37" xfId="43" applyFont="1" applyBorder="1" applyAlignment="1" applyProtection="1">
      <alignment horizontal="center" vertical="center"/>
    </xf>
    <xf numFmtId="0" fontId="18" fillId="0" borderId="37" xfId="43" applyFont="1" applyBorder="1" applyAlignment="1" applyProtection="1">
      <alignment horizontal="center" vertical="center" wrapText="1"/>
    </xf>
    <xf numFmtId="1" fontId="19" fillId="0" borderId="43" xfId="43" applyNumberFormat="1" applyFont="1" applyBorder="1" applyAlignment="1" applyProtection="1">
      <alignment horizontal="center" vertical="center" wrapText="1"/>
    </xf>
    <xf numFmtId="0" fontId="19" fillId="0" borderId="43" xfId="43" applyFont="1" applyBorder="1" applyAlignment="1" applyProtection="1">
      <alignment horizontal="center" vertical="center"/>
    </xf>
    <xf numFmtId="0" fontId="19" fillId="0" borderId="28" xfId="43" applyFont="1" applyBorder="1" applyAlignment="1" applyProtection="1">
      <alignment horizontal="center" vertical="center" wrapText="1"/>
    </xf>
    <xf numFmtId="0" fontId="19" fillId="0" borderId="28" xfId="43" applyFont="1" applyBorder="1" applyAlignment="1" applyProtection="1">
      <alignment horizontal="center" vertical="center"/>
    </xf>
    <xf numFmtId="0" fontId="18" fillId="0" borderId="28" xfId="43" applyFont="1" applyBorder="1" applyAlignment="1" applyProtection="1">
      <alignment horizontal="center" vertical="center" wrapText="1"/>
    </xf>
    <xf numFmtId="0" fontId="18" fillId="0" borderId="28" xfId="43" quotePrefix="1" applyFont="1" applyBorder="1" applyAlignment="1" applyProtection="1">
      <alignment horizontal="center" vertical="center" wrapText="1"/>
    </xf>
    <xf numFmtId="0" fontId="19" fillId="0" borderId="48" xfId="43" applyFont="1" applyBorder="1" applyAlignment="1" applyProtection="1">
      <alignment horizontal="center" vertical="center" wrapText="1"/>
    </xf>
    <xf numFmtId="0" fontId="19" fillId="0" borderId="56" xfId="43" applyFont="1" applyBorder="1" applyAlignment="1" applyProtection="1">
      <alignment horizontal="center" vertical="center" wrapText="1"/>
    </xf>
    <xf numFmtId="1" fontId="19" fillId="0" borderId="53" xfId="43" applyNumberFormat="1" applyFont="1" applyBorder="1" applyAlignment="1" applyProtection="1">
      <alignment horizontal="center" vertical="center" wrapText="1"/>
    </xf>
    <xf numFmtId="0" fontId="19" fillId="0" borderId="53" xfId="43" applyFont="1" applyBorder="1" applyAlignment="1" applyProtection="1">
      <alignment horizontal="center" vertical="center"/>
    </xf>
    <xf numFmtId="0" fontId="18" fillId="0" borderId="26" xfId="43" applyFont="1" applyFill="1" applyBorder="1" applyAlignment="1" applyProtection="1">
      <alignment horizontal="center" vertical="center" wrapText="1"/>
    </xf>
    <xf numFmtId="0" fontId="19" fillId="0" borderId="12" xfId="43" quotePrefix="1" applyFont="1" applyBorder="1" applyAlignment="1" applyProtection="1">
      <alignment horizontal="center" vertical="center" wrapText="1"/>
    </xf>
    <xf numFmtId="0" fontId="19" fillId="0" borderId="38" xfId="43" applyFont="1" applyFill="1" applyBorder="1" applyAlignment="1" applyProtection="1">
      <alignment horizontal="center" vertical="center" wrapText="1"/>
    </xf>
    <xf numFmtId="164" fontId="19" fillId="0" borderId="40" xfId="43" applyNumberFormat="1" applyFont="1" applyFill="1" applyBorder="1" applyAlignment="1" applyProtection="1">
      <alignment horizontal="center" vertical="center" wrapText="1"/>
    </xf>
    <xf numFmtId="0" fontId="19" fillId="0" borderId="46" xfId="43" applyFont="1" applyBorder="1" applyAlignment="1" applyProtection="1">
      <alignment horizontal="center" vertical="center" wrapText="1"/>
    </xf>
    <xf numFmtId="0" fontId="27" fillId="0" borderId="28" xfId="0" applyFont="1" applyBorder="1" applyAlignment="1" applyProtection="1">
      <alignment horizontal="center" vertical="center" wrapText="1"/>
    </xf>
    <xf numFmtId="164" fontId="19" fillId="0" borderId="38" xfId="43" applyNumberFormat="1" applyFont="1" applyFill="1" applyBorder="1" applyAlignment="1" applyProtection="1">
      <alignment horizontal="center" vertical="center" wrapText="1"/>
    </xf>
    <xf numFmtId="0" fontId="27" fillId="0" borderId="26" xfId="0" applyFont="1" applyBorder="1" applyAlignment="1" applyProtection="1">
      <alignment horizontal="center" vertical="center" wrapText="1"/>
    </xf>
    <xf numFmtId="164" fontId="19" fillId="0" borderId="41" xfId="43" applyNumberFormat="1" applyFont="1" applyFill="1" applyBorder="1" applyAlignment="1" applyProtection="1">
      <alignment horizontal="center" vertical="center" wrapText="1"/>
    </xf>
    <xf numFmtId="1" fontId="19" fillId="33" borderId="49" xfId="43" applyNumberFormat="1" applyFont="1" applyFill="1" applyBorder="1" applyAlignment="1" applyProtection="1">
      <alignment horizontal="center" vertical="center" wrapText="1"/>
    </xf>
    <xf numFmtId="0" fontId="18" fillId="0" borderId="19" xfId="43" applyFont="1" applyFill="1" applyBorder="1" applyAlignment="1" applyProtection="1">
      <alignment horizontal="center" vertical="center" wrapText="1"/>
    </xf>
    <xf numFmtId="0" fontId="19" fillId="0" borderId="49" xfId="43" applyBorder="1" applyAlignment="1" applyProtection="1">
      <alignment horizontal="center" vertical="center"/>
    </xf>
    <xf numFmtId="0" fontId="27" fillId="0" borderId="49" xfId="0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19" fillId="0" borderId="15" xfId="43" applyFont="1" applyBorder="1" applyAlignment="1" applyProtection="1">
      <alignment horizontal="center" vertical="center" wrapText="1"/>
    </xf>
    <xf numFmtId="0" fontId="18" fillId="0" borderId="15" xfId="43" applyFont="1" applyBorder="1" applyAlignment="1" applyProtection="1">
      <alignment horizontal="center" vertical="center" wrapText="1"/>
    </xf>
    <xf numFmtId="1" fontId="19" fillId="0" borderId="53" xfId="44" applyNumberFormat="1" applyFont="1" applyBorder="1" applyAlignment="1" applyProtection="1">
      <alignment horizontal="center" vertical="center" wrapText="1"/>
    </xf>
    <xf numFmtId="0" fontId="19" fillId="0" borderId="53" xfId="43" applyBorder="1" applyAlignment="1" applyProtection="1">
      <alignment horizontal="center" vertical="center"/>
    </xf>
    <xf numFmtId="0" fontId="19" fillId="33" borderId="49" xfId="42" applyFont="1" applyFill="1" applyBorder="1" applyAlignment="1" applyProtection="1">
      <alignment horizontal="center" vertical="center"/>
    </xf>
    <xf numFmtId="0" fontId="19" fillId="33" borderId="12" xfId="45" applyFont="1" applyFill="1" applyBorder="1" applyAlignment="1" applyProtection="1">
      <alignment horizontal="center" vertical="center" wrapText="1"/>
    </xf>
    <xf numFmtId="0" fontId="18" fillId="33" borderId="15" xfId="45" applyFont="1" applyFill="1" applyBorder="1" applyAlignment="1" applyProtection="1">
      <alignment horizontal="center" vertical="center" wrapText="1"/>
    </xf>
    <xf numFmtId="0" fontId="19" fillId="33" borderId="49" xfId="45" applyFont="1" applyFill="1" applyBorder="1" applyAlignment="1" applyProtection="1">
      <alignment horizontal="center" vertical="center" wrapText="1"/>
    </xf>
    <xf numFmtId="0" fontId="19" fillId="33" borderId="27" xfId="44" applyFont="1" applyFill="1" applyBorder="1" applyAlignment="1" applyProtection="1">
      <alignment horizontal="center" vertical="center" wrapText="1"/>
    </xf>
    <xf numFmtId="0" fontId="19" fillId="0" borderId="66" xfId="43" applyFont="1" applyBorder="1" applyAlignment="1" applyProtection="1">
      <alignment horizontal="center" vertical="center" wrapText="1"/>
    </xf>
    <xf numFmtId="0" fontId="19" fillId="0" borderId="28" xfId="44" applyFont="1" applyBorder="1" applyAlignment="1" applyProtection="1">
      <alignment horizontal="center" vertical="center" wrapText="1"/>
    </xf>
    <xf numFmtId="0" fontId="19" fillId="0" borderId="12" xfId="44" applyFont="1" applyBorder="1" applyAlignment="1" applyProtection="1">
      <alignment horizontal="center" vertical="center" wrapText="1"/>
    </xf>
    <xf numFmtId="0" fontId="18" fillId="33" borderId="12" xfId="45" applyFont="1" applyFill="1" applyBorder="1" applyAlignment="1" applyProtection="1">
      <alignment horizontal="center" vertical="center" wrapText="1"/>
    </xf>
    <xf numFmtId="0" fontId="19" fillId="33" borderId="38" xfId="45" applyFont="1" applyFill="1" applyBorder="1" applyAlignment="1" applyProtection="1">
      <alignment horizontal="center" vertical="center" wrapText="1"/>
    </xf>
    <xf numFmtId="0" fontId="19" fillId="33" borderId="47" xfId="44" applyFont="1" applyFill="1" applyBorder="1" applyAlignment="1" applyProtection="1">
      <alignment horizontal="center" vertical="center" wrapText="1"/>
    </xf>
    <xf numFmtId="0" fontId="19" fillId="0" borderId="47" xfId="43" applyBorder="1" applyAlignment="1" applyProtection="1">
      <alignment horizontal="center" vertical="center"/>
    </xf>
    <xf numFmtId="0" fontId="19" fillId="0" borderId="31" xfId="44" applyFont="1" applyBorder="1" applyAlignment="1" applyProtection="1">
      <alignment horizontal="center" vertical="center" wrapText="1"/>
    </xf>
    <xf numFmtId="0" fontId="18" fillId="0" borderId="31" xfId="44" applyFont="1" applyBorder="1" applyAlignment="1" applyProtection="1">
      <alignment horizontal="center" vertical="center" wrapText="1"/>
    </xf>
    <xf numFmtId="0" fontId="18" fillId="0" borderId="32" xfId="44" applyFont="1" applyBorder="1" applyAlignment="1" applyProtection="1">
      <alignment horizontal="center" vertical="center" wrapText="1"/>
    </xf>
    <xf numFmtId="0" fontId="19" fillId="0" borderId="11" xfId="43" applyFont="1" applyBorder="1" applyAlignment="1" applyProtection="1">
      <alignment horizontal="center" vertical="center" wrapText="1"/>
    </xf>
    <xf numFmtId="1" fontId="19" fillId="0" borderId="52" xfId="44" applyNumberFormat="1" applyFont="1" applyBorder="1" applyAlignment="1" applyProtection="1">
      <alignment horizontal="center" vertical="center" wrapText="1"/>
    </xf>
    <xf numFmtId="0" fontId="19" fillId="0" borderId="30" xfId="43" applyBorder="1" applyAlignment="1" applyProtection="1">
      <alignment horizontal="center" vertical="center"/>
    </xf>
    <xf numFmtId="0" fontId="19" fillId="0" borderId="52" xfId="43" applyBorder="1" applyAlignment="1" applyProtection="1">
      <alignment horizontal="center" vertical="center"/>
    </xf>
    <xf numFmtId="0" fontId="18" fillId="33" borderId="36" xfId="44" applyFont="1" applyFill="1" applyBorder="1" applyAlignment="1" applyProtection="1">
      <alignment horizontal="center" vertical="center" wrapText="1"/>
    </xf>
    <xf numFmtId="0" fontId="18" fillId="33" borderId="12" xfId="42" applyFont="1" applyFill="1" applyBorder="1" applyAlignment="1" applyProtection="1">
      <alignment horizontal="center" vertical="center" wrapText="1"/>
    </xf>
    <xf numFmtId="0" fontId="19" fillId="0" borderId="15" xfId="43" applyFont="1" applyBorder="1" applyAlignment="1" applyProtection="1">
      <alignment horizontal="center" vertical="center"/>
    </xf>
    <xf numFmtId="1" fontId="19" fillId="0" borderId="47" xfId="43" applyNumberFormat="1" applyFont="1" applyBorder="1" applyAlignment="1" applyProtection="1">
      <alignment horizontal="center" vertical="center" wrapText="1"/>
    </xf>
    <xf numFmtId="0" fontId="19" fillId="0" borderId="47" xfId="43" applyFont="1" applyBorder="1" applyAlignment="1" applyProtection="1">
      <alignment horizontal="center" vertical="center"/>
    </xf>
    <xf numFmtId="0" fontId="19" fillId="0" borderId="15" xfId="43" applyFont="1" applyFill="1" applyBorder="1" applyAlignment="1" applyProtection="1">
      <alignment horizontal="center" vertical="center" wrapText="1"/>
    </xf>
    <xf numFmtId="164" fontId="19" fillId="0" borderId="48" xfId="43" applyNumberFormat="1" applyFont="1" applyFill="1" applyBorder="1" applyAlignment="1" applyProtection="1">
      <alignment horizontal="center" vertical="center" wrapText="1"/>
    </xf>
    <xf numFmtId="0" fontId="19" fillId="0" borderId="69" xfId="43" applyFont="1" applyBorder="1" applyAlignment="1" applyProtection="1">
      <alignment horizontal="center" vertical="center" wrapText="1"/>
    </xf>
    <xf numFmtId="0" fontId="27" fillId="0" borderId="21" xfId="0" applyFont="1" applyBorder="1" applyAlignment="1" applyProtection="1">
      <alignment horizontal="center" vertical="center" wrapText="1"/>
    </xf>
    <xf numFmtId="1" fontId="19" fillId="33" borderId="47" xfId="43" applyNumberFormat="1" applyFont="1" applyFill="1" applyBorder="1" applyAlignment="1" applyProtection="1">
      <alignment horizontal="center" vertical="center" wrapText="1"/>
    </xf>
    <xf numFmtId="0" fontId="19" fillId="0" borderId="53" xfId="44" applyFont="1" applyFill="1" applyBorder="1" applyAlignment="1" applyProtection="1">
      <alignment horizontal="center" vertical="center" wrapText="1"/>
    </xf>
    <xf numFmtId="0" fontId="18" fillId="0" borderId="28" xfId="44" applyFont="1" applyBorder="1" applyAlignment="1" applyProtection="1">
      <alignment horizontal="center" vertical="center" wrapText="1"/>
    </xf>
    <xf numFmtId="0" fontId="19" fillId="0" borderId="36" xfId="44" applyFont="1" applyBorder="1" applyAlignment="1" applyProtection="1">
      <alignment horizontal="center" vertical="center" wrapText="1"/>
    </xf>
    <xf numFmtId="0" fontId="19" fillId="0" borderId="48" xfId="44" applyFont="1" applyBorder="1" applyAlignment="1" applyProtection="1">
      <alignment horizontal="center" vertical="center" wrapText="1"/>
    </xf>
    <xf numFmtId="0" fontId="18" fillId="0" borderId="36" xfId="44" applyFont="1" applyBorder="1" applyAlignment="1" applyProtection="1">
      <alignment horizontal="center" vertical="center" wrapText="1"/>
    </xf>
    <xf numFmtId="0" fontId="19" fillId="33" borderId="71" xfId="44" applyFont="1" applyFill="1" applyBorder="1" applyAlignment="1" applyProtection="1">
      <alignment horizontal="center" vertical="center" wrapText="1"/>
    </xf>
    <xf numFmtId="0" fontId="18" fillId="0" borderId="15" xfId="44" applyFont="1" applyBorder="1" applyAlignment="1" applyProtection="1">
      <alignment horizontal="center" vertical="center" wrapText="1"/>
    </xf>
    <xf numFmtId="2" fontId="19" fillId="34" borderId="30" xfId="43" applyNumberFormat="1" applyFont="1" applyFill="1" applyBorder="1" applyAlignment="1" applyProtection="1">
      <alignment horizontal="center" vertical="center" wrapText="1"/>
    </xf>
    <xf numFmtId="2" fontId="19" fillId="40" borderId="30" xfId="43" applyNumberFormat="1" applyFont="1" applyFill="1" applyBorder="1" applyAlignment="1" applyProtection="1">
      <alignment horizontal="center" vertical="center" wrapText="1"/>
    </xf>
    <xf numFmtId="2" fontId="19" fillId="36" borderId="30" xfId="43" applyNumberFormat="1" applyFont="1" applyFill="1" applyBorder="1" applyAlignment="1" applyProtection="1">
      <alignment horizontal="center" vertical="center" wrapText="1"/>
    </xf>
    <xf numFmtId="2" fontId="19" fillId="41" borderId="30" xfId="44" applyNumberFormat="1" applyFont="1" applyFill="1" applyBorder="1" applyAlignment="1" applyProtection="1">
      <alignment horizontal="center" vertical="center" wrapText="1"/>
    </xf>
    <xf numFmtId="2" fontId="19" fillId="39" borderId="30" xfId="44" applyNumberFormat="1" applyFont="1" applyFill="1" applyBorder="1" applyAlignment="1" applyProtection="1">
      <alignment horizontal="center" vertical="center" wrapText="1"/>
    </xf>
    <xf numFmtId="0" fontId="19" fillId="0" borderId="70" xfId="44" applyFont="1" applyFill="1" applyBorder="1" applyAlignment="1" applyProtection="1">
      <alignment horizontal="center" vertical="center" wrapText="1"/>
    </xf>
    <xf numFmtId="166" fontId="0" fillId="0" borderId="0" xfId="0" applyNumberFormat="1" applyAlignment="1" applyProtection="1">
      <alignment horizontal="left"/>
    </xf>
    <xf numFmtId="0" fontId="0" fillId="0" borderId="0" xfId="0" applyAlignment="1" applyProtection="1">
      <alignment horizontal="center" vertical="center"/>
      <protection locked="0"/>
    </xf>
    <xf numFmtId="0" fontId="19" fillId="0" borderId="48" xfId="43" applyFont="1" applyFill="1" applyBorder="1" applyAlignment="1" applyProtection="1">
      <alignment horizontal="center" vertical="center"/>
      <protection locked="0"/>
    </xf>
    <xf numFmtId="1" fontId="19" fillId="0" borderId="28" xfId="43" applyNumberFormat="1" applyFont="1" applyBorder="1" applyAlignment="1" applyProtection="1">
      <alignment horizontal="center" vertical="center"/>
      <protection locked="0"/>
    </xf>
    <xf numFmtId="0" fontId="19" fillId="0" borderId="28" xfId="43" applyFont="1" applyBorder="1" applyAlignment="1" applyProtection="1">
      <alignment horizontal="center" vertical="center"/>
      <protection locked="0"/>
    </xf>
    <xf numFmtId="0" fontId="19" fillId="0" borderId="12" xfId="43" applyFont="1" applyBorder="1" applyAlignment="1" applyProtection="1">
      <alignment horizontal="center" vertical="center"/>
      <protection locked="0"/>
    </xf>
    <xf numFmtId="1" fontId="19" fillId="0" borderId="12" xfId="43" applyNumberFormat="1" applyFont="1" applyBorder="1" applyAlignment="1" applyProtection="1">
      <alignment horizontal="center" vertical="center"/>
      <protection locked="0"/>
    </xf>
    <xf numFmtId="1" fontId="19" fillId="0" borderId="12" xfId="43" applyNumberFormat="1" applyFont="1" applyBorder="1" applyAlignment="1" applyProtection="1">
      <alignment horizontal="center" vertical="center" wrapText="1"/>
      <protection locked="0"/>
    </xf>
    <xf numFmtId="0" fontId="19" fillId="0" borderId="37" xfId="43" applyFont="1" applyBorder="1" applyAlignment="1" applyProtection="1">
      <alignment horizontal="center" vertical="center"/>
      <protection locked="0"/>
    </xf>
    <xf numFmtId="1" fontId="19" fillId="0" borderId="37" xfId="43" applyNumberFormat="1" applyFont="1" applyBorder="1" applyAlignment="1" applyProtection="1">
      <alignment horizontal="center" vertical="center" wrapText="1"/>
      <protection locked="0"/>
    </xf>
    <xf numFmtId="1" fontId="19" fillId="0" borderId="37" xfId="43" applyNumberFormat="1" applyFont="1" applyBorder="1" applyAlignment="1" applyProtection="1">
      <alignment horizontal="center" vertical="center"/>
      <protection locked="0"/>
    </xf>
    <xf numFmtId="0" fontId="19" fillId="0" borderId="15" xfId="43" applyFont="1" applyBorder="1" applyAlignment="1" applyProtection="1">
      <alignment horizontal="center" vertical="center"/>
      <protection locked="0"/>
    </xf>
    <xf numFmtId="1" fontId="19" fillId="0" borderId="15" xfId="43" applyNumberFormat="1" applyFont="1" applyBorder="1" applyAlignment="1" applyProtection="1">
      <alignment horizontal="center" vertical="center" wrapText="1"/>
      <protection locked="0"/>
    </xf>
    <xf numFmtId="1" fontId="19" fillId="0" borderId="15" xfId="43" applyNumberFormat="1" applyFont="1" applyBorder="1" applyAlignment="1" applyProtection="1">
      <alignment horizontal="center" vertical="center"/>
      <protection locked="0"/>
    </xf>
    <xf numFmtId="1" fontId="19" fillId="0" borderId="28" xfId="43" applyNumberFormat="1" applyFont="1" applyBorder="1" applyAlignment="1" applyProtection="1">
      <alignment horizontal="center" vertical="center" wrapText="1"/>
      <protection locked="0"/>
    </xf>
    <xf numFmtId="1" fontId="19" fillId="33" borderId="12" xfId="43" applyNumberFormat="1" applyFont="1" applyFill="1" applyBorder="1" applyAlignment="1" applyProtection="1">
      <alignment horizontal="center" vertical="center" wrapText="1"/>
      <protection locked="0"/>
    </xf>
    <xf numFmtId="1" fontId="19" fillId="0" borderId="12" xfId="43" applyNumberFormat="1" applyBorder="1" applyAlignment="1" applyProtection="1">
      <alignment horizontal="center" vertical="center"/>
      <protection locked="0"/>
    </xf>
    <xf numFmtId="0" fontId="19" fillId="0" borderId="12" xfId="43" applyBorder="1" applyAlignment="1" applyProtection="1">
      <alignment horizontal="center" vertical="center"/>
      <protection locked="0"/>
    </xf>
    <xf numFmtId="1" fontId="19" fillId="33" borderId="15" xfId="43" applyNumberFormat="1" applyFont="1" applyFill="1" applyBorder="1" applyAlignment="1" applyProtection="1">
      <alignment horizontal="center" vertical="center" wrapText="1"/>
      <protection locked="0"/>
    </xf>
    <xf numFmtId="1" fontId="19" fillId="0" borderId="15" xfId="43" applyNumberFormat="1" applyBorder="1" applyAlignment="1" applyProtection="1">
      <alignment horizontal="center" vertical="center"/>
      <protection locked="0"/>
    </xf>
    <xf numFmtId="0" fontId="19" fillId="0" borderId="15" xfId="43" applyBorder="1" applyAlignment="1" applyProtection="1">
      <alignment horizontal="center" vertical="center"/>
      <protection locked="0"/>
    </xf>
    <xf numFmtId="1" fontId="19" fillId="0" borderId="28" xfId="44" applyNumberFormat="1" applyFont="1" applyBorder="1" applyAlignment="1" applyProtection="1">
      <alignment horizontal="center" vertical="center" wrapText="1"/>
      <protection locked="0"/>
    </xf>
    <xf numFmtId="1" fontId="19" fillId="0" borderId="28" xfId="43" applyNumberFormat="1" applyBorder="1" applyAlignment="1" applyProtection="1">
      <alignment horizontal="center" vertical="center"/>
      <protection locked="0"/>
    </xf>
    <xf numFmtId="0" fontId="19" fillId="0" borderId="28" xfId="43" applyBorder="1" applyAlignment="1" applyProtection="1">
      <alignment horizontal="center" vertical="center"/>
      <protection locked="0"/>
    </xf>
    <xf numFmtId="0" fontId="19" fillId="33" borderId="12" xfId="45" applyFont="1" applyFill="1" applyBorder="1" applyAlignment="1" applyProtection="1">
      <alignment horizontal="center" vertical="center" wrapText="1"/>
      <protection locked="0"/>
    </xf>
    <xf numFmtId="0" fontId="19" fillId="33" borderId="15" xfId="45" applyFont="1" applyFill="1" applyBorder="1" applyAlignment="1" applyProtection="1">
      <alignment horizontal="center" vertical="center" wrapText="1"/>
      <protection locked="0"/>
    </xf>
    <xf numFmtId="0" fontId="19" fillId="33" borderId="15" xfId="44" applyFont="1" applyFill="1" applyBorder="1" applyAlignment="1" applyProtection="1">
      <alignment horizontal="center" vertical="center" wrapText="1"/>
      <protection locked="0"/>
    </xf>
    <xf numFmtId="1" fontId="19" fillId="0" borderId="44" xfId="44" applyNumberFormat="1" applyFont="1" applyBorder="1" applyAlignment="1" applyProtection="1">
      <alignment horizontal="center" vertical="center" wrapText="1"/>
      <protection locked="0"/>
    </xf>
    <xf numFmtId="1" fontId="19" fillId="0" borderId="31" xfId="43" applyNumberFormat="1" applyBorder="1" applyAlignment="1" applyProtection="1">
      <alignment horizontal="center" vertical="center"/>
      <protection locked="0"/>
    </xf>
    <xf numFmtId="0" fontId="19" fillId="0" borderId="44" xfId="43" applyBorder="1" applyAlignment="1" applyProtection="1">
      <alignment horizontal="center" vertical="center"/>
      <protection locked="0"/>
    </xf>
    <xf numFmtId="0" fontId="19" fillId="0" borderId="31" xfId="43" applyBorder="1" applyAlignment="1" applyProtection="1">
      <alignment horizontal="center" vertical="center"/>
      <protection locked="0"/>
    </xf>
    <xf numFmtId="0" fontId="19" fillId="0" borderId="43" xfId="43" applyFont="1" applyBorder="1" applyAlignment="1" applyProtection="1">
      <alignment horizontal="center" vertical="center" textRotation="90"/>
    </xf>
    <xf numFmtId="0" fontId="19" fillId="0" borderId="37" xfId="43" applyFont="1" applyBorder="1" applyAlignment="1" applyProtection="1">
      <alignment horizontal="center" vertical="center" textRotation="90"/>
    </xf>
    <xf numFmtId="1" fontId="19" fillId="0" borderId="37" xfId="43" applyNumberFormat="1" applyFont="1" applyBorder="1" applyAlignment="1" applyProtection="1">
      <alignment horizontal="center" vertical="center" textRotation="90"/>
    </xf>
    <xf numFmtId="0" fontId="18" fillId="0" borderId="73" xfId="43" applyFont="1" applyBorder="1" applyAlignment="1" applyProtection="1">
      <alignment horizontal="center" vertical="center" textRotation="90"/>
    </xf>
    <xf numFmtId="0" fontId="18" fillId="0" borderId="45" xfId="43" applyFont="1" applyBorder="1" applyAlignment="1" applyProtection="1">
      <alignment horizontal="center" vertical="center" textRotation="90"/>
    </xf>
    <xf numFmtId="164" fontId="18" fillId="0" borderId="75" xfId="43" applyNumberFormat="1" applyFont="1" applyFill="1" applyBorder="1" applyAlignment="1" applyProtection="1">
      <alignment horizontal="center" vertical="center" wrapText="1"/>
    </xf>
    <xf numFmtId="164" fontId="19" fillId="0" borderId="76" xfId="43" applyNumberFormat="1" applyFont="1" applyFill="1" applyBorder="1" applyAlignment="1" applyProtection="1">
      <alignment horizontal="center" vertical="center" wrapText="1"/>
    </xf>
    <xf numFmtId="0" fontId="27" fillId="0" borderId="56" xfId="47" applyFont="1" applyBorder="1" applyAlignment="1" applyProtection="1">
      <alignment horizontal="center" vertical="center" wrapText="1"/>
    </xf>
    <xf numFmtId="1" fontId="19" fillId="0" borderId="53" xfId="43" applyNumberFormat="1" applyFont="1" applyFill="1" applyBorder="1" applyAlignment="1" applyProtection="1">
      <alignment horizontal="center" vertical="center" wrapText="1"/>
    </xf>
    <xf numFmtId="1" fontId="19" fillId="37" borderId="28" xfId="43" applyNumberFormat="1" applyFont="1" applyFill="1" applyBorder="1" applyAlignment="1" applyProtection="1">
      <alignment horizontal="center" vertical="center" wrapText="1"/>
    </xf>
    <xf numFmtId="0" fontId="27" fillId="0" borderId="50" xfId="47" applyFont="1" applyBorder="1" applyAlignment="1" applyProtection="1">
      <alignment horizontal="center" vertical="center" wrapText="1"/>
    </xf>
    <xf numFmtId="0" fontId="18" fillId="0" borderId="50" xfId="43" applyFont="1" applyBorder="1" applyAlignment="1" applyProtection="1">
      <alignment horizontal="center" vertical="center" wrapText="1"/>
    </xf>
    <xf numFmtId="0" fontId="27" fillId="0" borderId="51" xfId="47" applyFont="1" applyBorder="1" applyAlignment="1" applyProtection="1">
      <alignment horizontal="center" vertical="center" wrapText="1"/>
    </xf>
    <xf numFmtId="0" fontId="27" fillId="0" borderId="28" xfId="0" applyNumberFormat="1" applyFont="1" applyBorder="1" applyAlignment="1" applyProtection="1">
      <alignment horizontal="center" vertical="center" wrapText="1"/>
    </xf>
    <xf numFmtId="0" fontId="31" fillId="35" borderId="38" xfId="43" applyFont="1" applyFill="1" applyBorder="1" applyAlignment="1" applyProtection="1">
      <alignment horizontal="center" vertical="center" wrapText="1"/>
    </xf>
    <xf numFmtId="0" fontId="27" fillId="0" borderId="19" xfId="0" applyFont="1" applyFill="1" applyBorder="1" applyAlignment="1" applyProtection="1">
      <alignment horizontal="center" vertical="center" wrapText="1"/>
    </xf>
    <xf numFmtId="0" fontId="19" fillId="0" borderId="12" xfId="43" applyFont="1" applyFill="1" applyBorder="1" applyAlignment="1" applyProtection="1">
      <alignment horizontal="center" vertical="center"/>
    </xf>
    <xf numFmtId="0" fontId="18" fillId="0" borderId="12" xfId="43" applyFont="1" applyFill="1" applyBorder="1" applyAlignment="1" applyProtection="1">
      <alignment horizontal="center" vertical="center" wrapText="1"/>
    </xf>
    <xf numFmtId="0" fontId="18" fillId="0" borderId="38" xfId="43" applyFont="1" applyFill="1" applyBorder="1" applyAlignment="1" applyProtection="1">
      <alignment horizontal="center" vertical="center" wrapText="1"/>
    </xf>
    <xf numFmtId="0" fontId="18" fillId="0" borderId="59" xfId="43" applyFont="1" applyBorder="1" applyAlignment="1" applyProtection="1">
      <alignment horizontal="center" vertical="center" wrapText="1"/>
    </xf>
    <xf numFmtId="0" fontId="19" fillId="0" borderId="74" xfId="43" applyFont="1" applyBorder="1" applyAlignment="1" applyProtection="1">
      <alignment horizontal="center" vertical="center" wrapText="1"/>
    </xf>
    <xf numFmtId="0" fontId="18" fillId="0" borderId="57" xfId="43" applyFont="1" applyBorder="1" applyAlignment="1" applyProtection="1">
      <alignment horizontal="center" vertical="center" wrapText="1"/>
    </xf>
    <xf numFmtId="0" fontId="18" fillId="0" borderId="39" xfId="43" applyFont="1" applyBorder="1" applyAlignment="1" applyProtection="1">
      <alignment horizontal="center" vertical="center" wrapText="1"/>
    </xf>
    <xf numFmtId="0" fontId="27" fillId="0" borderId="17" xfId="47" applyFont="1" applyBorder="1" applyAlignment="1" applyProtection="1">
      <alignment horizontal="center" vertical="center" wrapText="1"/>
    </xf>
    <xf numFmtId="0" fontId="18" fillId="0" borderId="69" xfId="43" applyFont="1" applyBorder="1" applyAlignment="1" applyProtection="1">
      <alignment horizontal="center" vertical="center" wrapText="1"/>
    </xf>
    <xf numFmtId="0" fontId="27" fillId="0" borderId="69" xfId="47" applyFont="1" applyBorder="1" applyAlignment="1" applyProtection="1">
      <alignment horizontal="center" vertical="center" wrapText="1"/>
    </xf>
    <xf numFmtId="0" fontId="27" fillId="0" borderId="65" xfId="47" applyFont="1" applyBorder="1" applyAlignment="1" applyProtection="1">
      <alignment horizontal="center" vertical="center" wrapText="1"/>
    </xf>
    <xf numFmtId="0" fontId="18" fillId="0" borderId="53" xfId="44" applyFont="1" applyFill="1" applyBorder="1" applyAlignment="1" applyProtection="1">
      <alignment horizontal="center" vertical="center" wrapText="1"/>
    </xf>
    <xf numFmtId="0" fontId="18" fillId="0" borderId="12" xfId="44" applyFont="1" applyBorder="1" applyAlignment="1" applyProtection="1">
      <alignment horizontal="center" vertical="center" wrapText="1"/>
    </xf>
    <xf numFmtId="0" fontId="18" fillId="0" borderId="54" xfId="44" applyFont="1" applyBorder="1" applyAlignment="1" applyProtection="1">
      <alignment horizontal="center" vertical="center" wrapText="1"/>
    </xf>
    <xf numFmtId="0" fontId="18" fillId="33" borderId="38" xfId="45" applyFont="1" applyFill="1" applyBorder="1" applyAlignment="1" applyProtection="1">
      <alignment horizontal="center" vertical="center" wrapText="1"/>
    </xf>
    <xf numFmtId="0" fontId="18" fillId="0" borderId="62" xfId="43" applyFont="1" applyBorder="1" applyAlignment="1" applyProtection="1">
      <alignment horizontal="center" vertical="center" wrapText="1"/>
    </xf>
    <xf numFmtId="0" fontId="18" fillId="0" borderId="49" xfId="43" applyFont="1" applyFill="1" applyBorder="1" applyAlignment="1" applyProtection="1">
      <alignment horizontal="center" vertical="center" wrapText="1"/>
    </xf>
    <xf numFmtId="0" fontId="18" fillId="0" borderId="38" xfId="43" applyFont="1" applyBorder="1" applyAlignment="1" applyProtection="1">
      <alignment horizontal="center" vertical="center" wrapText="1"/>
    </xf>
    <xf numFmtId="0" fontId="19" fillId="33" borderId="47" xfId="45" applyFont="1" applyFill="1" applyBorder="1" applyAlignment="1" applyProtection="1">
      <alignment horizontal="center" vertical="center" wrapText="1"/>
    </xf>
    <xf numFmtId="0" fontId="18" fillId="0" borderId="34" xfId="43" applyFont="1" applyBorder="1" applyAlignment="1" applyProtection="1">
      <alignment horizontal="center" vertical="center" wrapText="1"/>
    </xf>
    <xf numFmtId="0" fontId="18" fillId="33" borderId="49" xfId="42" applyFont="1" applyFill="1" applyBorder="1" applyAlignment="1" applyProtection="1">
      <alignment horizontal="center" vertical="center"/>
    </xf>
    <xf numFmtId="0" fontId="18" fillId="33" borderId="36" xfId="42" applyFont="1" applyFill="1" applyBorder="1" applyAlignment="1" applyProtection="1">
      <alignment horizontal="center" vertical="center" wrapText="1"/>
    </xf>
    <xf numFmtId="0" fontId="18" fillId="0" borderId="67" xfId="43" applyFont="1" applyBorder="1" applyAlignment="1" applyProtection="1">
      <alignment horizontal="center" vertical="center" wrapText="1"/>
    </xf>
    <xf numFmtId="0" fontId="18" fillId="0" borderId="68" xfId="42" applyFont="1" applyFill="1" applyBorder="1" applyAlignment="1" applyProtection="1">
      <alignment horizontal="center" vertical="center" wrapText="1"/>
    </xf>
    <xf numFmtId="0" fontId="18" fillId="33" borderId="37" xfId="42" applyFont="1" applyFill="1" applyBorder="1" applyAlignment="1" applyProtection="1">
      <alignment horizontal="center" vertical="center" wrapText="1"/>
    </xf>
    <xf numFmtId="1" fontId="19" fillId="43" borderId="58" xfId="44" applyNumberFormat="1" applyFont="1" applyFill="1" applyBorder="1" applyAlignment="1" applyProtection="1">
      <alignment horizontal="center" vertical="center" wrapText="1"/>
    </xf>
    <xf numFmtId="164" fontId="18" fillId="0" borderId="29" xfId="43" applyNumberFormat="1" applyFont="1" applyFill="1" applyBorder="1" applyAlignment="1" applyProtection="1">
      <alignment horizontal="center" vertical="center" wrapText="1"/>
    </xf>
    <xf numFmtId="0" fontId="18" fillId="0" borderId="45" xfId="43" applyFont="1" applyBorder="1" applyAlignment="1" applyProtection="1">
      <alignment horizontal="center" vertical="center" wrapText="1"/>
    </xf>
    <xf numFmtId="0" fontId="18" fillId="0" borderId="15" xfId="43" applyFont="1" applyFill="1" applyBorder="1" applyAlignment="1" applyProtection="1">
      <alignment horizontal="center" vertical="center" wrapText="1"/>
    </xf>
    <xf numFmtId="0" fontId="18" fillId="0" borderId="28" xfId="43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horizontal="center" vertical="center" wrapText="1"/>
    </xf>
    <xf numFmtId="0" fontId="19" fillId="0" borderId="28" xfId="43" applyFont="1" applyFill="1" applyBorder="1" applyAlignment="1" applyProtection="1">
      <alignment horizontal="center" vertical="center" wrapText="1"/>
    </xf>
    <xf numFmtId="164" fontId="18" fillId="0" borderId="41" xfId="43" applyNumberFormat="1" applyFont="1" applyFill="1" applyBorder="1" applyAlignment="1" applyProtection="1">
      <alignment horizontal="center" vertical="center" wrapText="1"/>
    </xf>
    <xf numFmtId="0" fontId="18" fillId="0" borderId="51" xfId="43" applyFont="1" applyFill="1" applyBorder="1" applyAlignment="1" applyProtection="1">
      <alignment horizontal="center" vertical="center" wrapText="1"/>
    </xf>
    <xf numFmtId="0" fontId="18" fillId="0" borderId="69" xfId="43" applyFont="1" applyFill="1" applyBorder="1" applyAlignment="1" applyProtection="1">
      <alignment horizontal="center" vertical="center" wrapText="1"/>
    </xf>
    <xf numFmtId="1" fontId="19" fillId="0" borderId="12" xfId="43" applyNumberFormat="1" applyFont="1" applyFill="1" applyBorder="1" applyAlignment="1" applyProtection="1">
      <alignment horizontal="center" vertical="center" wrapText="1"/>
      <protection locked="0"/>
    </xf>
    <xf numFmtId="0" fontId="19" fillId="0" borderId="49" xfId="43" applyFill="1" applyBorder="1" applyAlignment="1" applyProtection="1">
      <alignment horizontal="center" vertical="center"/>
    </xf>
    <xf numFmtId="1" fontId="19" fillId="0" borderId="12" xfId="43" applyNumberFormat="1" applyFill="1" applyBorder="1" applyAlignment="1" applyProtection="1">
      <alignment horizontal="center" vertical="center"/>
      <protection locked="0"/>
    </xf>
    <xf numFmtId="1" fontId="19" fillId="0" borderId="28" xfId="43" applyNumberFormat="1" applyFont="1" applyFill="1" applyBorder="1" applyAlignment="1" applyProtection="1">
      <alignment horizontal="center" vertical="center"/>
      <protection locked="0"/>
    </xf>
    <xf numFmtId="0" fontId="19" fillId="0" borderId="12" xfId="43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36" fillId="0" borderId="0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7" fillId="0" borderId="50" xfId="47" applyFont="1" applyFill="1" applyBorder="1" applyAlignment="1" applyProtection="1">
      <alignment horizontal="center" vertical="center" wrapText="1"/>
    </xf>
    <xf numFmtId="0" fontId="18" fillId="0" borderId="22" xfId="43" applyFont="1" applyFill="1" applyBorder="1" applyAlignment="1" applyProtection="1">
      <alignment horizontal="center" vertical="center" wrapText="1"/>
    </xf>
    <xf numFmtId="0" fontId="0" fillId="0" borderId="15" xfId="0" applyFill="1" applyBorder="1" applyAlignment="1" applyProtection="1">
      <alignment horizontal="center" vertical="center"/>
      <protection locked="0"/>
    </xf>
    <xf numFmtId="0" fontId="19" fillId="0" borderId="53" xfId="43" applyFont="1" applyFill="1" applyBorder="1" applyAlignment="1" applyProtection="1">
      <alignment horizontal="center" vertical="center"/>
    </xf>
    <xf numFmtId="0" fontId="19" fillId="0" borderId="28" xfId="43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35" fillId="0" borderId="49" xfId="0" applyFont="1" applyFill="1" applyBorder="1" applyAlignment="1" applyProtection="1">
      <alignment horizontal="center" vertical="center" wrapText="1"/>
    </xf>
    <xf numFmtId="0" fontId="0" fillId="0" borderId="12" xfId="0" applyFill="1" applyBorder="1" applyAlignment="1" applyProtection="1">
      <alignment horizontal="center" vertical="center"/>
      <protection locked="0"/>
    </xf>
    <xf numFmtId="0" fontId="27" fillId="0" borderId="51" xfId="47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27" fillId="0" borderId="38" xfId="47" applyFont="1" applyFill="1" applyBorder="1" applyAlignment="1" applyProtection="1">
      <alignment horizontal="center" vertical="center" wrapText="1"/>
    </xf>
    <xf numFmtId="0" fontId="0" fillId="0" borderId="11" xfId="47" applyFont="1" applyBorder="1" applyAlignment="1" applyProtection="1">
      <alignment horizontal="center" vertical="center" wrapText="1"/>
    </xf>
    <xf numFmtId="0" fontId="19" fillId="0" borderId="42" xfId="43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center" vertical="center"/>
      <protection locked="0"/>
    </xf>
    <xf numFmtId="2" fontId="19" fillId="40" borderId="30" xfId="48" applyNumberFormat="1" applyFont="1" applyFill="1" applyBorder="1" applyAlignment="1" applyProtection="1">
      <alignment horizontal="center" vertical="center" wrapText="1"/>
    </xf>
    <xf numFmtId="0" fontId="19" fillId="0" borderId="30" xfId="44" applyFont="1" applyFill="1" applyBorder="1" applyAlignment="1" applyProtection="1">
      <alignment horizontal="center" vertical="center" wrapText="1"/>
    </xf>
    <xf numFmtId="0" fontId="18" fillId="33" borderId="38" xfId="44" applyFont="1" applyFill="1" applyBorder="1" applyAlignment="1" applyProtection="1">
      <alignment horizontal="center" vertical="center" wrapText="1"/>
    </xf>
    <xf numFmtId="0" fontId="18" fillId="33" borderId="12" xfId="44" applyFont="1" applyFill="1" applyBorder="1" applyAlignment="1" applyProtection="1">
      <alignment horizontal="center" vertical="center" wrapText="1"/>
    </xf>
    <xf numFmtId="1" fontId="19" fillId="45" borderId="58" xfId="44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0" fontId="19" fillId="33" borderId="67" xfId="44" applyFont="1" applyFill="1" applyBorder="1" applyAlignment="1" applyProtection="1">
      <alignment horizontal="center" vertical="center" wrapText="1"/>
      <protection locked="0"/>
    </xf>
    <xf numFmtId="0" fontId="19" fillId="33" borderId="49" xfId="44" applyFont="1" applyFill="1" applyBorder="1" applyAlignment="1" applyProtection="1">
      <alignment horizontal="center" vertical="center" wrapText="1"/>
      <protection locked="0"/>
    </xf>
    <xf numFmtId="0" fontId="27" fillId="0" borderId="54" xfId="0" applyFont="1" applyBorder="1" applyAlignment="1" applyProtection="1">
      <alignment horizontal="center" vertical="center" wrapText="1"/>
    </xf>
    <xf numFmtId="0" fontId="27" fillId="0" borderId="69" xfId="0" applyFont="1" applyBorder="1" applyAlignment="1" applyProtection="1">
      <alignment horizontal="center" vertical="center" wrapText="1"/>
    </xf>
    <xf numFmtId="0" fontId="27" fillId="0" borderId="77" xfId="0" applyFont="1" applyBorder="1" applyAlignment="1" applyProtection="1">
      <alignment horizontal="center" vertical="center" wrapText="1"/>
    </xf>
    <xf numFmtId="0" fontId="27" fillId="0" borderId="16" xfId="0" applyFont="1" applyBorder="1" applyAlignment="1" applyProtection="1">
      <alignment horizontal="center" vertical="center" wrapText="1"/>
    </xf>
    <xf numFmtId="0" fontId="27" fillId="0" borderId="50" xfId="0" applyFont="1" applyBorder="1" applyAlignment="1" applyProtection="1">
      <alignment horizontal="center" vertical="center" wrapText="1"/>
    </xf>
    <xf numFmtId="0" fontId="19" fillId="33" borderId="21" xfId="44" applyFont="1" applyFill="1" applyBorder="1" applyAlignment="1" applyProtection="1">
      <alignment horizontal="center" vertical="center" wrapText="1"/>
    </xf>
    <xf numFmtId="0" fontId="19" fillId="33" borderId="57" xfId="44" applyFont="1" applyFill="1" applyBorder="1" applyAlignment="1" applyProtection="1">
      <alignment horizontal="center" vertical="center" wrapText="1"/>
    </xf>
    <xf numFmtId="0" fontId="19" fillId="33" borderId="15" xfId="44" applyFont="1" applyFill="1" applyBorder="1" applyAlignment="1" applyProtection="1">
      <alignment horizontal="center" vertical="center" wrapText="1"/>
    </xf>
    <xf numFmtId="0" fontId="19" fillId="33" borderId="12" xfId="44" applyFont="1" applyFill="1" applyBorder="1" applyAlignment="1" applyProtection="1">
      <alignment horizontal="center" vertical="center" wrapText="1"/>
    </xf>
    <xf numFmtId="1" fontId="19" fillId="37" borderId="67" xfId="43" applyNumberFormat="1" applyFont="1" applyFill="1" applyBorder="1" applyAlignment="1" applyProtection="1">
      <alignment horizontal="center" vertical="center"/>
    </xf>
    <xf numFmtId="0" fontId="19" fillId="33" borderId="38" xfId="44" applyFont="1" applyFill="1" applyBorder="1" applyAlignment="1" applyProtection="1">
      <alignment horizontal="center" vertical="center" wrapText="1"/>
    </xf>
    <xf numFmtId="0" fontId="19" fillId="33" borderId="45" xfId="44" applyFont="1" applyFill="1" applyBorder="1" applyAlignment="1" applyProtection="1">
      <alignment horizontal="center" vertical="center" wrapText="1"/>
    </xf>
    <xf numFmtId="0" fontId="19" fillId="33" borderId="37" xfId="44" applyFont="1" applyFill="1" applyBorder="1" applyAlignment="1" applyProtection="1">
      <alignment horizontal="center" vertical="center" wrapText="1"/>
    </xf>
    <xf numFmtId="0" fontId="19" fillId="33" borderId="41" xfId="44" applyFont="1" applyFill="1" applyBorder="1" applyAlignment="1" applyProtection="1">
      <alignment horizontal="center" vertical="center" wrapText="1"/>
    </xf>
    <xf numFmtId="2" fontId="19" fillId="41" borderId="58" xfId="44" applyNumberFormat="1" applyFont="1" applyFill="1" applyBorder="1" applyAlignment="1" applyProtection="1">
      <alignment horizontal="center" vertical="center" wrapText="1"/>
    </xf>
    <xf numFmtId="2" fontId="19" fillId="36" borderId="58" xfId="43" applyNumberFormat="1" applyFont="1" applyFill="1" applyBorder="1" applyAlignment="1" applyProtection="1">
      <alignment horizontal="center" vertical="center" wrapText="1"/>
    </xf>
    <xf numFmtId="2" fontId="19" fillId="40" borderId="11" xfId="43" applyNumberFormat="1" applyFont="1" applyFill="1" applyBorder="1" applyAlignment="1" applyProtection="1">
      <alignment horizontal="center" vertical="center" wrapText="1"/>
    </xf>
    <xf numFmtId="1" fontId="18" fillId="0" borderId="53" xfId="44" applyNumberFormat="1" applyFont="1" applyBorder="1" applyAlignment="1" applyProtection="1">
      <alignment horizontal="center" vertical="center" wrapText="1"/>
    </xf>
    <xf numFmtId="1" fontId="19" fillId="43" borderId="11" xfId="44" applyNumberFormat="1" applyFont="1" applyFill="1" applyBorder="1" applyAlignment="1" applyProtection="1">
      <alignment horizontal="center" vertical="center" wrapText="1"/>
    </xf>
    <xf numFmtId="2" fontId="19" fillId="41" borderId="11" xfId="44" applyNumberFormat="1" applyFont="1" applyFill="1" applyBorder="1" applyAlignment="1" applyProtection="1">
      <alignment horizontal="center" vertical="center" wrapText="1"/>
    </xf>
    <xf numFmtId="2" fontId="19" fillId="39" borderId="11" xfId="44" applyNumberFormat="1" applyFont="1" applyFill="1" applyBorder="1" applyAlignment="1" applyProtection="1">
      <alignment horizontal="center" vertical="center" wrapText="1"/>
    </xf>
    <xf numFmtId="1" fontId="19" fillId="45" borderId="11" xfId="44" applyNumberFormat="1" applyFont="1" applyFill="1" applyBorder="1" applyAlignment="1" applyProtection="1">
      <alignment horizontal="center" vertical="center" wrapText="1"/>
    </xf>
    <xf numFmtId="0" fontId="18" fillId="0" borderId="28" xfId="43" applyFont="1" applyBorder="1" applyAlignment="1" applyProtection="1">
      <alignment horizontal="center" vertical="center"/>
      <protection locked="0"/>
    </xf>
    <xf numFmtId="0" fontId="18" fillId="33" borderId="27" xfId="44" applyFont="1" applyFill="1" applyBorder="1" applyAlignment="1" applyProtection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18" fillId="33" borderId="71" xfId="44" applyFont="1" applyFill="1" applyBorder="1" applyAlignment="1" applyProtection="1">
      <alignment horizontal="center" vertical="center" wrapText="1"/>
    </xf>
    <xf numFmtId="0" fontId="18" fillId="0" borderId="67" xfId="54" applyFont="1" applyBorder="1" applyAlignment="1" applyProtection="1">
      <alignment horizontal="center" vertical="center" wrapText="1"/>
    </xf>
    <xf numFmtId="0" fontId="18" fillId="0" borderId="15" xfId="54" applyFont="1" applyBorder="1" applyAlignment="1" applyProtection="1">
      <alignment horizontal="center" vertical="center" wrapText="1"/>
    </xf>
    <xf numFmtId="0" fontId="18" fillId="0" borderId="38" xfId="54" applyFont="1" applyBorder="1" applyAlignment="1" applyProtection="1">
      <alignment horizontal="center" vertical="center" wrapText="1"/>
    </xf>
    <xf numFmtId="0" fontId="18" fillId="0" borderId="12" xfId="54" applyFont="1" applyBorder="1" applyAlignment="1" applyProtection="1">
      <alignment horizontal="center" vertical="center" wrapText="1"/>
    </xf>
    <xf numFmtId="0" fontId="18" fillId="0" borderId="49" xfId="54" applyFont="1" applyFill="1" applyBorder="1" applyAlignment="1" applyProtection="1">
      <alignment horizontal="center" vertical="center" wrapText="1"/>
    </xf>
    <xf numFmtId="0" fontId="18" fillId="0" borderId="48" xfId="44" applyFont="1" applyBorder="1" applyAlignment="1" applyProtection="1">
      <alignment horizontal="center" vertical="center" wrapText="1"/>
    </xf>
    <xf numFmtId="164" fontId="18" fillId="0" borderId="41" xfId="54" applyNumberFormat="1" applyFont="1" applyFill="1" applyBorder="1" applyAlignment="1" applyProtection="1">
      <alignment horizontal="center" vertical="center" wrapText="1"/>
    </xf>
    <xf numFmtId="164" fontId="18" fillId="0" borderId="38" xfId="54" applyNumberFormat="1" applyFont="1" applyFill="1" applyBorder="1" applyAlignment="1" applyProtection="1">
      <alignment horizontal="center" vertical="center" wrapText="1"/>
    </xf>
    <xf numFmtId="0" fontId="18" fillId="0" borderId="28" xfId="54" applyFont="1" applyBorder="1" applyAlignment="1" applyProtection="1">
      <alignment horizontal="center" vertical="center" wrapText="1"/>
    </xf>
    <xf numFmtId="0" fontId="18" fillId="0" borderId="28" xfId="54" applyFont="1" applyFill="1" applyBorder="1" applyAlignment="1" applyProtection="1">
      <alignment horizontal="center" vertical="center" wrapText="1"/>
    </xf>
    <xf numFmtId="0" fontId="18" fillId="0" borderId="12" xfId="54" applyFont="1" applyBorder="1" applyAlignment="1" applyProtection="1">
      <alignment horizontal="center" vertical="center"/>
    </xf>
    <xf numFmtId="0" fontId="18" fillId="0" borderId="28" xfId="54" applyFont="1" applyBorder="1" applyAlignment="1" applyProtection="1">
      <alignment horizontal="center" vertical="center"/>
    </xf>
    <xf numFmtId="0" fontId="18" fillId="0" borderId="38" xfId="54" applyFont="1" applyFill="1" applyBorder="1" applyAlignment="1" applyProtection="1">
      <alignment horizontal="center" vertical="center" wrapText="1"/>
    </xf>
    <xf numFmtId="0" fontId="18" fillId="0" borderId="12" xfId="54" quotePrefix="1" applyFont="1" applyBorder="1" applyAlignment="1" applyProtection="1">
      <alignment horizontal="center" vertical="center" wrapText="1"/>
    </xf>
    <xf numFmtId="0" fontId="18" fillId="0" borderId="12" xfId="54" applyFont="1" applyFill="1" applyBorder="1" applyAlignment="1" applyProtection="1">
      <alignment horizontal="center" vertical="center" wrapText="1"/>
    </xf>
    <xf numFmtId="0" fontId="18" fillId="0" borderId="26" xfId="54" applyFont="1" applyFill="1" applyBorder="1" applyAlignment="1" applyProtection="1">
      <alignment horizontal="center" vertical="center" wrapText="1"/>
    </xf>
    <xf numFmtId="0" fontId="18" fillId="0" borderId="48" xfId="54" applyFont="1" applyBorder="1" applyAlignment="1" applyProtection="1">
      <alignment horizontal="center" vertical="center" wrapText="1"/>
    </xf>
    <xf numFmtId="0" fontId="18" fillId="0" borderId="28" xfId="54" quotePrefix="1" applyFont="1" applyBorder="1" applyAlignment="1" applyProtection="1">
      <alignment horizontal="center" vertical="center" wrapText="1"/>
    </xf>
    <xf numFmtId="0" fontId="18" fillId="0" borderId="39" xfId="54" applyFont="1" applyBorder="1" applyAlignment="1" applyProtection="1">
      <alignment horizontal="center" vertical="center" wrapText="1"/>
    </xf>
    <xf numFmtId="0" fontId="18" fillId="0" borderId="15" xfId="54" applyFont="1" applyFill="1" applyBorder="1" applyAlignment="1" applyProtection="1">
      <alignment horizontal="center" vertical="center" wrapText="1"/>
    </xf>
    <xf numFmtId="0" fontId="18" fillId="0" borderId="15" xfId="54" applyFont="1" applyBorder="1" applyAlignment="1" applyProtection="1">
      <alignment horizontal="center" vertical="center"/>
    </xf>
    <xf numFmtId="0" fontId="18" fillId="0" borderId="74" xfId="54" applyFont="1" applyBorder="1" applyAlignment="1" applyProtection="1">
      <alignment horizontal="center" vertical="center" wrapText="1"/>
    </xf>
    <xf numFmtId="0" fontId="18" fillId="0" borderId="45" xfId="54" applyFont="1" applyBorder="1" applyAlignment="1" applyProtection="1">
      <alignment horizontal="center" vertical="center" wrapText="1"/>
    </xf>
    <xf numFmtId="0" fontId="18" fillId="0" borderId="37" xfId="54" applyFont="1" applyBorder="1" applyAlignment="1" applyProtection="1">
      <alignment horizontal="center" vertical="center" wrapText="1"/>
    </xf>
    <xf numFmtId="0" fontId="18" fillId="0" borderId="37" xfId="54" applyFont="1" applyBorder="1" applyAlignment="1" applyProtection="1">
      <alignment horizontal="center" vertical="center"/>
    </xf>
    <xf numFmtId="0" fontId="18" fillId="0" borderId="43" xfId="54" applyFont="1" applyFill="1" applyBorder="1" applyAlignment="1" applyProtection="1">
      <alignment horizontal="center" vertical="center" wrapText="1"/>
    </xf>
    <xf numFmtId="0" fontId="18" fillId="35" borderId="38" xfId="54" applyFont="1" applyFill="1" applyBorder="1" applyAlignment="1" applyProtection="1">
      <alignment horizontal="center" vertical="center" wrapText="1"/>
    </xf>
    <xf numFmtId="0" fontId="18" fillId="0" borderId="19" xfId="54" applyFont="1" applyBorder="1" applyAlignment="1" applyProtection="1">
      <alignment horizontal="center" vertical="center" wrapText="1"/>
    </xf>
    <xf numFmtId="0" fontId="18" fillId="0" borderId="19" xfId="54" applyFont="1" applyFill="1" applyBorder="1" applyAlignment="1" applyProtection="1">
      <alignment horizontal="center" vertical="center" wrapText="1"/>
    </xf>
    <xf numFmtId="0" fontId="18" fillId="0" borderId="12" xfId="54" applyFont="1" applyFill="1" applyBorder="1" applyAlignment="1" applyProtection="1">
      <alignment horizontal="center" vertical="center"/>
    </xf>
    <xf numFmtId="0" fontId="31" fillId="35" borderId="38" xfId="54" applyFont="1" applyFill="1" applyBorder="1" applyAlignment="1" applyProtection="1">
      <alignment horizontal="center" vertical="center" wrapText="1"/>
    </xf>
    <xf numFmtId="0" fontId="18" fillId="35" borderId="48" xfId="54" applyFont="1" applyFill="1" applyBorder="1" applyAlignment="1" applyProtection="1">
      <alignment horizontal="center" vertical="center" wrapText="1"/>
    </xf>
    <xf numFmtId="0" fontId="18" fillId="0" borderId="26" xfId="54" applyFont="1" applyBorder="1" applyAlignment="1" applyProtection="1">
      <alignment horizontal="center" vertical="center" wrapText="1"/>
    </xf>
    <xf numFmtId="164" fontId="18" fillId="0" borderId="12" xfId="54" applyNumberFormat="1" applyFont="1" applyFill="1" applyBorder="1" applyAlignment="1" applyProtection="1">
      <alignment horizontal="center" vertical="center" wrapText="1"/>
    </xf>
    <xf numFmtId="164" fontId="18" fillId="0" borderId="76" xfId="54" applyNumberFormat="1" applyFont="1" applyFill="1" applyBorder="1" applyAlignment="1" applyProtection="1">
      <alignment horizontal="center" vertical="center" wrapText="1"/>
    </xf>
    <xf numFmtId="164" fontId="18" fillId="0" borderId="75" xfId="54" applyNumberFormat="1" applyFont="1" applyFill="1" applyBorder="1" applyAlignment="1" applyProtection="1">
      <alignment horizontal="center" vertical="center" wrapText="1"/>
    </xf>
    <xf numFmtId="164" fontId="18" fillId="0" borderId="10" xfId="54" applyNumberFormat="1" applyFont="1" applyFill="1" applyBorder="1" applyAlignment="1" applyProtection="1">
      <alignment horizontal="center" vertical="center" wrapText="1"/>
    </xf>
    <xf numFmtId="164" fontId="30" fillId="0" borderId="18" xfId="54" applyNumberFormat="1" applyFont="1" applyFill="1" applyBorder="1" applyAlignment="1" applyProtection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44" fillId="0" borderId="12" xfId="0" applyFont="1" applyBorder="1" applyAlignment="1">
      <alignment horizontal="center" vertical="center" wrapText="1"/>
    </xf>
    <xf numFmtId="0" fontId="27" fillId="0" borderId="74" xfId="0" applyFont="1" applyBorder="1" applyAlignment="1" applyProtection="1">
      <alignment horizontal="center" vertical="center" wrapText="1"/>
    </xf>
    <xf numFmtId="0" fontId="27" fillId="0" borderId="43" xfId="0" applyFont="1" applyBorder="1" applyAlignment="1" applyProtection="1">
      <alignment horizontal="center" vertical="center" wrapText="1"/>
    </xf>
    <xf numFmtId="0" fontId="18" fillId="0" borderId="54" xfId="54" applyFont="1" applyBorder="1" applyAlignment="1" applyProtection="1">
      <alignment horizontal="center" vertical="center" wrapText="1"/>
    </xf>
    <xf numFmtId="0" fontId="25" fillId="35" borderId="39" xfId="0" applyFont="1" applyFill="1" applyBorder="1" applyAlignment="1" applyProtection="1">
      <alignment horizontal="center" vertical="center" wrapText="1"/>
    </xf>
    <xf numFmtId="0" fontId="34" fillId="35" borderId="38" xfId="0" applyFont="1" applyFill="1" applyBorder="1" applyAlignment="1" applyProtection="1">
      <alignment horizontal="center" vertical="center" wrapText="1"/>
    </xf>
    <xf numFmtId="0" fontId="18" fillId="33" borderId="40" xfId="44" applyFont="1" applyFill="1" applyBorder="1" applyAlignment="1" applyProtection="1">
      <alignment horizontal="center" vertical="center" wrapText="1"/>
    </xf>
    <xf numFmtId="0" fontId="18" fillId="33" borderId="39" xfId="42" applyFont="1" applyFill="1" applyBorder="1" applyAlignment="1" applyProtection="1">
      <alignment horizontal="center" vertical="center" wrapText="1"/>
    </xf>
    <xf numFmtId="0" fontId="27" fillId="45" borderId="28" xfId="0" applyNumberFormat="1" applyFont="1" applyFill="1" applyBorder="1" applyAlignment="1" applyProtection="1">
      <alignment horizontal="center" vertical="center" wrapText="1"/>
    </xf>
    <xf numFmtId="0" fontId="27" fillId="45" borderId="19" xfId="0" applyFont="1" applyFill="1" applyBorder="1" applyAlignment="1" applyProtection="1">
      <alignment horizontal="center" vertical="center" wrapText="1"/>
    </xf>
    <xf numFmtId="0" fontId="27" fillId="45" borderId="26" xfId="0" applyFont="1" applyFill="1" applyBorder="1" applyAlignment="1" applyProtection="1">
      <alignment horizontal="center" vertical="center" wrapText="1"/>
    </xf>
    <xf numFmtId="0" fontId="27" fillId="45" borderId="49" xfId="0" applyFont="1" applyFill="1" applyBorder="1" applyAlignment="1" applyProtection="1">
      <alignment horizontal="center" vertical="center" wrapText="1"/>
    </xf>
    <xf numFmtId="0" fontId="27" fillId="45" borderId="20" xfId="0" applyFont="1" applyFill="1" applyBorder="1" applyAlignment="1" applyProtection="1">
      <alignment horizontal="center" vertical="center" wrapText="1"/>
    </xf>
    <xf numFmtId="0" fontId="33" fillId="0" borderId="51" xfId="47" applyBorder="1" applyAlignment="1" applyProtection="1">
      <alignment horizontal="center" vertical="center" wrapText="1"/>
    </xf>
    <xf numFmtId="0" fontId="0" fillId="46" borderId="0" xfId="0" applyFill="1" applyProtection="1"/>
    <xf numFmtId="0" fontId="33" fillId="0" borderId="56" xfId="47" applyBorder="1" applyAlignment="1" applyProtection="1">
      <alignment horizontal="center" vertical="center" wrapText="1"/>
    </xf>
    <xf numFmtId="0" fontId="33" fillId="0" borderId="38" xfId="47" applyFill="1" applyBorder="1" applyAlignment="1" applyProtection="1">
      <alignment horizontal="center" vertical="center" wrapText="1"/>
    </xf>
    <xf numFmtId="0" fontId="33" fillId="0" borderId="50" xfId="47" applyBorder="1" applyAlignment="1" applyProtection="1">
      <alignment horizontal="center" vertical="center" wrapText="1"/>
    </xf>
    <xf numFmtId="0" fontId="33" fillId="0" borderId="69" xfId="47" applyBorder="1" applyAlignment="1" applyProtection="1">
      <alignment horizontal="center" vertical="center" wrapText="1"/>
    </xf>
    <xf numFmtId="0" fontId="18" fillId="45" borderId="19" xfId="43" applyFont="1" applyFill="1" applyBorder="1" applyAlignment="1" applyProtection="1">
      <alignment horizontal="center" vertical="center" wrapText="1"/>
    </xf>
    <xf numFmtId="0" fontId="19" fillId="45" borderId="12" xfId="43" applyFont="1" applyFill="1" applyBorder="1" applyAlignment="1" applyProtection="1">
      <alignment horizontal="center" vertical="center"/>
    </xf>
    <xf numFmtId="0" fontId="18" fillId="45" borderId="12" xfId="43" applyFont="1" applyFill="1" applyBorder="1" applyAlignment="1" applyProtection="1">
      <alignment horizontal="center" vertical="center" wrapText="1"/>
    </xf>
    <xf numFmtId="0" fontId="18" fillId="45" borderId="38" xfId="43" applyFont="1" applyFill="1" applyBorder="1" applyAlignment="1" applyProtection="1">
      <alignment horizontal="center" vertical="center" wrapText="1"/>
    </xf>
    <xf numFmtId="0" fontId="18" fillId="45" borderId="50" xfId="43" applyFont="1" applyFill="1" applyBorder="1" applyAlignment="1" applyProtection="1">
      <alignment horizontal="center" vertical="center" wrapText="1"/>
    </xf>
    <xf numFmtId="0" fontId="18" fillId="45" borderId="22" xfId="43" applyFont="1" applyFill="1" applyBorder="1" applyAlignment="1" applyProtection="1">
      <alignment horizontal="center" vertical="center" wrapText="1"/>
    </xf>
    <xf numFmtId="0" fontId="18" fillId="45" borderId="26" xfId="43" applyFont="1" applyFill="1" applyBorder="1" applyAlignment="1" applyProtection="1">
      <alignment horizontal="center" vertical="center" wrapText="1"/>
    </xf>
    <xf numFmtId="0" fontId="25" fillId="45" borderId="12" xfId="0" applyFont="1" applyFill="1" applyBorder="1" applyAlignment="1" applyProtection="1">
      <alignment horizontal="center" vertical="center" wrapText="1"/>
    </xf>
    <xf numFmtId="0" fontId="18" fillId="45" borderId="28" xfId="43" applyFont="1" applyFill="1" applyBorder="1" applyAlignment="1" applyProtection="1">
      <alignment horizontal="center" vertical="center" wrapText="1"/>
    </xf>
    <xf numFmtId="0" fontId="19" fillId="45" borderId="48" xfId="43" applyFont="1" applyFill="1" applyBorder="1" applyAlignment="1" applyProtection="1">
      <alignment horizontal="center" vertical="center" wrapText="1"/>
    </xf>
    <xf numFmtId="0" fontId="19" fillId="45" borderId="50" xfId="43" applyFont="1" applyFill="1" applyBorder="1" applyAlignment="1" applyProtection="1">
      <alignment horizontal="center" vertical="center" wrapText="1"/>
    </xf>
    <xf numFmtId="0" fontId="18" fillId="45" borderId="20" xfId="43" applyFont="1" applyFill="1" applyBorder="1" applyAlignment="1" applyProtection="1">
      <alignment horizontal="center" vertical="center" wrapText="1"/>
    </xf>
    <xf numFmtId="0" fontId="27" fillId="45" borderId="15" xfId="0" applyFont="1" applyFill="1" applyBorder="1" applyAlignment="1" applyProtection="1">
      <alignment horizontal="center" vertical="center" wrapText="1"/>
    </xf>
    <xf numFmtId="0" fontId="18" fillId="45" borderId="36" xfId="44" applyFont="1" applyFill="1" applyBorder="1" applyAlignment="1" applyProtection="1">
      <alignment horizontal="center" vertical="center" wrapText="1"/>
    </xf>
    <xf numFmtId="0" fontId="18" fillId="45" borderId="40" xfId="44" applyFont="1" applyFill="1" applyBorder="1" applyAlignment="1" applyProtection="1">
      <alignment horizontal="center" vertical="center" wrapText="1"/>
    </xf>
    <xf numFmtId="164" fontId="18" fillId="35" borderId="40" xfId="54" applyNumberFormat="1" applyFont="1" applyFill="1" applyBorder="1" applyAlignment="1" applyProtection="1">
      <alignment horizontal="center" vertical="center" wrapText="1"/>
    </xf>
    <xf numFmtId="0" fontId="33" fillId="0" borderId="12" xfId="47" applyFill="1" applyBorder="1" applyAlignment="1" applyProtection="1">
      <alignment horizontal="center" vertical="center" wrapText="1"/>
    </xf>
    <xf numFmtId="1" fontId="19" fillId="0" borderId="44" xfId="43" applyNumberFormat="1" applyBorder="1" applyAlignment="1" applyProtection="1">
      <alignment horizontal="center" vertical="center"/>
      <protection locked="0"/>
    </xf>
    <xf numFmtId="1" fontId="19" fillId="37" borderId="44" xfId="43" applyNumberFormat="1" applyFont="1" applyFill="1" applyBorder="1" applyAlignment="1" applyProtection="1">
      <alignment horizontal="center" vertical="center"/>
    </xf>
    <xf numFmtId="0" fontId="0" fillId="0" borderId="12" xfId="0" applyBorder="1" applyAlignment="1">
      <alignment horizontal="center" vertical="center"/>
    </xf>
    <xf numFmtId="0" fontId="45" fillId="0" borderId="0" xfId="0" applyFont="1" applyFill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65" fontId="20" fillId="0" borderId="59" xfId="43" applyNumberFormat="1" applyFont="1" applyFill="1" applyBorder="1" applyAlignment="1" applyProtection="1">
      <alignment horizontal="center" vertical="center"/>
    </xf>
    <xf numFmtId="165" fontId="20" fillId="0" borderId="61" xfId="43" applyNumberFormat="1" applyFont="1" applyFill="1" applyBorder="1" applyAlignment="1" applyProtection="1">
      <alignment horizontal="center" vertical="center"/>
    </xf>
    <xf numFmtId="165" fontId="20" fillId="0" borderId="62" xfId="43" applyNumberFormat="1" applyFont="1" applyFill="1" applyBorder="1" applyAlignment="1" applyProtection="1">
      <alignment horizontal="center" vertical="center"/>
    </xf>
    <xf numFmtId="0" fontId="20" fillId="0" borderId="59" xfId="43" applyFont="1" applyFill="1" applyBorder="1" applyAlignment="1" applyProtection="1">
      <alignment horizontal="center" vertical="center"/>
    </xf>
    <xf numFmtId="0" fontId="20" fillId="0" borderId="61" xfId="43" applyFont="1" applyFill="1" applyBorder="1" applyAlignment="1" applyProtection="1">
      <alignment horizontal="center" vertical="center"/>
    </xf>
    <xf numFmtId="0" fontId="20" fillId="0" borderId="62" xfId="43" applyFont="1" applyFill="1" applyBorder="1" applyAlignment="1" applyProtection="1">
      <alignment horizontal="center" vertical="center"/>
    </xf>
    <xf numFmtId="0" fontId="32" fillId="41" borderId="72" xfId="43" applyFont="1" applyFill="1" applyBorder="1" applyAlignment="1" applyProtection="1">
      <alignment horizontal="center" vertical="center" wrapText="1"/>
    </xf>
    <xf numFmtId="0" fontId="32" fillId="41" borderId="55" xfId="43" applyFont="1" applyFill="1" applyBorder="1" applyAlignment="1" applyProtection="1">
      <alignment horizontal="center" vertical="center" wrapText="1"/>
    </xf>
    <xf numFmtId="0" fontId="23" fillId="45" borderId="33" xfId="43" applyFont="1" applyFill="1" applyBorder="1" applyAlignment="1" applyProtection="1">
      <alignment horizontal="center" vertical="center" textRotation="90" wrapText="1"/>
    </xf>
    <xf numFmtId="0" fontId="23" fillId="45" borderId="34" xfId="43" applyFont="1" applyFill="1" applyBorder="1" applyAlignment="1" applyProtection="1">
      <alignment horizontal="center" vertical="center" textRotation="90" wrapText="1"/>
    </xf>
    <xf numFmtId="0" fontId="23" fillId="45" borderId="24" xfId="43" applyFont="1" applyFill="1" applyBorder="1" applyAlignment="1" applyProtection="1">
      <alignment horizontal="center" vertical="center" textRotation="90" wrapText="1"/>
    </xf>
    <xf numFmtId="0" fontId="24" fillId="34" borderId="23" xfId="43" applyFont="1" applyFill="1" applyBorder="1" applyAlignment="1" applyProtection="1">
      <alignment horizontal="center" vertical="center" textRotation="90" wrapText="1"/>
    </xf>
    <xf numFmtId="0" fontId="24" fillId="34" borderId="17" xfId="43" applyFont="1" applyFill="1" applyBorder="1" applyAlignment="1" applyProtection="1">
      <alignment horizontal="center" vertical="center" textRotation="90" wrapText="1"/>
    </xf>
    <xf numFmtId="0" fontId="24" fillId="34" borderId="25" xfId="43" applyFont="1" applyFill="1" applyBorder="1" applyAlignment="1" applyProtection="1">
      <alignment horizontal="center" vertical="center" textRotation="90" wrapText="1"/>
    </xf>
    <xf numFmtId="0" fontId="27" fillId="34" borderId="72" xfId="0" applyFont="1" applyFill="1" applyBorder="1" applyAlignment="1" applyProtection="1">
      <alignment horizontal="center" vertical="center" wrapText="1"/>
    </xf>
    <xf numFmtId="0" fontId="23" fillId="43" borderId="13" xfId="43" applyFont="1" applyFill="1" applyBorder="1" applyAlignment="1" applyProtection="1">
      <alignment horizontal="center" vertical="center" textRotation="90" wrapText="1"/>
    </xf>
    <xf numFmtId="0" fontId="23" fillId="43" borderId="25" xfId="43" applyFont="1" applyFill="1" applyBorder="1" applyAlignment="1" applyProtection="1">
      <alignment horizontal="center" vertical="center" textRotation="90" wrapText="1"/>
    </xf>
    <xf numFmtId="0" fontId="19" fillId="43" borderId="72" xfId="44" applyFont="1" applyFill="1" applyBorder="1" applyAlignment="1" applyProtection="1">
      <alignment horizontal="center" vertical="center" wrapText="1"/>
    </xf>
    <xf numFmtId="0" fontId="24" fillId="41" borderId="13" xfId="43" applyFont="1" applyFill="1" applyBorder="1" applyAlignment="1" applyProtection="1">
      <alignment horizontal="center" vertical="center" textRotation="90" wrapText="1"/>
    </xf>
    <xf numFmtId="0" fontId="24" fillId="41" borderId="22" xfId="43" applyFont="1" applyFill="1" applyBorder="1" applyAlignment="1" applyProtection="1">
      <alignment horizontal="center" vertical="center" textRotation="90" wrapText="1"/>
    </xf>
    <xf numFmtId="0" fontId="24" fillId="41" borderId="25" xfId="43" applyFont="1" applyFill="1" applyBorder="1" applyAlignment="1" applyProtection="1">
      <alignment horizontal="center" vertical="center" textRotation="90" wrapText="1"/>
    </xf>
    <xf numFmtId="0" fontId="32" fillId="39" borderId="72" xfId="43" applyFont="1" applyFill="1" applyBorder="1" applyAlignment="1" applyProtection="1">
      <alignment horizontal="center" vertical="center" wrapText="1"/>
    </xf>
    <xf numFmtId="0" fontId="32" fillId="39" borderId="55" xfId="43" applyFont="1" applyFill="1" applyBorder="1" applyAlignment="1" applyProtection="1">
      <alignment horizontal="center" vertical="center" wrapText="1"/>
    </xf>
    <xf numFmtId="0" fontId="32" fillId="36" borderId="72" xfId="43" applyFont="1" applyFill="1" applyBorder="1" applyAlignment="1" applyProtection="1">
      <alignment horizontal="center" vertical="center" wrapText="1"/>
    </xf>
    <xf numFmtId="0" fontId="32" fillId="36" borderId="55" xfId="43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horizontal="center" vertical="center"/>
    </xf>
    <xf numFmtId="0" fontId="28" fillId="46" borderId="0" xfId="0" applyFont="1" applyFill="1" applyAlignment="1" applyProtection="1">
      <alignment horizontal="center" vertical="center"/>
    </xf>
    <xf numFmtId="0" fontId="37" fillId="35" borderId="0" xfId="0" applyFont="1" applyFill="1" applyAlignment="1" applyProtection="1">
      <alignment horizontal="center"/>
    </xf>
    <xf numFmtId="0" fontId="26" fillId="46" borderId="23" xfId="43" applyFont="1" applyFill="1" applyBorder="1" applyAlignment="1" applyProtection="1">
      <alignment horizontal="center" vertical="center" textRotation="90"/>
    </xf>
    <xf numFmtId="0" fontId="26" fillId="46" borderId="17" xfId="43" applyFont="1" applyFill="1" applyBorder="1" applyAlignment="1" applyProtection="1">
      <alignment horizontal="center" vertical="center" textRotation="90"/>
    </xf>
    <xf numFmtId="0" fontId="26" fillId="46" borderId="16" xfId="43" applyFont="1" applyFill="1" applyBorder="1" applyAlignment="1" applyProtection="1">
      <alignment horizontal="center" vertical="center" textRotation="90"/>
    </xf>
    <xf numFmtId="0" fontId="22" fillId="0" borderId="23" xfId="43" applyFont="1" applyBorder="1" applyAlignment="1" applyProtection="1">
      <alignment horizontal="center" vertical="center" wrapText="1"/>
    </xf>
    <xf numFmtId="0" fontId="22" fillId="0" borderId="17" xfId="43" applyFont="1" applyBorder="1" applyAlignment="1" applyProtection="1">
      <alignment horizontal="center" vertical="center" wrapText="1"/>
    </xf>
    <xf numFmtId="0" fontId="22" fillId="0" borderId="16" xfId="43" applyFont="1" applyBorder="1" applyAlignment="1" applyProtection="1">
      <alignment horizontal="center" vertical="center" wrapText="1"/>
    </xf>
    <xf numFmtId="0" fontId="22" fillId="0" borderId="13" xfId="43" applyFont="1" applyBorder="1" applyAlignment="1" applyProtection="1">
      <alignment horizontal="center" vertical="center"/>
    </xf>
    <xf numFmtId="0" fontId="22" fillId="0" borderId="14" xfId="43" applyFont="1" applyBorder="1" applyAlignment="1" applyProtection="1">
      <alignment horizontal="center" vertical="center"/>
    </xf>
    <xf numFmtId="0" fontId="22" fillId="0" borderId="33" xfId="43" applyFont="1" applyBorder="1" applyAlignment="1" applyProtection="1">
      <alignment horizontal="center" vertical="center"/>
    </xf>
    <xf numFmtId="0" fontId="22" fillId="0" borderId="22" xfId="43" applyFont="1" applyBorder="1" applyAlignment="1" applyProtection="1">
      <alignment horizontal="center" vertical="center"/>
    </xf>
    <xf numFmtId="0" fontId="22" fillId="0" borderId="0" xfId="43" applyFont="1" applyBorder="1" applyAlignment="1" applyProtection="1">
      <alignment horizontal="center" vertical="center"/>
    </xf>
    <xf numFmtId="0" fontId="22" fillId="0" borderId="34" xfId="43" applyFont="1" applyBorder="1" applyAlignment="1" applyProtection="1">
      <alignment horizontal="center" vertical="center"/>
    </xf>
    <xf numFmtId="0" fontId="22" fillId="0" borderId="25" xfId="43" applyFont="1" applyBorder="1" applyAlignment="1" applyProtection="1">
      <alignment horizontal="center" vertical="center"/>
    </xf>
    <xf numFmtId="0" fontId="22" fillId="0" borderId="24" xfId="43" applyFont="1" applyBorder="1" applyAlignment="1" applyProtection="1">
      <alignment horizontal="center" vertical="center"/>
    </xf>
    <xf numFmtId="0" fontId="22" fillId="0" borderId="35" xfId="43" applyFont="1" applyBorder="1" applyAlignment="1" applyProtection="1">
      <alignment horizontal="center" vertical="center"/>
    </xf>
    <xf numFmtId="0" fontId="24" fillId="36" borderId="23" xfId="43" applyFont="1" applyFill="1" applyBorder="1" applyAlignment="1" applyProtection="1">
      <alignment horizontal="center" vertical="center" textRotation="90" wrapText="1"/>
    </xf>
    <xf numFmtId="0" fontId="24" fillId="36" borderId="17" xfId="43" applyFont="1" applyFill="1" applyBorder="1" applyAlignment="1" applyProtection="1">
      <alignment horizontal="center" vertical="center" textRotation="90" wrapText="1"/>
    </xf>
    <xf numFmtId="0" fontId="24" fillId="36" borderId="25" xfId="43" applyFont="1" applyFill="1" applyBorder="1" applyAlignment="1" applyProtection="1">
      <alignment horizontal="center" vertical="center" textRotation="90" wrapText="1"/>
    </xf>
    <xf numFmtId="0" fontId="19" fillId="36" borderId="72" xfId="43" applyFont="1" applyFill="1" applyBorder="1" applyAlignment="1" applyProtection="1">
      <alignment horizontal="center" vertical="center" wrapText="1"/>
    </xf>
    <xf numFmtId="0" fontId="19" fillId="41" borderId="72" xfId="42" applyFont="1" applyFill="1" applyBorder="1" applyAlignment="1" applyProtection="1">
      <alignment horizontal="center" vertical="center" wrapText="1"/>
    </xf>
    <xf numFmtId="0" fontId="24" fillId="40" borderId="23" xfId="43" applyFont="1" applyFill="1" applyBorder="1" applyAlignment="1" applyProtection="1">
      <alignment horizontal="center" vertical="center" textRotation="90" wrapText="1"/>
    </xf>
    <xf numFmtId="0" fontId="24" fillId="40" borderId="17" xfId="43" applyFont="1" applyFill="1" applyBorder="1" applyAlignment="1" applyProtection="1">
      <alignment horizontal="center" vertical="center" textRotation="90" wrapText="1"/>
    </xf>
    <xf numFmtId="0" fontId="24" fillId="40" borderId="22" xfId="43" applyFont="1" applyFill="1" applyBorder="1" applyAlignment="1" applyProtection="1">
      <alignment horizontal="center" vertical="center" textRotation="90" wrapText="1"/>
    </xf>
    <xf numFmtId="0" fontId="24" fillId="40" borderId="25" xfId="43" applyFont="1" applyFill="1" applyBorder="1" applyAlignment="1" applyProtection="1">
      <alignment horizontal="center" vertical="center" textRotation="90" wrapText="1"/>
    </xf>
    <xf numFmtId="0" fontId="24" fillId="39" borderId="23" xfId="43" applyFont="1" applyFill="1" applyBorder="1" applyAlignment="1" applyProtection="1">
      <alignment horizontal="center" vertical="center" textRotation="90" wrapText="1"/>
    </xf>
    <xf numFmtId="0" fontId="24" fillId="39" borderId="17" xfId="43" applyFont="1" applyFill="1" applyBorder="1" applyAlignment="1" applyProtection="1">
      <alignment horizontal="center" vertical="center" textRotation="90" wrapText="1"/>
    </xf>
    <xf numFmtId="0" fontId="24" fillId="39" borderId="25" xfId="43" applyFont="1" applyFill="1" applyBorder="1" applyAlignment="1" applyProtection="1">
      <alignment horizontal="center" vertical="center" textRotation="90" wrapText="1"/>
    </xf>
    <xf numFmtId="0" fontId="27" fillId="42" borderId="72" xfId="0" applyFont="1" applyFill="1" applyBorder="1" applyAlignment="1" applyProtection="1">
      <alignment horizontal="center" vertical="center" wrapText="1"/>
    </xf>
    <xf numFmtId="0" fontId="20" fillId="0" borderId="60" xfId="43" applyFont="1" applyBorder="1" applyAlignment="1" applyProtection="1">
      <alignment horizontal="center" vertical="center"/>
    </xf>
    <xf numFmtId="0" fontId="20" fillId="0" borderId="63" xfId="43" applyFont="1" applyBorder="1" applyAlignment="1" applyProtection="1">
      <alignment horizontal="center" vertical="center"/>
    </xf>
    <xf numFmtId="0" fontId="20" fillId="0" borderId="64" xfId="43" applyFont="1" applyBorder="1" applyAlignment="1" applyProtection="1">
      <alignment horizontal="center" vertical="center"/>
    </xf>
    <xf numFmtId="0" fontId="19" fillId="45" borderId="72" xfId="44" applyFont="1" applyFill="1" applyBorder="1" applyAlignment="1" applyProtection="1">
      <alignment horizontal="center" vertical="center" wrapText="1"/>
    </xf>
    <xf numFmtId="0" fontId="32" fillId="45" borderId="72" xfId="43" applyFont="1" applyFill="1" applyBorder="1" applyAlignment="1" applyProtection="1">
      <alignment horizontal="center" vertical="center" wrapText="1"/>
    </xf>
    <xf numFmtId="0" fontId="32" fillId="45" borderId="55" xfId="43" applyFont="1" applyFill="1" applyBorder="1" applyAlignment="1" applyProtection="1">
      <alignment horizontal="center" vertical="center" wrapText="1"/>
    </xf>
    <xf numFmtId="0" fontId="32" fillId="34" borderId="72" xfId="43" applyFont="1" applyFill="1" applyBorder="1" applyAlignment="1" applyProtection="1">
      <alignment horizontal="center" vertical="center" wrapText="1"/>
    </xf>
    <xf numFmtId="0" fontId="32" fillId="34" borderId="55" xfId="43" applyFont="1" applyFill="1" applyBorder="1" applyAlignment="1" applyProtection="1">
      <alignment horizontal="center" vertical="center" wrapText="1"/>
    </xf>
    <xf numFmtId="0" fontId="32" fillId="43" borderId="72" xfId="43" applyFont="1" applyFill="1" applyBorder="1" applyAlignment="1" applyProtection="1">
      <alignment horizontal="center" vertical="center" wrapText="1"/>
    </xf>
    <xf numFmtId="0" fontId="32" fillId="43" borderId="55" xfId="43" applyFont="1" applyFill="1" applyBorder="1" applyAlignment="1" applyProtection="1">
      <alignment horizontal="center" vertical="center" wrapText="1"/>
    </xf>
    <xf numFmtId="0" fontId="19" fillId="40" borderId="72" xfId="43" applyFont="1" applyFill="1" applyBorder="1" applyAlignment="1" applyProtection="1">
      <alignment horizontal="center" vertical="center" wrapText="1"/>
    </xf>
    <xf numFmtId="0" fontId="32" fillId="40" borderId="72" xfId="43" applyFont="1" applyFill="1" applyBorder="1" applyAlignment="1" applyProtection="1">
      <alignment horizontal="center" vertical="center" wrapText="1"/>
    </xf>
    <xf numFmtId="0" fontId="32" fillId="40" borderId="55" xfId="43" applyFont="1" applyFill="1" applyBorder="1" applyAlignment="1" applyProtection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39" xfId="43" applyFont="1" applyFill="1" applyBorder="1" applyAlignment="1" applyProtection="1">
      <alignment horizontal="center" vertical="center"/>
    </xf>
    <xf numFmtId="0" fontId="20" fillId="0" borderId="19" xfId="43" applyFont="1" applyFill="1" applyBorder="1" applyAlignment="1" applyProtection="1">
      <alignment horizontal="center" vertical="center"/>
    </xf>
    <xf numFmtId="0" fontId="20" fillId="0" borderId="12" xfId="43" applyFont="1" applyBorder="1" applyAlignment="1" applyProtection="1">
      <alignment horizontal="center" vertical="center"/>
    </xf>
    <xf numFmtId="0" fontId="20" fillId="0" borderId="12" xfId="43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9" xfId="43" applyFont="1" applyBorder="1" applyAlignment="1" applyProtection="1">
      <alignment horizontal="center" vertical="center"/>
    </xf>
    <xf numFmtId="0" fontId="20" fillId="0" borderId="61" xfId="43" applyFont="1" applyBorder="1" applyAlignment="1" applyProtection="1">
      <alignment horizontal="center" vertical="center"/>
    </xf>
    <xf numFmtId="0" fontId="20" fillId="0" borderId="19" xfId="43" applyFont="1" applyBorder="1" applyAlignment="1" applyProtection="1">
      <alignment horizontal="center" vertical="center"/>
    </xf>
    <xf numFmtId="165" fontId="20" fillId="0" borderId="12" xfId="43" applyNumberFormat="1" applyFont="1" applyFill="1" applyBorder="1" applyAlignment="1" applyProtection="1">
      <alignment horizontal="center" vertical="center"/>
    </xf>
    <xf numFmtId="0" fontId="20" fillId="0" borderId="38" xfId="43" applyFont="1" applyBorder="1" applyAlignment="1" applyProtection="1">
      <alignment horizontal="center" vertical="center"/>
    </xf>
    <xf numFmtId="0" fontId="20" fillId="0" borderId="38" xfId="43" applyFont="1" applyFill="1" applyBorder="1" applyAlignment="1" applyProtection="1">
      <alignment horizontal="center" vertical="center"/>
    </xf>
    <xf numFmtId="0" fontId="23" fillId="43" borderId="23" xfId="43" applyFont="1" applyFill="1" applyBorder="1" applyAlignment="1" applyProtection="1">
      <alignment horizontal="center" vertical="center" textRotation="90" wrapText="1"/>
    </xf>
    <xf numFmtId="0" fontId="24" fillId="39" borderId="22" xfId="43" applyFont="1" applyFill="1" applyBorder="1" applyAlignment="1" applyProtection="1">
      <alignment horizontal="center" vertical="center" textRotation="90" wrapText="1"/>
    </xf>
    <xf numFmtId="0" fontId="0" fillId="0" borderId="78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20" fillId="0" borderId="49" xfId="43" applyNumberFormat="1" applyFont="1" applyFill="1" applyBorder="1" applyAlignment="1" applyProtection="1">
      <alignment horizontal="center" vertical="center"/>
    </xf>
    <xf numFmtId="0" fontId="20" fillId="0" borderId="49" xfId="43" applyFont="1" applyBorder="1" applyAlignment="1" applyProtection="1">
      <alignment horizontal="center" vertical="center"/>
    </xf>
    <xf numFmtId="0" fontId="26" fillId="0" borderId="23" xfId="43" applyFont="1" applyBorder="1" applyAlignment="1" applyProtection="1">
      <alignment horizontal="center" vertical="center" textRotation="90"/>
    </xf>
    <xf numFmtId="0" fontId="26" fillId="0" borderId="17" xfId="43" applyFont="1" applyBorder="1" applyAlignment="1" applyProtection="1">
      <alignment horizontal="center" vertical="center" textRotation="90"/>
    </xf>
    <xf numFmtId="0" fontId="26" fillId="0" borderId="16" xfId="43" applyFont="1" applyBorder="1" applyAlignment="1" applyProtection="1">
      <alignment horizontal="center" vertical="center" textRotation="90"/>
    </xf>
    <xf numFmtId="0" fontId="0" fillId="0" borderId="49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</cellXfs>
  <cellStyles count="5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3 2" xfId="5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alcul 2" xfId="53"/>
    <cellStyle name="Cellule liée" xfId="12" builtinId="24" customBuiltin="1"/>
    <cellStyle name="Commentaire" xfId="15" builtinId="10" customBuiltin="1"/>
    <cellStyle name="Entrée" xfId="9" builtinId="20" customBuiltin="1"/>
    <cellStyle name="Entrée 2" xfId="52"/>
    <cellStyle name="Insatisfaisant" xfId="7" builtinId="27" customBuiltin="1"/>
    <cellStyle name="Lien hypertexte" xfId="47" builtinId="8"/>
    <cellStyle name="Monétaire 2" xfId="50"/>
    <cellStyle name="Neutre" xfId="8" builtinId="28" customBuiltin="1"/>
    <cellStyle name="Normal" xfId="0" builtinId="0"/>
    <cellStyle name="Normal 2" xfId="42"/>
    <cellStyle name="Normal 2 3" xfId="44"/>
    <cellStyle name="Normal 2 3 2" xfId="45"/>
    <cellStyle name="Normal 3" xfId="49"/>
    <cellStyle name="Normal 7" xfId="43"/>
    <cellStyle name="Normal 7 2" xfId="54"/>
    <cellStyle name="Pourcentage" xfId="48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qualification" xfId="46"/>
    <cellStyle name="Vérification" xfId="13" builtinId="23" customBuiltin="1"/>
  </cellStyles>
  <dxfs count="8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0504D"/>
      <color rgb="FFF20EE2"/>
      <color rgb="FF000000"/>
      <color rgb="FF33CC33"/>
      <color rgb="FF00FF00"/>
      <color rgb="FF00FFFF"/>
      <color rgb="FFE26B0A"/>
      <color rgb="FF9BBB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619125</xdr:colOff>
      <xdr:row>6</xdr:row>
      <xdr:rowOff>35379</xdr:rowOff>
    </xdr:from>
    <xdr:to>
      <xdr:col>8</xdr:col>
      <xdr:colOff>552450</xdr:colOff>
      <xdr:row>11</xdr:row>
      <xdr:rowOff>188459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42" b="21768"/>
        <a:stretch/>
      </xdr:blipFill>
      <xdr:spPr>
        <a:xfrm>
          <a:off x="3667125" y="1178379"/>
          <a:ext cx="2981325" cy="1105580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752475</xdr:colOff>
      <xdr:row>16</xdr:row>
      <xdr:rowOff>180975</xdr:rowOff>
    </xdr:to>
    <xdr:sp macro="[0]!SURGELES" textlink="">
      <xdr:nvSpPr>
        <xdr:cNvPr id="6" name="Rectangle à coins arrondis 5"/>
        <xdr:cNvSpPr/>
      </xdr:nvSpPr>
      <xdr:spPr>
        <a:xfrm>
          <a:off x="6858000" y="2667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SURGELES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9</xdr:col>
      <xdr:colOff>752475</xdr:colOff>
      <xdr:row>7</xdr:row>
      <xdr:rowOff>180975</xdr:rowOff>
    </xdr:to>
    <xdr:sp macro="[0]!agent_de_maitrise" textlink="">
      <xdr:nvSpPr>
        <xdr:cNvPr id="4" name="Rectangle à coins arrondis 3"/>
        <xdr:cNvSpPr/>
      </xdr:nvSpPr>
      <xdr:spPr>
        <a:xfrm>
          <a:off x="6096000" y="9525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Agent</a:t>
          </a:r>
          <a:r>
            <a:rPr lang="fr-FR" sz="1100" baseline="0"/>
            <a:t> de  Maitrise </a:t>
          </a:r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180975</xdr:rowOff>
    </xdr:from>
    <xdr:to>
      <xdr:col>9</xdr:col>
      <xdr:colOff>752475</xdr:colOff>
      <xdr:row>12</xdr:row>
      <xdr:rowOff>171450</xdr:rowOff>
    </xdr:to>
    <xdr:sp macro="[0]!conducteur_de_ligne_frais" textlink="">
      <xdr:nvSpPr>
        <xdr:cNvPr id="12" name="Rectangle à coins arrondis 11"/>
        <xdr:cNvSpPr/>
      </xdr:nvSpPr>
      <xdr:spPr>
        <a:xfrm>
          <a:off x="6096000" y="1895475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Conducteur de ligne   (Niveaux 1-2-3)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 editAs="oneCell">
    <xdr:from>
      <xdr:col>11</xdr:col>
      <xdr:colOff>219075</xdr:colOff>
      <xdr:row>0</xdr:row>
      <xdr:rowOff>85725</xdr:rowOff>
    </xdr:from>
    <xdr:to>
      <xdr:col>13</xdr:col>
      <xdr:colOff>9525</xdr:colOff>
      <xdr:row>3</xdr:row>
      <xdr:rowOff>30940</xdr:rowOff>
    </xdr:to>
    <xdr:pic>
      <xdr:nvPicPr>
        <xdr:cNvPr id="10" name="Image 9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" t="8696" r="3515" b="20497"/>
        <a:stretch/>
      </xdr:blipFill>
      <xdr:spPr>
        <a:xfrm>
          <a:off x="8601075" y="85725"/>
          <a:ext cx="1314450" cy="516715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7</xdr:col>
      <xdr:colOff>752475</xdr:colOff>
      <xdr:row>18</xdr:row>
      <xdr:rowOff>180975</xdr:rowOff>
    </xdr:to>
    <xdr:sp macro="[0]!conducteur_process" textlink="">
      <xdr:nvSpPr>
        <xdr:cNvPr id="22" name="Rectangle à coins arrondis 21"/>
        <xdr:cNvSpPr/>
      </xdr:nvSpPr>
      <xdr:spPr>
        <a:xfrm>
          <a:off x="4572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Conducteur process</a:t>
          </a:r>
        </a:p>
      </xdr:txBody>
    </xdr:sp>
    <xdr:clientData/>
  </xdr:twoCellAnchor>
  <xdr:twoCellAnchor>
    <xdr:from>
      <xdr:col>3</xdr:col>
      <xdr:colOff>0</xdr:colOff>
      <xdr:row>16</xdr:row>
      <xdr:rowOff>0</xdr:rowOff>
    </xdr:from>
    <xdr:to>
      <xdr:col>4</xdr:col>
      <xdr:colOff>752475</xdr:colOff>
      <xdr:row>18</xdr:row>
      <xdr:rowOff>180975</xdr:rowOff>
    </xdr:to>
    <xdr:sp macro="[0]!ODPS" textlink="">
      <xdr:nvSpPr>
        <xdr:cNvPr id="24" name="Rectangle à coins arrondis 23"/>
        <xdr:cNvSpPr/>
      </xdr:nvSpPr>
      <xdr:spPr>
        <a:xfrm>
          <a:off x="2286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</a:t>
          </a:r>
          <a:r>
            <a:rPr lang="fr-FR" sz="1100" baseline="0"/>
            <a:t> de production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1266825</xdr:colOff>
          <xdr:row>4</xdr:row>
          <xdr:rowOff>161925</xdr:rowOff>
        </xdr:from>
        <xdr:to>
          <xdr:col>9</xdr:col>
          <xdr:colOff>1419225</xdr:colOff>
          <xdr:row>5</xdr:row>
          <xdr:rowOff>200025</xdr:rowOff>
        </xdr:to>
        <xdr:sp macro="" textlink="">
          <xdr:nvSpPr>
            <xdr:cNvPr id="4097" name="TextBox2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1095375</xdr:colOff>
          <xdr:row>5</xdr:row>
          <xdr:rowOff>228600</xdr:rowOff>
        </xdr:from>
        <xdr:to>
          <xdr:col>9</xdr:col>
          <xdr:colOff>1552575</xdr:colOff>
          <xdr:row>7</xdr:row>
          <xdr:rowOff>133350</xdr:rowOff>
        </xdr:to>
        <xdr:sp macro="" textlink="">
          <xdr:nvSpPr>
            <xdr:cNvPr id="4099" name="ListBox2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533401</xdr:colOff>
      <xdr:row>3</xdr:row>
      <xdr:rowOff>19051</xdr:rowOff>
    </xdr:from>
    <xdr:to>
      <xdr:col>10</xdr:col>
      <xdr:colOff>247651</xdr:colOff>
      <xdr:row>8</xdr:row>
      <xdr:rowOff>152401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" t="8696" r="3515" b="20497"/>
        <a:stretch/>
      </xdr:blipFill>
      <xdr:spPr>
        <a:xfrm>
          <a:off x="5105401" y="590551"/>
          <a:ext cx="2762250" cy="1085850"/>
        </a:xfrm>
        <a:prstGeom prst="rect">
          <a:avLst/>
        </a:prstGeom>
      </xdr:spPr>
    </xdr:pic>
    <xdr:clientData/>
  </xdr:twoCellAnchor>
  <xdr:twoCellAnchor>
    <xdr:from>
      <xdr:col>7</xdr:col>
      <xdr:colOff>419100</xdr:colOff>
      <xdr:row>10</xdr:row>
      <xdr:rowOff>9525</xdr:rowOff>
    </xdr:from>
    <xdr:to>
      <xdr:col>9</xdr:col>
      <xdr:colOff>410700</xdr:colOff>
      <xdr:row>12</xdr:row>
      <xdr:rowOff>190125</xdr:rowOff>
    </xdr:to>
    <xdr:sp macro="[0]!SURGELES" textlink="">
      <xdr:nvSpPr>
        <xdr:cNvPr id="3" name="Rectangle à coins arrondis 2"/>
        <xdr:cNvSpPr/>
      </xdr:nvSpPr>
      <xdr:spPr>
        <a:xfrm>
          <a:off x="5753100" y="1914525"/>
          <a:ext cx="1515600" cy="5616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Surgelés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image" Target="../media/image3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4:N22"/>
  <sheetViews>
    <sheetView showGridLines="0" showRowColHeaders="0" tabSelected="1" workbookViewId="0">
      <selection activeCell="B15" sqref="B15"/>
    </sheetView>
  </sheetViews>
  <sheetFormatPr baseColWidth="10" defaultRowHeight="15" x14ac:dyDescent="0.25"/>
  <sheetData>
    <row r="4" spans="3:14" ht="15" customHeight="1" x14ac:dyDescent="0.25">
      <c r="C4" s="339" t="s">
        <v>39</v>
      </c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</row>
    <row r="5" spans="3:14" ht="15" customHeight="1" x14ac:dyDescent="0.25">
      <c r="C5" s="339"/>
      <c r="D5" s="339"/>
      <c r="E5" s="339"/>
      <c r="F5" s="339"/>
      <c r="G5" s="339"/>
      <c r="H5" s="339"/>
      <c r="I5" s="339"/>
      <c r="J5" s="339"/>
      <c r="K5" s="339"/>
      <c r="L5" s="339"/>
      <c r="M5" s="339"/>
      <c r="N5" s="339"/>
    </row>
    <row r="6" spans="3:14" ht="15" customHeight="1" x14ac:dyDescent="0.25">
      <c r="C6" s="339"/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</row>
    <row r="7" spans="3:14" ht="15" customHeight="1" x14ac:dyDescent="0.25">
      <c r="C7" s="339"/>
      <c r="D7" s="339"/>
      <c r="E7" s="339"/>
      <c r="F7" s="339"/>
      <c r="G7" s="339"/>
      <c r="H7" s="339"/>
      <c r="I7" s="339"/>
      <c r="J7" s="339"/>
      <c r="K7" s="339"/>
      <c r="L7" s="339"/>
      <c r="M7" s="339"/>
      <c r="N7" s="339"/>
    </row>
    <row r="8" spans="3:14" ht="15" customHeight="1" x14ac:dyDescent="0.25"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39"/>
    </row>
    <row r="9" spans="3:14" ht="15" customHeight="1" x14ac:dyDescent="0.25"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39"/>
      <c r="N9" s="339"/>
    </row>
    <row r="10" spans="3:14" ht="15" customHeight="1" x14ac:dyDescent="0.25"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</row>
    <row r="11" spans="3:14" ht="15" customHeight="1" x14ac:dyDescent="0.25">
      <c r="C11" s="339"/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39"/>
    </row>
    <row r="12" spans="3:14" x14ac:dyDescent="0.25">
      <c r="C12" s="339"/>
      <c r="D12" s="339"/>
      <c r="E12" s="339"/>
      <c r="F12" s="339"/>
      <c r="G12" s="339"/>
      <c r="H12" s="339"/>
      <c r="I12" s="339"/>
      <c r="J12" s="339"/>
      <c r="K12" s="339"/>
      <c r="L12" s="339"/>
      <c r="M12" s="339"/>
      <c r="N12" s="339"/>
    </row>
    <row r="13" spans="3:14" x14ac:dyDescent="0.25">
      <c r="C13" s="339"/>
      <c r="D13" s="339"/>
      <c r="E13" s="339"/>
      <c r="F13" s="339"/>
      <c r="G13" s="339"/>
      <c r="H13" s="339"/>
      <c r="I13" s="339"/>
      <c r="J13" s="339"/>
      <c r="K13" s="339"/>
      <c r="L13" s="339"/>
      <c r="M13" s="339"/>
      <c r="N13" s="339"/>
    </row>
    <row r="14" spans="3:14" x14ac:dyDescent="0.25">
      <c r="C14" s="339"/>
      <c r="D14" s="339"/>
      <c r="E14" s="339"/>
      <c r="F14" s="339"/>
      <c r="G14" s="339"/>
      <c r="H14" s="339"/>
      <c r="I14" s="339"/>
      <c r="J14" s="339"/>
      <c r="K14" s="339"/>
      <c r="L14" s="339"/>
      <c r="M14" s="339"/>
      <c r="N14" s="339"/>
    </row>
    <row r="15" spans="3:14" x14ac:dyDescent="0.25">
      <c r="C15" s="339"/>
      <c r="D15" s="339"/>
      <c r="E15" s="339"/>
      <c r="F15" s="339"/>
      <c r="G15" s="339"/>
      <c r="H15" s="339"/>
      <c r="I15" s="339"/>
      <c r="J15" s="339"/>
      <c r="K15" s="339"/>
      <c r="L15" s="339"/>
      <c r="M15" s="339"/>
      <c r="N15" s="339"/>
    </row>
    <row r="16" spans="3:14" x14ac:dyDescent="0.25"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</row>
    <row r="17" spans="3:14" x14ac:dyDescent="0.25"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M17" s="339"/>
      <c r="N17" s="339"/>
    </row>
    <row r="18" spans="3:14" x14ac:dyDescent="0.25">
      <c r="C18" s="339"/>
      <c r="D18" s="339"/>
      <c r="E18" s="339"/>
      <c r="F18" s="339"/>
      <c r="G18" s="339"/>
      <c r="H18" s="339"/>
      <c r="I18" s="339"/>
      <c r="J18" s="339"/>
      <c r="K18" s="339"/>
      <c r="L18" s="339"/>
      <c r="M18" s="339"/>
      <c r="N18" s="339"/>
    </row>
    <row r="19" spans="3:14" x14ac:dyDescent="0.25"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</row>
    <row r="20" spans="3:14" x14ac:dyDescent="0.25">
      <c r="C20" s="339"/>
      <c r="D20" s="339"/>
      <c r="E20" s="339"/>
      <c r="F20" s="339"/>
      <c r="G20" s="339"/>
      <c r="H20" s="339"/>
      <c r="I20" s="339"/>
      <c r="J20" s="339"/>
      <c r="K20" s="339"/>
      <c r="L20" s="339"/>
      <c r="M20" s="339"/>
      <c r="N20" s="339"/>
    </row>
    <row r="21" spans="3:14" x14ac:dyDescent="0.25">
      <c r="C21" s="339"/>
      <c r="D21" s="339"/>
      <c r="E21" s="339"/>
      <c r="F21" s="339"/>
      <c r="G21" s="339"/>
      <c r="H21" s="339"/>
      <c r="I21" s="339"/>
      <c r="J21" s="339"/>
      <c r="K21" s="339"/>
      <c r="L21" s="339"/>
      <c r="M21" s="339"/>
      <c r="N21" s="339"/>
    </row>
    <row r="22" spans="3:14" x14ac:dyDescent="0.25">
      <c r="C22" s="339"/>
      <c r="D22" s="339"/>
      <c r="E22" s="339"/>
      <c r="F22" s="339"/>
      <c r="G22" s="339"/>
      <c r="H22" s="339"/>
      <c r="I22" s="339"/>
      <c r="J22" s="339"/>
      <c r="K22" s="339"/>
      <c r="L22" s="339"/>
      <c r="M22" s="339"/>
      <c r="N22" s="339"/>
    </row>
  </sheetData>
  <sheetProtection password="C7E0" sheet="1" objects="1" scenarios="1" selectLockedCells="1" selectUnlockedCells="1"/>
  <customSheetViews>
    <customSheetView guid="{5C80B1A9-353F-44CB-93EB-3D135786C0DD}" showGridLines="0" showRowCol="0">
      <selection activeCell="B15" sqref="B15"/>
      <pageMargins left="0.7" right="0.7" top="0.75" bottom="0.75" header="0.3" footer="0.3"/>
      <pageSetup paperSize="9" orientation="portrait" r:id="rId1"/>
    </customSheetView>
  </customSheetViews>
  <mergeCells count="1">
    <mergeCell ref="C4:N22"/>
  </mergeCells>
  <pageMargins left="0.7" right="0.7" top="0.75" bottom="0.75" header="0.3" footer="0.3"/>
  <pageSetup paperSize="9" orientation="portrait"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L7"/>
  <sheetViews>
    <sheetView showGridLines="0" showRowColHeaders="0" zoomScaleNormal="100" workbookViewId="0">
      <selection activeCell="H18" sqref="H18"/>
    </sheetView>
  </sheetViews>
  <sheetFormatPr baseColWidth="10" defaultRowHeight="15" x14ac:dyDescent="0.25"/>
  <sheetData>
    <row r="1" spans="4:12" ht="15" customHeight="1" x14ac:dyDescent="0.25">
      <c r="D1" s="340" t="s">
        <v>37</v>
      </c>
      <c r="E1" s="340"/>
      <c r="F1" s="340"/>
      <c r="G1" s="340"/>
      <c r="H1" s="340"/>
      <c r="I1" s="340"/>
      <c r="J1" s="340"/>
      <c r="K1" s="340"/>
      <c r="L1" s="258"/>
    </row>
    <row r="2" spans="4:12" ht="15" customHeight="1" x14ac:dyDescent="0.25">
      <c r="D2" s="340"/>
      <c r="E2" s="340"/>
      <c r="F2" s="340"/>
      <c r="G2" s="340"/>
      <c r="H2" s="340"/>
      <c r="I2" s="340"/>
      <c r="J2" s="340"/>
      <c r="K2" s="340"/>
      <c r="L2" s="258"/>
    </row>
    <row r="3" spans="4:12" ht="15" customHeight="1" x14ac:dyDescent="0.25">
      <c r="D3" s="340"/>
      <c r="E3" s="340"/>
      <c r="F3" s="340"/>
      <c r="G3" s="340"/>
      <c r="H3" s="340"/>
      <c r="I3" s="340"/>
      <c r="J3" s="340"/>
      <c r="K3" s="340"/>
      <c r="L3" s="258"/>
    </row>
    <row r="4" spans="4:12" ht="15" customHeight="1" x14ac:dyDescent="0.25">
      <c r="D4" s="340"/>
      <c r="E4" s="340"/>
      <c r="F4" s="340"/>
      <c r="G4" s="340"/>
      <c r="H4" s="340"/>
      <c r="I4" s="340"/>
      <c r="J4" s="340"/>
      <c r="K4" s="340"/>
      <c r="L4" s="258"/>
    </row>
    <row r="5" spans="4:12" ht="15" customHeight="1" x14ac:dyDescent="0.25">
      <c r="D5" s="340"/>
      <c r="E5" s="340"/>
      <c r="F5" s="340"/>
      <c r="G5" s="340"/>
      <c r="H5" s="340"/>
      <c r="I5" s="340"/>
      <c r="J5" s="340"/>
      <c r="K5" s="340"/>
      <c r="L5" s="258"/>
    </row>
    <row r="6" spans="4:12" ht="15" customHeight="1" x14ac:dyDescent="0.25">
      <c r="D6" s="340"/>
      <c r="E6" s="340"/>
      <c r="F6" s="340"/>
      <c r="G6" s="340"/>
      <c r="H6" s="340"/>
      <c r="I6" s="340"/>
      <c r="J6" s="340"/>
      <c r="K6" s="340"/>
      <c r="L6" s="258"/>
    </row>
    <row r="7" spans="4:12" ht="15" customHeight="1" x14ac:dyDescent="0.25">
      <c r="D7" s="258"/>
      <c r="E7" s="258"/>
      <c r="F7" s="258"/>
      <c r="G7" s="258"/>
      <c r="H7" s="258"/>
      <c r="I7" s="258"/>
      <c r="J7" s="258"/>
      <c r="K7" s="258"/>
      <c r="L7" s="258"/>
    </row>
  </sheetData>
  <sheetProtection selectLockedCells="1" selectUnlockedCells="1"/>
  <customSheetViews>
    <customSheetView guid="{5C80B1A9-353F-44CB-93EB-3D135786C0DD}" showGridLines="0" showRowCol="0">
      <selection activeCell="H18" sqref="H18"/>
      <pageMargins left="0.7" right="0.7" top="0.75" bottom="0.75" header="0.3" footer="0.3"/>
      <pageSetup paperSize="9" orientation="portrait" r:id="rId1"/>
    </customSheetView>
  </customSheetViews>
  <mergeCells count="1">
    <mergeCell ref="D1:K6"/>
  </mergeCell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0"/>
  <sheetViews>
    <sheetView showGridLines="0" zoomScaleNormal="100" zoomScaleSheetLayoutView="100" workbookViewId="0">
      <selection activeCell="I1" sqref="I1:I3"/>
    </sheetView>
  </sheetViews>
  <sheetFormatPr baseColWidth="10" defaultRowHeight="15" x14ac:dyDescent="0.25"/>
  <cols>
    <col min="2" max="2" width="13.7109375" bestFit="1" customWidth="1"/>
    <col min="3" max="3" width="13.7109375" style="1" customWidth="1"/>
    <col min="4" max="4" width="14.28515625" bestFit="1" customWidth="1"/>
    <col min="5" max="5" width="9.7109375" style="1" bestFit="1" customWidth="1"/>
    <col min="6" max="6" width="10.7109375" style="1" bestFit="1" customWidth="1"/>
    <col min="7" max="7" width="18.5703125" bestFit="1" customWidth="1"/>
    <col min="8" max="8" width="19" style="1" bestFit="1" customWidth="1"/>
    <col min="9" max="9" width="18.5703125" style="1" bestFit="1" customWidth="1"/>
    <col min="10" max="10" width="23.28515625" bestFit="1" customWidth="1"/>
    <col min="12" max="12" width="22.5703125" bestFit="1" customWidth="1"/>
    <col min="13" max="13" width="22.42578125" style="1" bestFit="1" customWidth="1"/>
    <col min="14" max="14" width="24.5703125" bestFit="1" customWidth="1"/>
    <col min="15" max="15" width="24.5703125" style="1" customWidth="1"/>
    <col min="16" max="16" width="23.28515625" style="1" customWidth="1"/>
    <col min="17" max="17" width="28.140625" style="1" bestFit="1" customWidth="1"/>
  </cols>
  <sheetData>
    <row r="1" spans="1:17" ht="30" customHeight="1" x14ac:dyDescent="0.25">
      <c r="A1" s="300" t="s">
        <v>30</v>
      </c>
      <c r="B1" s="300" t="s">
        <v>33</v>
      </c>
      <c r="C1" s="300" t="s">
        <v>38</v>
      </c>
      <c r="D1" s="300" t="s">
        <v>32</v>
      </c>
      <c r="E1" s="300" t="s">
        <v>48</v>
      </c>
      <c r="F1" s="300" t="s">
        <v>36</v>
      </c>
      <c r="G1" s="300" t="s">
        <v>25</v>
      </c>
      <c r="H1" s="300" t="s">
        <v>35</v>
      </c>
      <c r="I1" s="300"/>
      <c r="J1" s="300"/>
      <c r="K1" s="300"/>
      <c r="L1" s="300"/>
      <c r="M1" s="300"/>
      <c r="N1" s="300"/>
      <c r="O1" s="300"/>
      <c r="P1" s="300"/>
      <c r="Q1" s="300"/>
    </row>
    <row r="2" spans="1:17" ht="20.100000000000001" customHeight="1" x14ac:dyDescent="0.25">
      <c r="A2" s="299" t="s">
        <v>31</v>
      </c>
      <c r="B2" s="299" t="s">
        <v>31</v>
      </c>
      <c r="C2" s="299" t="s">
        <v>34</v>
      </c>
      <c r="D2" s="299" t="s">
        <v>34</v>
      </c>
      <c r="E2" s="299" t="s">
        <v>34</v>
      </c>
      <c r="F2" s="299" t="s">
        <v>34</v>
      </c>
      <c r="G2" s="299" t="s">
        <v>34</v>
      </c>
      <c r="H2" s="299" t="s">
        <v>34</v>
      </c>
      <c r="I2" s="299"/>
      <c r="J2" s="338"/>
      <c r="K2" s="299"/>
      <c r="L2" s="299"/>
      <c r="M2" s="299"/>
      <c r="N2" s="299"/>
      <c r="O2" s="299"/>
      <c r="P2" s="299"/>
      <c r="Q2" s="299"/>
    </row>
    <row r="3" spans="1:17" ht="20.100000000000001" customHeight="1" x14ac:dyDescent="0.25">
      <c r="A3" s="299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</row>
    <row r="4" spans="1:17" s="1" customFormat="1" ht="20.100000000000001" customHeight="1" x14ac:dyDescent="0.25">
      <c r="A4" s="299"/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</row>
    <row r="5" spans="1:17" ht="20.100000000000001" customHeight="1" x14ac:dyDescent="0.25">
      <c r="A5" s="299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</row>
    <row r="6" spans="1:17" ht="20.100000000000001" customHeight="1" x14ac:dyDescent="0.25">
      <c r="A6" s="299"/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</row>
    <row r="7" spans="1:17" ht="20.100000000000001" customHeight="1" x14ac:dyDescent="0.25">
      <c r="A7" s="299"/>
      <c r="B7" s="299"/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299"/>
      <c r="P7" s="299"/>
      <c r="Q7" s="299"/>
    </row>
    <row r="8" spans="1:17" x14ac:dyDescent="0.25">
      <c r="A8" s="299"/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</row>
    <row r="9" spans="1:17" x14ac:dyDescent="0.25">
      <c r="A9" s="298"/>
      <c r="B9" s="298"/>
      <c r="C9" s="298"/>
      <c r="D9" s="298"/>
      <c r="E9" s="298"/>
      <c r="F9" s="298"/>
      <c r="G9" s="298"/>
      <c r="H9" s="298"/>
      <c r="I9" s="298"/>
      <c r="J9" s="298"/>
      <c r="K9" s="298"/>
      <c r="L9" s="298"/>
      <c r="M9" s="298"/>
      <c r="N9" s="298"/>
      <c r="O9" s="298"/>
      <c r="P9" s="298"/>
      <c r="Q9" s="298"/>
    </row>
    <row r="10" spans="1:17" x14ac:dyDescent="0.25">
      <c r="A10" s="298"/>
      <c r="B10" s="298"/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8"/>
      <c r="P10" s="298"/>
      <c r="Q10" s="298"/>
    </row>
  </sheetData>
  <sheetProtection selectLockedCells="1" selectUnlockedCells="1"/>
  <customSheetViews>
    <customSheetView guid="{5C80B1A9-353F-44CB-93EB-3D135786C0DD}">
      <selection activeCell="D15" sqref="D15"/>
      <pageMargins left="0.7" right="0.7" top="0.75" bottom="0.75" header="0.3" footer="0.3"/>
      <pageSetup paperSize="9" orientation="portrait" r:id="rId1"/>
    </customSheetView>
  </customSheetViews>
  <conditionalFormatting sqref="D2:G10 I3:Q10 K2:Q2 I2">
    <cfRule type="containsText" dxfId="82" priority="5" operator="containsText" text="x">
      <formula>NOT(ISERROR(SEARCH("x",D2)))</formula>
    </cfRule>
  </conditionalFormatting>
  <conditionalFormatting sqref="C2">
    <cfRule type="containsText" dxfId="81" priority="4" operator="containsText" text="x">
      <formula>NOT(ISERROR(SEARCH("x",C2)))</formula>
    </cfRule>
  </conditionalFormatting>
  <conditionalFormatting sqref="C8">
    <cfRule type="containsText" dxfId="80" priority="3" operator="containsText" text="x">
      <formula>NOT(ISERROR(SEARCH("x",C8)))</formula>
    </cfRule>
  </conditionalFormatting>
  <conditionalFormatting sqref="H2:H10">
    <cfRule type="containsText" dxfId="79" priority="2" operator="containsText" text="x">
      <formula>NOT(ISERROR(SEARCH("x",H2)))</formula>
    </cfRule>
  </conditionalFormatting>
  <conditionalFormatting sqref="J2">
    <cfRule type="containsText" dxfId="0" priority="1" operator="containsText" text="x">
      <formula>NOT(ISERROR(SEARCH("x",J2)))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504D"/>
  </sheetPr>
  <dimension ref="D1:N4"/>
  <sheetViews>
    <sheetView showGridLines="0" showRowColHeaders="0" zoomScaleNormal="100" workbookViewId="0">
      <selection activeCell="M19" sqref="M19"/>
    </sheetView>
  </sheetViews>
  <sheetFormatPr baseColWidth="10" defaultRowHeight="15" x14ac:dyDescent="0.25"/>
  <sheetData>
    <row r="1" spans="4:14" x14ac:dyDescent="0.25">
      <c r="D1" s="341" t="s">
        <v>29</v>
      </c>
      <c r="E1" s="341"/>
      <c r="F1" s="341"/>
      <c r="G1" s="341"/>
      <c r="H1" s="341"/>
      <c r="I1" s="341"/>
      <c r="J1" s="341"/>
      <c r="K1" s="341"/>
      <c r="L1" s="341"/>
      <c r="M1" s="341"/>
      <c r="N1" s="341"/>
    </row>
    <row r="2" spans="4:14" x14ac:dyDescent="0.25"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</row>
    <row r="3" spans="4:14" x14ac:dyDescent="0.25"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</row>
    <row r="4" spans="4:14" x14ac:dyDescent="0.25">
      <c r="D4" s="341"/>
      <c r="E4" s="341"/>
      <c r="F4" s="341"/>
      <c r="G4" s="341"/>
      <c r="H4" s="341"/>
      <c r="I4" s="341"/>
      <c r="J4" s="341"/>
      <c r="K4" s="341"/>
      <c r="L4" s="341"/>
      <c r="M4" s="341"/>
      <c r="N4" s="341"/>
    </row>
  </sheetData>
  <sheetProtection selectLockedCells="1" selectUnlockedCells="1"/>
  <customSheetViews>
    <customSheetView guid="{5C80B1A9-353F-44CB-93EB-3D135786C0DD}" showGridLines="0" showRowCol="0">
      <selection activeCell="C22" sqref="C22"/>
      <pageMargins left="0.7" right="0.7" top="0.75" bottom="0.75" header="0.3" footer="0.3"/>
      <pageSetup paperSize="9" fitToWidth="0" orientation="portrait" r:id="rId1"/>
    </customSheetView>
  </customSheetViews>
  <mergeCells count="1">
    <mergeCell ref="D1:N4"/>
  </mergeCells>
  <pageMargins left="0.7" right="0.7" top="0.75" bottom="0.75" header="0.3" footer="0.3"/>
  <pageSetup paperSize="9" fitToWidth="0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AS57"/>
  <sheetViews>
    <sheetView showGridLines="0" topLeftCell="I1" zoomScale="70" zoomScaleNormal="70" zoomScaleSheetLayoutView="25" workbookViewId="0">
      <selection activeCell="F11" sqref="F11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45" width="5.7109375" style="1" customWidth="1"/>
    <col min="46" max="16384" width="11.42578125" style="1"/>
  </cols>
  <sheetData>
    <row r="1" spans="1:45" ht="15" customHeight="1" x14ac:dyDescent="0.25">
      <c r="A1" s="367" t="s">
        <v>24</v>
      </c>
      <c r="B1" s="367"/>
      <c r="C1" s="367"/>
      <c r="D1" s="367"/>
      <c r="E1" s="367"/>
      <c r="F1" s="367"/>
      <c r="G1" s="367"/>
      <c r="H1" s="367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15" customHeight="1" x14ac:dyDescent="0.25">
      <c r="A2" s="368"/>
      <c r="B2" s="367"/>
      <c r="C2" s="367"/>
      <c r="D2" s="367"/>
      <c r="E2" s="367"/>
      <c r="F2" s="367"/>
      <c r="G2" s="367"/>
      <c r="H2" s="367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1:45" ht="17.25" x14ac:dyDescent="0.3">
      <c r="A3" s="314"/>
      <c r="B3" s="9"/>
      <c r="C3" s="10" t="s">
        <v>0</v>
      </c>
      <c r="D3" s="122">
        <f ca="1">TODAY()</f>
        <v>42118</v>
      </c>
      <c r="E3" s="8"/>
      <c r="F3" s="8"/>
      <c r="G3" s="369" t="s">
        <v>23</v>
      </c>
      <c r="H3" s="369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45" ht="15.75" thickBot="1" x14ac:dyDescent="0.3">
      <c r="A4" s="314"/>
      <c r="B4" s="11"/>
      <c r="C4" s="9"/>
      <c r="D4" s="8"/>
      <c r="E4" s="8"/>
      <c r="F4" s="8"/>
      <c r="G4" s="8"/>
      <c r="H4" s="8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23.25" x14ac:dyDescent="0.25">
      <c r="A5" s="370" t="s">
        <v>1</v>
      </c>
      <c r="B5" s="373" t="s">
        <v>2</v>
      </c>
      <c r="C5" s="373" t="s">
        <v>3</v>
      </c>
      <c r="D5" s="376" t="s">
        <v>4</v>
      </c>
      <c r="E5" s="377"/>
      <c r="F5" s="377"/>
      <c r="G5" s="377"/>
      <c r="H5" s="378"/>
      <c r="I5" s="16"/>
      <c r="J5" s="17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24" thickBot="1" x14ac:dyDescent="0.3">
      <c r="A6" s="371"/>
      <c r="B6" s="374"/>
      <c r="C6" s="374"/>
      <c r="D6" s="379"/>
      <c r="E6" s="380"/>
      <c r="F6" s="380"/>
      <c r="G6" s="380"/>
      <c r="H6" s="381"/>
      <c r="I6" s="16"/>
      <c r="J6" s="17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45" ht="23.25" x14ac:dyDescent="0.25">
      <c r="A7" s="371"/>
      <c r="B7" s="374"/>
      <c r="C7" s="374"/>
      <c r="D7" s="379"/>
      <c r="E7" s="380"/>
      <c r="F7" s="380"/>
      <c r="G7" s="380"/>
      <c r="H7" s="381"/>
      <c r="I7" s="16"/>
      <c r="J7" s="17"/>
      <c r="K7" s="398" t="s">
        <v>25</v>
      </c>
      <c r="L7" s="399"/>
      <c r="M7" s="399"/>
      <c r="N7" s="399"/>
      <c r="O7" s="400"/>
      <c r="P7" s="398" t="s">
        <v>25</v>
      </c>
      <c r="Q7" s="399"/>
      <c r="R7" s="399"/>
      <c r="S7" s="399"/>
      <c r="T7" s="400"/>
      <c r="U7" s="398" t="s">
        <v>25</v>
      </c>
      <c r="V7" s="399"/>
      <c r="W7" s="399"/>
      <c r="X7" s="399"/>
      <c r="Y7" s="400"/>
      <c r="Z7" s="398" t="s">
        <v>25</v>
      </c>
      <c r="AA7" s="399"/>
      <c r="AB7" s="399"/>
      <c r="AC7" s="399"/>
      <c r="AD7" s="400"/>
      <c r="AE7" s="398" t="s">
        <v>25</v>
      </c>
      <c r="AF7" s="399"/>
      <c r="AG7" s="399"/>
      <c r="AH7" s="399"/>
      <c r="AI7" s="400"/>
      <c r="AJ7" s="398" t="s">
        <v>25</v>
      </c>
      <c r="AK7" s="399"/>
      <c r="AL7" s="399"/>
      <c r="AM7" s="399"/>
      <c r="AN7" s="400"/>
      <c r="AO7" s="398" t="s">
        <v>25</v>
      </c>
      <c r="AP7" s="399"/>
      <c r="AQ7" s="399"/>
      <c r="AR7" s="399"/>
      <c r="AS7" s="400"/>
    </row>
    <row r="8" spans="1:45" ht="24" thickBot="1" x14ac:dyDescent="0.3">
      <c r="A8" s="371"/>
      <c r="B8" s="374"/>
      <c r="C8" s="374"/>
      <c r="D8" s="382"/>
      <c r="E8" s="383"/>
      <c r="F8" s="383"/>
      <c r="G8" s="383"/>
      <c r="H8" s="384"/>
      <c r="I8" s="18"/>
      <c r="J8" s="19"/>
      <c r="K8" s="342" t="s">
        <v>41</v>
      </c>
      <c r="L8" s="343"/>
      <c r="M8" s="343"/>
      <c r="N8" s="343"/>
      <c r="O8" s="344"/>
      <c r="P8" s="345" t="s">
        <v>42</v>
      </c>
      <c r="Q8" s="346"/>
      <c r="R8" s="346"/>
      <c r="S8" s="346"/>
      <c r="T8" s="347"/>
      <c r="U8" s="345" t="s">
        <v>43</v>
      </c>
      <c r="V8" s="346"/>
      <c r="W8" s="346"/>
      <c r="X8" s="346"/>
      <c r="Y8" s="347"/>
      <c r="Z8" s="345" t="s">
        <v>44</v>
      </c>
      <c r="AA8" s="346"/>
      <c r="AB8" s="346"/>
      <c r="AC8" s="346"/>
      <c r="AD8" s="347"/>
      <c r="AE8" s="345" t="s">
        <v>45</v>
      </c>
      <c r="AF8" s="346"/>
      <c r="AG8" s="346"/>
      <c r="AH8" s="346"/>
      <c r="AI8" s="347"/>
      <c r="AJ8" s="345" t="s">
        <v>46</v>
      </c>
      <c r="AK8" s="346"/>
      <c r="AL8" s="346"/>
      <c r="AM8" s="346"/>
      <c r="AN8" s="347"/>
      <c r="AO8" s="345" t="s">
        <v>47</v>
      </c>
      <c r="AP8" s="346"/>
      <c r="AQ8" s="346"/>
      <c r="AR8" s="346"/>
      <c r="AS8" s="347"/>
    </row>
    <row r="9" spans="1:45" ht="88.5" customHeight="1" thickBot="1" x14ac:dyDescent="0.3">
      <c r="A9" s="372"/>
      <c r="B9" s="375"/>
      <c r="C9" s="375"/>
      <c r="D9" s="12" t="s">
        <v>5</v>
      </c>
      <c r="E9" s="13" t="s">
        <v>17</v>
      </c>
      <c r="F9" s="13" t="s">
        <v>18</v>
      </c>
      <c r="G9" s="14" t="s">
        <v>19</v>
      </c>
      <c r="H9" s="15" t="s">
        <v>16</v>
      </c>
      <c r="I9" s="20" t="s">
        <v>22</v>
      </c>
      <c r="J9" s="21" t="s">
        <v>12</v>
      </c>
      <c r="K9" s="153" t="s">
        <v>6</v>
      </c>
      <c r="L9" s="154" t="s">
        <v>7</v>
      </c>
      <c r="M9" s="154" t="s">
        <v>8</v>
      </c>
      <c r="N9" s="155" t="s">
        <v>9</v>
      </c>
      <c r="O9" s="156" t="s">
        <v>20</v>
      </c>
      <c r="P9" s="153" t="s">
        <v>6</v>
      </c>
      <c r="Q9" s="154" t="s">
        <v>7</v>
      </c>
      <c r="R9" s="154" t="s">
        <v>8</v>
      </c>
      <c r="S9" s="154" t="s">
        <v>9</v>
      </c>
      <c r="T9" s="156" t="s">
        <v>20</v>
      </c>
      <c r="U9" s="153" t="s">
        <v>6</v>
      </c>
      <c r="V9" s="154" t="s">
        <v>7</v>
      </c>
      <c r="W9" s="154" t="s">
        <v>8</v>
      </c>
      <c r="X9" s="154" t="s">
        <v>9</v>
      </c>
      <c r="Y9" s="156" t="s">
        <v>20</v>
      </c>
      <c r="Z9" s="153" t="s">
        <v>6</v>
      </c>
      <c r="AA9" s="154" t="s">
        <v>7</v>
      </c>
      <c r="AB9" s="154" t="s">
        <v>8</v>
      </c>
      <c r="AC9" s="154" t="s">
        <v>9</v>
      </c>
      <c r="AD9" s="156" t="s">
        <v>20</v>
      </c>
      <c r="AE9" s="153" t="s">
        <v>6</v>
      </c>
      <c r="AF9" s="154" t="s">
        <v>7</v>
      </c>
      <c r="AG9" s="154" t="s">
        <v>8</v>
      </c>
      <c r="AH9" s="154" t="s">
        <v>9</v>
      </c>
      <c r="AI9" s="156" t="s">
        <v>20</v>
      </c>
      <c r="AJ9" s="153" t="s">
        <v>6</v>
      </c>
      <c r="AK9" s="154" t="s">
        <v>7</v>
      </c>
      <c r="AL9" s="154" t="s">
        <v>8</v>
      </c>
      <c r="AM9" s="154" t="s">
        <v>9</v>
      </c>
      <c r="AN9" s="156" t="s">
        <v>20</v>
      </c>
      <c r="AO9" s="153" t="s">
        <v>6</v>
      </c>
      <c r="AP9" s="154" t="s">
        <v>7</v>
      </c>
      <c r="AQ9" s="154" t="s">
        <v>8</v>
      </c>
      <c r="AR9" s="154" t="s">
        <v>9</v>
      </c>
      <c r="AS9" s="157" t="s">
        <v>20</v>
      </c>
    </row>
    <row r="10" spans="1:45" ht="110.25" customHeight="1" x14ac:dyDescent="0.25">
      <c r="A10" s="390" t="s">
        <v>10</v>
      </c>
      <c r="B10" s="297"/>
      <c r="C10" s="296"/>
      <c r="D10" s="295"/>
      <c r="E10" s="295"/>
      <c r="F10" s="295"/>
      <c r="G10" s="295"/>
      <c r="H10" s="294"/>
      <c r="I10" s="315"/>
      <c r="J10" s="59"/>
      <c r="K10" s="161"/>
      <c r="L10" s="123"/>
      <c r="M10" s="162"/>
      <c r="N10" s="5" t="str">
        <f>IF($L10&lt;&gt;"",($L10-$M10),"")</f>
        <v/>
      </c>
      <c r="O10" s="124"/>
      <c r="P10" s="61"/>
      <c r="Q10" s="125"/>
      <c r="R10" s="5"/>
      <c r="S10" s="5" t="str">
        <f>IF($Q10&lt;&gt;"",($Q10-$R10),"")</f>
        <v/>
      </c>
      <c r="T10" s="124"/>
      <c r="U10" s="61"/>
      <c r="V10" s="126"/>
      <c r="W10" s="5"/>
      <c r="X10" s="5" t="str">
        <f>IF($V10&lt;&gt;"",($V10-$W10),"")</f>
        <v/>
      </c>
      <c r="Y10" s="124"/>
      <c r="Z10" s="61"/>
      <c r="AA10" s="126"/>
      <c r="AB10" s="5"/>
      <c r="AC10" s="25" t="str">
        <f>IF($AA10&lt;&gt;"",($AA10-$AB10),"")</f>
        <v/>
      </c>
      <c r="AD10" s="124"/>
      <c r="AE10" s="61"/>
      <c r="AF10" s="126"/>
      <c r="AG10" s="5"/>
      <c r="AH10" s="25" t="str">
        <f>IF($AF10&lt;&gt;"",($AF10-$AG10),"")</f>
        <v/>
      </c>
      <c r="AI10" s="124"/>
      <c r="AJ10" s="61"/>
      <c r="AK10" s="126"/>
      <c r="AL10" s="5"/>
      <c r="AM10" s="25" t="str">
        <f>IF($AK10&lt;&gt;"",($AK10-$AL10),"")</f>
        <v/>
      </c>
      <c r="AN10" s="124"/>
      <c r="AO10" s="61"/>
      <c r="AP10" s="126"/>
      <c r="AQ10" s="5"/>
      <c r="AR10" s="25" t="str">
        <f>IF($AP10&lt;&gt;"",($AP10-$AQ10),"")</f>
        <v/>
      </c>
      <c r="AS10" s="124"/>
    </row>
    <row r="11" spans="1:45" s="217" customFormat="1" ht="87.75" customHeight="1" x14ac:dyDescent="0.25">
      <c r="A11" s="391"/>
      <c r="B11" s="210"/>
      <c r="C11" s="211"/>
      <c r="D11" s="293"/>
      <c r="E11" s="211"/>
      <c r="F11" s="211"/>
      <c r="G11" s="211"/>
      <c r="H11" s="304"/>
      <c r="I11" s="212"/>
      <c r="J11" s="213"/>
      <c r="K11" s="161"/>
      <c r="L11" s="219"/>
      <c r="M11" s="162"/>
      <c r="N11" s="5" t="str">
        <f t="shared" ref="N11:N51" si="0">IF($L11&lt;&gt;"",($L11-$M11),"")</f>
        <v/>
      </c>
      <c r="O11" s="124"/>
      <c r="P11" s="215"/>
      <c r="Q11" s="207"/>
      <c r="R11" s="5"/>
      <c r="S11" s="5" t="str">
        <f t="shared" ref="S11:S51" si="1">IF($Q11&lt;&gt;"",($Q11-$R11),"")</f>
        <v/>
      </c>
      <c r="T11" s="124"/>
      <c r="U11" s="215"/>
      <c r="V11" s="216"/>
      <c r="W11" s="5"/>
      <c r="X11" s="5" t="str">
        <f>IF($V11&lt;&gt;"",($V11-$W11),"")</f>
        <v/>
      </c>
      <c r="Y11" s="124"/>
      <c r="Z11" s="215"/>
      <c r="AA11" s="216"/>
      <c r="AB11" s="5"/>
      <c r="AC11" s="25" t="str">
        <f t="shared" ref="AC11:AC51" si="2">IF($AA11&lt;&gt;"",($AA11-$AB11),"")</f>
        <v/>
      </c>
      <c r="AD11" s="124"/>
      <c r="AE11" s="215"/>
      <c r="AF11" s="216"/>
      <c r="AG11" s="5"/>
      <c r="AH11" s="25" t="str">
        <f t="shared" ref="AH11:AH51" si="3">IF($AF11&lt;&gt;"",($AF11-$AG11),"")</f>
        <v/>
      </c>
      <c r="AI11" s="124"/>
      <c r="AJ11" s="215"/>
      <c r="AK11" s="216"/>
      <c r="AL11" s="5"/>
      <c r="AM11" s="25" t="str">
        <f t="shared" ref="AM11:AM51" si="4">IF($AK11&lt;&gt;"",($AK11-$AL11),"")</f>
        <v/>
      </c>
      <c r="AN11" s="124"/>
      <c r="AO11" s="215"/>
      <c r="AP11" s="216"/>
      <c r="AQ11" s="5"/>
      <c r="AR11" s="25" t="str">
        <f t="shared" ref="AR11:AR56" si="5">IF($AP11&lt;&gt;"",($AP11-$AQ11),"")</f>
        <v/>
      </c>
      <c r="AS11" s="124"/>
    </row>
    <row r="12" spans="1:45" s="209" customFormat="1" ht="101.25" customHeight="1" x14ac:dyDescent="0.25">
      <c r="A12" s="392"/>
      <c r="B12" s="218"/>
      <c r="C12" s="211"/>
      <c r="D12" s="211"/>
      <c r="E12" s="211"/>
      <c r="F12" s="211"/>
      <c r="G12" s="211"/>
      <c r="H12" s="304"/>
      <c r="I12" s="220"/>
      <c r="J12" s="202"/>
      <c r="K12" s="161"/>
      <c r="L12" s="225"/>
      <c r="M12" s="162"/>
      <c r="N12" s="5" t="str">
        <f t="shared" si="0"/>
        <v/>
      </c>
      <c r="O12" s="124"/>
      <c r="P12" s="215"/>
      <c r="Q12" s="207"/>
      <c r="R12" s="5"/>
      <c r="S12" s="5" t="str">
        <f t="shared" si="1"/>
        <v/>
      </c>
      <c r="T12" s="124"/>
      <c r="U12" s="215"/>
      <c r="V12" s="216"/>
      <c r="W12" s="5"/>
      <c r="X12" s="5" t="str">
        <f>IF($V12&lt;&gt;"",($V12-$W12),"")</f>
        <v/>
      </c>
      <c r="Y12" s="124"/>
      <c r="Z12" s="215"/>
      <c r="AA12" s="216"/>
      <c r="AB12" s="5"/>
      <c r="AC12" s="25" t="str">
        <f t="shared" si="2"/>
        <v/>
      </c>
      <c r="AD12" s="124"/>
      <c r="AE12" s="215"/>
      <c r="AF12" s="216"/>
      <c r="AG12" s="5"/>
      <c r="AH12" s="25" t="str">
        <f t="shared" si="3"/>
        <v/>
      </c>
      <c r="AI12" s="124"/>
      <c r="AJ12" s="215"/>
      <c r="AK12" s="216"/>
      <c r="AL12" s="5"/>
      <c r="AM12" s="25" t="str">
        <f t="shared" si="4"/>
        <v/>
      </c>
      <c r="AN12" s="124"/>
      <c r="AO12" s="215"/>
      <c r="AP12" s="216"/>
      <c r="AQ12" s="5"/>
      <c r="AR12" s="25" t="str">
        <f t="shared" si="5"/>
        <v/>
      </c>
      <c r="AS12" s="124"/>
    </row>
    <row r="13" spans="1:45" ht="83.25" customHeight="1" x14ac:dyDescent="0.25">
      <c r="A13" s="391"/>
      <c r="B13" s="166"/>
      <c r="C13" s="292"/>
      <c r="D13" s="211"/>
      <c r="E13" s="268"/>
      <c r="F13" s="268"/>
      <c r="G13" s="268"/>
      <c r="H13" s="291"/>
      <c r="I13" s="41"/>
      <c r="J13" s="41"/>
      <c r="K13" s="40"/>
      <c r="L13" s="129"/>
      <c r="M13" s="4"/>
      <c r="N13" s="4" t="str">
        <f t="shared" si="0"/>
        <v/>
      </c>
      <c r="O13" s="124"/>
      <c r="P13" s="32"/>
      <c r="Q13" s="128"/>
      <c r="R13" s="4"/>
      <c r="S13" s="4" t="str">
        <f t="shared" si="1"/>
        <v/>
      </c>
      <c r="T13" s="124"/>
      <c r="U13" s="32"/>
      <c r="V13" s="127"/>
      <c r="W13" s="23"/>
      <c r="X13" s="4" t="str">
        <f>IF($V13&lt;&gt;"",($V13-$W13),"")</f>
        <v/>
      </c>
      <c r="Y13" s="124"/>
      <c r="Z13" s="32"/>
      <c r="AA13" s="127"/>
      <c r="AB13" s="23"/>
      <c r="AC13" s="23" t="str">
        <f t="shared" si="2"/>
        <v/>
      </c>
      <c r="AD13" s="124"/>
      <c r="AE13" s="32"/>
      <c r="AF13" s="127"/>
      <c r="AG13" s="23"/>
      <c r="AH13" s="23" t="str">
        <f t="shared" si="3"/>
        <v/>
      </c>
      <c r="AI13" s="124"/>
      <c r="AJ13" s="32"/>
      <c r="AK13" s="127"/>
      <c r="AL13" s="23"/>
      <c r="AM13" s="23" t="str">
        <f t="shared" si="4"/>
        <v/>
      </c>
      <c r="AN13" s="124"/>
      <c r="AO13" s="32"/>
      <c r="AP13" s="127"/>
      <c r="AQ13" s="23"/>
      <c r="AR13" s="25" t="str">
        <f t="shared" si="5"/>
        <v/>
      </c>
      <c r="AS13" s="124"/>
    </row>
    <row r="14" spans="1:45" ht="57" customHeight="1" x14ac:dyDescent="0.25">
      <c r="A14" s="391"/>
      <c r="B14" s="34"/>
      <c r="C14" s="287"/>
      <c r="D14" s="270"/>
      <c r="E14" s="263"/>
      <c r="F14" s="263"/>
      <c r="G14" s="263"/>
      <c r="H14" s="286"/>
      <c r="I14" s="44"/>
      <c r="J14" s="39"/>
      <c r="K14" s="40"/>
      <c r="L14" s="129"/>
      <c r="M14" s="4"/>
      <c r="N14" s="4" t="str">
        <f t="shared" si="0"/>
        <v/>
      </c>
      <c r="O14" s="124"/>
      <c r="P14" s="32"/>
      <c r="Q14" s="128"/>
      <c r="R14" s="4"/>
      <c r="S14" s="4" t="str">
        <f t="shared" si="1"/>
        <v/>
      </c>
      <c r="T14" s="124"/>
      <c r="U14" s="32"/>
      <c r="V14" s="127"/>
      <c r="W14" s="23"/>
      <c r="X14" s="4" t="str">
        <f t="shared" ref="X14:X51" si="6">IF($V14&lt;&gt;"",($V14-$W14),"")</f>
        <v/>
      </c>
      <c r="Y14" s="124"/>
      <c r="Z14" s="32"/>
      <c r="AA14" s="127"/>
      <c r="AB14" s="23"/>
      <c r="AC14" s="23" t="str">
        <f t="shared" si="2"/>
        <v/>
      </c>
      <c r="AD14" s="124"/>
      <c r="AE14" s="32"/>
      <c r="AF14" s="127"/>
      <c r="AG14" s="23"/>
      <c r="AH14" s="23" t="str">
        <f t="shared" si="3"/>
        <v/>
      </c>
      <c r="AI14" s="124"/>
      <c r="AJ14" s="32"/>
      <c r="AK14" s="127"/>
      <c r="AL14" s="23"/>
      <c r="AM14" s="23" t="str">
        <f t="shared" si="4"/>
        <v/>
      </c>
      <c r="AN14" s="124"/>
      <c r="AO14" s="32"/>
      <c r="AP14" s="127"/>
      <c r="AQ14" s="23"/>
      <c r="AR14" s="25" t="str">
        <f t="shared" si="5"/>
        <v/>
      </c>
      <c r="AS14" s="124"/>
    </row>
    <row r="15" spans="1:45" ht="57" customHeight="1" x14ac:dyDescent="0.25">
      <c r="A15" s="391"/>
      <c r="B15" s="45"/>
      <c r="C15" s="287"/>
      <c r="D15" s="270"/>
      <c r="E15" s="263"/>
      <c r="F15" s="263"/>
      <c r="G15" s="263"/>
      <c r="H15" s="286"/>
      <c r="I15" s="41"/>
      <c r="J15" s="42"/>
      <c r="K15" s="40"/>
      <c r="L15" s="129"/>
      <c r="M15" s="4"/>
      <c r="N15" s="4" t="str">
        <f t="shared" si="0"/>
        <v/>
      </c>
      <c r="O15" s="124"/>
      <c r="P15" s="32"/>
      <c r="Q15" s="128"/>
      <c r="R15" s="4"/>
      <c r="S15" s="4" t="str">
        <f t="shared" si="1"/>
        <v/>
      </c>
      <c r="T15" s="124"/>
      <c r="U15" s="32"/>
      <c r="V15" s="127"/>
      <c r="W15" s="23"/>
      <c r="X15" s="4" t="str">
        <f t="shared" si="6"/>
        <v/>
      </c>
      <c r="Y15" s="124"/>
      <c r="Z15" s="32"/>
      <c r="AA15" s="127"/>
      <c r="AB15" s="23"/>
      <c r="AC15" s="23" t="str">
        <f t="shared" si="2"/>
        <v/>
      </c>
      <c r="AD15" s="124"/>
      <c r="AE15" s="32"/>
      <c r="AF15" s="127"/>
      <c r="AG15" s="23"/>
      <c r="AH15" s="23" t="str">
        <f t="shared" si="3"/>
        <v/>
      </c>
      <c r="AI15" s="124"/>
      <c r="AJ15" s="32"/>
      <c r="AK15" s="127"/>
      <c r="AL15" s="23"/>
      <c r="AM15" s="23" t="str">
        <f t="shared" si="4"/>
        <v/>
      </c>
      <c r="AN15" s="124"/>
      <c r="AO15" s="32"/>
      <c r="AP15" s="127"/>
      <c r="AQ15" s="23"/>
      <c r="AR15" s="25" t="str">
        <f t="shared" si="5"/>
        <v/>
      </c>
      <c r="AS15" s="124"/>
    </row>
    <row r="16" spans="1:45" ht="58.5" customHeight="1" x14ac:dyDescent="0.25">
      <c r="A16" s="391"/>
      <c r="B16" s="45"/>
      <c r="C16" s="287"/>
      <c r="D16" s="270"/>
      <c r="E16" s="263"/>
      <c r="F16" s="263"/>
      <c r="G16" s="263"/>
      <c r="H16" s="286"/>
      <c r="I16" s="44"/>
      <c r="J16" s="46"/>
      <c r="K16" s="40"/>
      <c r="L16" s="129"/>
      <c r="M16" s="4"/>
      <c r="N16" s="4" t="str">
        <f t="shared" si="0"/>
        <v/>
      </c>
      <c r="O16" s="124"/>
      <c r="P16" s="32"/>
      <c r="Q16" s="128"/>
      <c r="R16" s="4"/>
      <c r="S16" s="4" t="str">
        <f t="shared" si="1"/>
        <v/>
      </c>
      <c r="T16" s="124"/>
      <c r="U16" s="32"/>
      <c r="V16" s="127"/>
      <c r="W16" s="23"/>
      <c r="X16" s="4" t="str">
        <f t="shared" si="6"/>
        <v/>
      </c>
      <c r="Y16" s="124"/>
      <c r="Z16" s="32"/>
      <c r="AA16" s="127"/>
      <c r="AB16" s="23"/>
      <c r="AC16" s="23" t="str">
        <f t="shared" si="2"/>
        <v/>
      </c>
      <c r="AD16" s="124"/>
      <c r="AE16" s="32"/>
      <c r="AF16" s="127"/>
      <c r="AG16" s="23"/>
      <c r="AH16" s="23" t="str">
        <f t="shared" si="3"/>
        <v/>
      </c>
      <c r="AI16" s="124"/>
      <c r="AJ16" s="32"/>
      <c r="AK16" s="127"/>
      <c r="AL16" s="23"/>
      <c r="AM16" s="23" t="str">
        <f t="shared" si="4"/>
        <v/>
      </c>
      <c r="AN16" s="124"/>
      <c r="AO16" s="32"/>
      <c r="AP16" s="127"/>
      <c r="AQ16" s="23"/>
      <c r="AR16" s="25" t="str">
        <f t="shared" si="5"/>
        <v/>
      </c>
      <c r="AS16" s="124"/>
    </row>
    <row r="17" spans="1:45" x14ac:dyDescent="0.25">
      <c r="A17" s="391"/>
      <c r="B17" s="45"/>
      <c r="C17" s="287"/>
      <c r="D17" s="270"/>
      <c r="E17" s="263"/>
      <c r="F17" s="263"/>
      <c r="G17" s="263"/>
      <c r="H17" s="286"/>
      <c r="I17" s="41"/>
      <c r="J17" s="46"/>
      <c r="K17" s="40"/>
      <c r="L17" s="129"/>
      <c r="M17" s="4"/>
      <c r="N17" s="4" t="str">
        <f t="shared" si="0"/>
        <v/>
      </c>
      <c r="O17" s="124"/>
      <c r="P17" s="32"/>
      <c r="Q17" s="128"/>
      <c r="R17" s="4"/>
      <c r="S17" s="4" t="str">
        <f t="shared" si="1"/>
        <v/>
      </c>
      <c r="T17" s="124"/>
      <c r="U17" s="32"/>
      <c r="V17" s="127"/>
      <c r="W17" s="23"/>
      <c r="X17" s="4" t="str">
        <f t="shared" si="6"/>
        <v/>
      </c>
      <c r="Y17" s="124"/>
      <c r="Z17" s="32"/>
      <c r="AA17" s="127"/>
      <c r="AB17" s="23"/>
      <c r="AC17" s="23" t="str">
        <f t="shared" si="2"/>
        <v/>
      </c>
      <c r="AD17" s="124"/>
      <c r="AE17" s="32"/>
      <c r="AF17" s="127"/>
      <c r="AG17" s="23"/>
      <c r="AH17" s="23" t="str">
        <f t="shared" si="3"/>
        <v/>
      </c>
      <c r="AI17" s="124"/>
      <c r="AJ17" s="32"/>
      <c r="AK17" s="127"/>
      <c r="AL17" s="23"/>
      <c r="AM17" s="23" t="str">
        <f t="shared" si="4"/>
        <v/>
      </c>
      <c r="AN17" s="124"/>
      <c r="AO17" s="32"/>
      <c r="AP17" s="127"/>
      <c r="AQ17" s="23"/>
      <c r="AR17" s="25" t="str">
        <f t="shared" si="5"/>
        <v/>
      </c>
      <c r="AS17" s="124"/>
    </row>
    <row r="18" spans="1:45" ht="43.5" customHeight="1" x14ac:dyDescent="0.25">
      <c r="A18" s="391"/>
      <c r="B18" s="45"/>
      <c r="C18" s="287"/>
      <c r="D18" s="270"/>
      <c r="E18" s="263"/>
      <c r="F18" s="263"/>
      <c r="G18" s="263"/>
      <c r="H18" s="290"/>
      <c r="I18" s="41"/>
      <c r="J18" s="46"/>
      <c r="K18" s="40"/>
      <c r="L18" s="129"/>
      <c r="M18" s="4"/>
      <c r="N18" s="4" t="str">
        <f t="shared" si="0"/>
        <v/>
      </c>
      <c r="O18" s="124"/>
      <c r="P18" s="32"/>
      <c r="Q18" s="128"/>
      <c r="R18" s="4"/>
      <c r="S18" s="4" t="str">
        <f t="shared" si="1"/>
        <v/>
      </c>
      <c r="T18" s="124"/>
      <c r="U18" s="32"/>
      <c r="V18" s="127"/>
      <c r="W18" s="23"/>
      <c r="X18" s="4" t="str">
        <f t="shared" si="6"/>
        <v/>
      </c>
      <c r="Y18" s="124"/>
      <c r="Z18" s="32"/>
      <c r="AA18" s="127"/>
      <c r="AB18" s="23"/>
      <c r="AC18" s="23" t="str">
        <f t="shared" si="2"/>
        <v/>
      </c>
      <c r="AD18" s="124"/>
      <c r="AE18" s="32"/>
      <c r="AF18" s="127"/>
      <c r="AG18" s="23"/>
      <c r="AH18" s="23" t="str">
        <f t="shared" si="3"/>
        <v/>
      </c>
      <c r="AI18" s="124"/>
      <c r="AJ18" s="32"/>
      <c r="AK18" s="127"/>
      <c r="AL18" s="23"/>
      <c r="AM18" s="23" t="str">
        <f t="shared" si="4"/>
        <v/>
      </c>
      <c r="AN18" s="124"/>
      <c r="AO18" s="32"/>
      <c r="AP18" s="127"/>
      <c r="AQ18" s="23"/>
      <c r="AR18" s="25" t="str">
        <f t="shared" si="5"/>
        <v/>
      </c>
      <c r="AS18" s="124"/>
    </row>
    <row r="19" spans="1:45" ht="43.5" customHeight="1" x14ac:dyDescent="0.25">
      <c r="A19" s="391"/>
      <c r="B19" s="45"/>
      <c r="C19" s="287"/>
      <c r="D19" s="270"/>
      <c r="E19" s="263"/>
      <c r="F19" s="263"/>
      <c r="G19" s="263"/>
      <c r="H19" s="290"/>
      <c r="I19" s="41"/>
      <c r="J19" s="46"/>
      <c r="K19" s="40"/>
      <c r="L19" s="129"/>
      <c r="M19" s="4"/>
      <c r="N19" s="4" t="str">
        <f t="shared" si="0"/>
        <v/>
      </c>
      <c r="O19" s="124"/>
      <c r="P19" s="32"/>
      <c r="Q19" s="128"/>
      <c r="R19" s="4"/>
      <c r="S19" s="4" t="str">
        <f t="shared" si="1"/>
        <v/>
      </c>
      <c r="T19" s="124"/>
      <c r="U19" s="32"/>
      <c r="V19" s="127"/>
      <c r="W19" s="23"/>
      <c r="X19" s="4" t="str">
        <f t="shared" si="6"/>
        <v/>
      </c>
      <c r="Y19" s="124"/>
      <c r="Z19" s="32"/>
      <c r="AA19" s="127"/>
      <c r="AB19" s="23"/>
      <c r="AC19" s="23" t="str">
        <f t="shared" si="2"/>
        <v/>
      </c>
      <c r="AD19" s="124"/>
      <c r="AE19" s="32"/>
      <c r="AF19" s="127"/>
      <c r="AG19" s="23"/>
      <c r="AH19" s="23" t="str">
        <f t="shared" si="3"/>
        <v/>
      </c>
      <c r="AI19" s="124"/>
      <c r="AJ19" s="32"/>
      <c r="AK19" s="127"/>
      <c r="AL19" s="23"/>
      <c r="AM19" s="23" t="str">
        <f t="shared" si="4"/>
        <v/>
      </c>
      <c r="AN19" s="124"/>
      <c r="AO19" s="32"/>
      <c r="AP19" s="127"/>
      <c r="AQ19" s="23"/>
      <c r="AR19" s="25" t="str">
        <f t="shared" si="5"/>
        <v/>
      </c>
      <c r="AS19" s="124"/>
    </row>
    <row r="20" spans="1:45" x14ac:dyDescent="0.25">
      <c r="A20" s="391"/>
      <c r="B20" s="168"/>
      <c r="C20" s="288"/>
      <c r="D20" s="289"/>
      <c r="E20" s="274"/>
      <c r="F20" s="274"/>
      <c r="G20" s="274"/>
      <c r="H20" s="272"/>
      <c r="I20" s="316"/>
      <c r="J20" s="172"/>
      <c r="K20" s="40"/>
      <c r="L20" s="129"/>
      <c r="M20" s="4"/>
      <c r="N20" s="4" t="str">
        <f t="shared" si="0"/>
        <v/>
      </c>
      <c r="O20" s="124"/>
      <c r="P20" s="32"/>
      <c r="Q20" s="128"/>
      <c r="R20" s="4"/>
      <c r="S20" s="4" t="str">
        <f t="shared" si="1"/>
        <v/>
      </c>
      <c r="T20" s="124"/>
      <c r="U20" s="32"/>
      <c r="V20" s="127"/>
      <c r="W20" s="23"/>
      <c r="X20" s="4" t="str">
        <f t="shared" si="6"/>
        <v/>
      </c>
      <c r="Y20" s="124"/>
      <c r="Z20" s="32"/>
      <c r="AA20" s="127"/>
      <c r="AB20" s="23"/>
      <c r="AC20" s="23" t="str">
        <f t="shared" si="2"/>
        <v/>
      </c>
      <c r="AD20" s="124"/>
      <c r="AE20" s="32"/>
      <c r="AF20" s="127"/>
      <c r="AG20" s="23"/>
      <c r="AH20" s="23" t="str">
        <f t="shared" si="3"/>
        <v/>
      </c>
      <c r="AI20" s="124"/>
      <c r="AJ20" s="32"/>
      <c r="AK20" s="127"/>
      <c r="AL20" s="23"/>
      <c r="AM20" s="23" t="str">
        <f t="shared" si="4"/>
        <v/>
      </c>
      <c r="AN20" s="124"/>
      <c r="AO20" s="32"/>
      <c r="AP20" s="127"/>
      <c r="AQ20" s="23"/>
      <c r="AR20" s="25" t="str">
        <f t="shared" si="5"/>
        <v/>
      </c>
      <c r="AS20" s="124"/>
    </row>
    <row r="21" spans="1:45" ht="71.25" customHeight="1" thickBot="1" x14ac:dyDescent="0.3">
      <c r="A21" s="391"/>
      <c r="B21" s="285"/>
      <c r="C21" s="283"/>
      <c r="D21" s="284"/>
      <c r="E21" s="283"/>
      <c r="F21" s="283"/>
      <c r="G21" s="283"/>
      <c r="H21" s="282"/>
      <c r="I21" s="66"/>
      <c r="J21" s="66"/>
      <c r="K21" s="52"/>
      <c r="L21" s="131"/>
      <c r="M21" s="6"/>
      <c r="N21" s="6" t="str">
        <f t="shared" si="0"/>
        <v/>
      </c>
      <c r="O21" s="124"/>
      <c r="P21" s="53"/>
      <c r="Q21" s="132"/>
      <c r="R21" s="6"/>
      <c r="S21" s="6" t="str">
        <f t="shared" si="1"/>
        <v/>
      </c>
      <c r="T21" s="124"/>
      <c r="U21" s="53"/>
      <c r="V21" s="130"/>
      <c r="W21" s="24"/>
      <c r="X21" s="6" t="str">
        <f t="shared" si="6"/>
        <v/>
      </c>
      <c r="Y21" s="124"/>
      <c r="Z21" s="53"/>
      <c r="AA21" s="130"/>
      <c r="AB21" s="24"/>
      <c r="AC21" s="24" t="str">
        <f t="shared" si="2"/>
        <v/>
      </c>
      <c r="AD21" s="124"/>
      <c r="AE21" s="53"/>
      <c r="AF21" s="130"/>
      <c r="AG21" s="24"/>
      <c r="AH21" s="24" t="str">
        <f t="shared" si="3"/>
        <v/>
      </c>
      <c r="AI21" s="124"/>
      <c r="AJ21" s="53"/>
      <c r="AK21" s="130"/>
      <c r="AL21" s="24"/>
      <c r="AM21" s="24" t="str">
        <f t="shared" si="4"/>
        <v/>
      </c>
      <c r="AN21" s="124"/>
      <c r="AO21" s="53"/>
      <c r="AP21" s="130"/>
      <c r="AQ21" s="24"/>
      <c r="AR21" s="25" t="str">
        <f t="shared" si="5"/>
        <v/>
      </c>
      <c r="AS21" s="124"/>
    </row>
    <row r="22" spans="1:45" ht="26.25" customHeight="1" thickBot="1" x14ac:dyDescent="0.3">
      <c r="A22" s="393"/>
      <c r="B22" s="408"/>
      <c r="C22" s="408"/>
      <c r="D22" s="408"/>
      <c r="E22" s="408"/>
      <c r="F22" s="408"/>
      <c r="G22" s="408"/>
      <c r="H22" s="408"/>
      <c r="I22" s="409"/>
      <c r="J22" s="410"/>
      <c r="K22" s="117" t="str">
        <f>IF(K10 &lt;&gt;"",AVERAGE(K10:K21),"")</f>
        <v/>
      </c>
      <c r="L22" s="117" t="str">
        <f>IF(L10 &lt;&gt;"",AVERAGE(L10:L21),"")</f>
        <v/>
      </c>
      <c r="M22" s="117" t="str">
        <f>IF(M10 &lt;&gt;"",AVERAGE(M10:M21),"")</f>
        <v/>
      </c>
      <c r="N22" s="117" t="str">
        <f>IF(N10 &lt;&gt;"",AVERAGE(N10:N21),"")</f>
        <v/>
      </c>
      <c r="O22" s="117"/>
      <c r="P22" s="117" t="str">
        <f>IF(P10 &lt;&gt;"",AVERAGE(P10:P21),"")</f>
        <v/>
      </c>
      <c r="Q22" s="117" t="str">
        <f>IF(Q10 &lt;&gt;"",AVERAGE(Q10:Q21),"")</f>
        <v/>
      </c>
      <c r="R22" s="117" t="str">
        <f>IF(R10 &lt;&gt;"",AVERAGE(R10:R21),"")</f>
        <v/>
      </c>
      <c r="S22" s="117" t="str">
        <f>IF(S10 &lt;&gt;"",AVERAGE(S10:S21),"")</f>
        <v/>
      </c>
      <c r="T22" s="117"/>
      <c r="U22" s="117" t="str">
        <f>IF(U10 &lt;&gt;"",AVERAGE(U10:U21),"")</f>
        <v/>
      </c>
      <c r="V22" s="117" t="str">
        <f>IF(V10 &lt;&gt;"",AVERAGE(V10:V21),"")</f>
        <v/>
      </c>
      <c r="W22" s="117" t="str">
        <f>IF(W10 &lt;&gt;"",AVERAGE(W10:W21),"")</f>
        <v/>
      </c>
      <c r="X22" s="117" t="str">
        <f>IF(X10 &lt;&gt;"",AVERAGE(X10:X21),"")</f>
        <v/>
      </c>
      <c r="Y22" s="117"/>
      <c r="Z22" s="117" t="str">
        <f>IF(Z10 &lt;&gt;"",AVERAGE(Z10:Z21),"")</f>
        <v/>
      </c>
      <c r="AA22" s="117" t="str">
        <f>IF(AA10 &lt;&gt;"",AVERAGE(AA10:AA21),"")</f>
        <v/>
      </c>
      <c r="AB22" s="117" t="str">
        <f>IF(AB10 &lt;&gt;"",AVERAGE(AB10:AB21),"")</f>
        <v/>
      </c>
      <c r="AC22" s="117" t="str">
        <f>IF(AC10 &lt;&gt;"",AVERAGE(AC10:AC21),"")</f>
        <v/>
      </c>
      <c r="AD22" s="117"/>
      <c r="AE22" s="117" t="str">
        <f>IF(AE10 &lt;&gt;"",AVERAGE(AE10:AE21),"")</f>
        <v/>
      </c>
      <c r="AF22" s="117" t="str">
        <f>IF(AF10 &lt;&gt;"",AVERAGE(AF10:AF21),"")</f>
        <v/>
      </c>
      <c r="AG22" s="117" t="str">
        <f>IF(AG10 &lt;&gt;"",AVERAGE(AG10:AG21),"")</f>
        <v/>
      </c>
      <c r="AH22" s="117" t="str">
        <f>IF(AH10 &lt;&gt;"",AVERAGE(AH10:AH21),"")</f>
        <v/>
      </c>
      <c r="AI22" s="117"/>
      <c r="AJ22" s="117" t="str">
        <f>IF(AJ10 &lt;&gt;"",AVERAGE(AJ10:AJ21),"")</f>
        <v/>
      </c>
      <c r="AK22" s="117" t="str">
        <f>IF(AK10 &lt;&gt;"",AVERAGE(AK10:AK21),"")</f>
        <v/>
      </c>
      <c r="AL22" s="117" t="str">
        <f>IF(AL10 &lt;&gt;"",AVERAGE(AL10:AL21),"")</f>
        <v/>
      </c>
      <c r="AM22" s="117" t="str">
        <f>IF(AM10 &lt;&gt;"",AVERAGE(AM10:AM21),"")</f>
        <v/>
      </c>
      <c r="AN22" s="250"/>
      <c r="AO22" s="117" t="str">
        <f>IF(AO10 &lt;&gt;"",AVERAGE(AO10:AO21),"")</f>
        <v/>
      </c>
      <c r="AP22" s="117" t="str">
        <f>IF(AP10 &lt;&gt;"",AVERAGE(AP10:AP21),"")</f>
        <v/>
      </c>
      <c r="AQ22" s="117" t="str">
        <f>IF(AQ10 &lt;&gt;"",AVERAGE(AQ10:AQ21),"")</f>
        <v/>
      </c>
      <c r="AR22" s="117" t="str">
        <f>IF(AR10 &lt;&gt;"",AVERAGE(AR10:AR21),"")</f>
        <v/>
      </c>
      <c r="AS22" s="250"/>
    </row>
    <row r="23" spans="1:45" ht="132.75" customHeight="1" x14ac:dyDescent="0.25">
      <c r="A23" s="385" t="s">
        <v>11</v>
      </c>
      <c r="B23" s="281"/>
      <c r="C23" s="279"/>
      <c r="D23" s="280"/>
      <c r="E23" s="279"/>
      <c r="F23" s="261"/>
      <c r="G23" s="261"/>
      <c r="H23" s="334"/>
      <c r="I23" s="165"/>
      <c r="J23" s="174"/>
      <c r="K23" s="102"/>
      <c r="L23" s="134"/>
      <c r="M23" s="22"/>
      <c r="N23" s="22" t="str">
        <f t="shared" si="0"/>
        <v/>
      </c>
      <c r="O23" s="124"/>
      <c r="P23" s="103"/>
      <c r="Q23" s="135"/>
      <c r="R23" s="22"/>
      <c r="S23" s="22" t="str">
        <f t="shared" si="1"/>
        <v/>
      </c>
      <c r="T23" s="124"/>
      <c r="U23" s="103"/>
      <c r="V23" s="133"/>
      <c r="W23" s="26"/>
      <c r="X23" s="22" t="str">
        <f t="shared" si="6"/>
        <v/>
      </c>
      <c r="Y23" s="124"/>
      <c r="Z23" s="103"/>
      <c r="AA23" s="133"/>
      <c r="AB23" s="26"/>
      <c r="AC23" s="26" t="str">
        <f t="shared" si="2"/>
        <v/>
      </c>
      <c r="AD23" s="124"/>
      <c r="AE23" s="103"/>
      <c r="AF23" s="133"/>
      <c r="AG23" s="26"/>
      <c r="AH23" s="26" t="str">
        <f t="shared" si="3"/>
        <v/>
      </c>
      <c r="AI23" s="124"/>
      <c r="AJ23" s="103"/>
      <c r="AK23" s="133"/>
      <c r="AL23" s="26"/>
      <c r="AM23" s="26" t="str">
        <f t="shared" si="4"/>
        <v/>
      </c>
      <c r="AN23" s="224"/>
      <c r="AO23" s="103"/>
      <c r="AP23" s="133"/>
      <c r="AQ23" s="26"/>
      <c r="AR23" s="25" t="str">
        <f t="shared" si="5"/>
        <v/>
      </c>
      <c r="AS23" s="224"/>
    </row>
    <row r="24" spans="1:45" ht="97.5" customHeight="1" x14ac:dyDescent="0.25">
      <c r="A24" s="386"/>
      <c r="B24" s="275"/>
      <c r="C24" s="263"/>
      <c r="D24" s="270"/>
      <c r="E24" s="263"/>
      <c r="F24" s="273"/>
      <c r="G24" s="274"/>
      <c r="H24" s="278"/>
      <c r="I24" s="335"/>
      <c r="J24" s="41"/>
      <c r="K24" s="40"/>
      <c r="L24" s="129"/>
      <c r="M24" s="4"/>
      <c r="N24" s="4" t="str">
        <f t="shared" si="0"/>
        <v/>
      </c>
      <c r="O24" s="124"/>
      <c r="P24" s="32"/>
      <c r="Q24" s="128"/>
      <c r="R24" s="4"/>
      <c r="S24" s="4" t="str">
        <f t="shared" si="1"/>
        <v/>
      </c>
      <c r="T24" s="124"/>
      <c r="U24" s="32"/>
      <c r="V24" s="127"/>
      <c r="W24" s="23"/>
      <c r="X24" s="4" t="str">
        <f t="shared" si="6"/>
        <v/>
      </c>
      <c r="Y24" s="124"/>
      <c r="Z24" s="32"/>
      <c r="AA24" s="127"/>
      <c r="AB24" s="23"/>
      <c r="AC24" s="23" t="str">
        <f t="shared" si="2"/>
        <v/>
      </c>
      <c r="AD24" s="124"/>
      <c r="AE24" s="32"/>
      <c r="AF24" s="127"/>
      <c r="AG24" s="23"/>
      <c r="AH24" s="23" t="str">
        <f t="shared" si="3"/>
        <v/>
      </c>
      <c r="AI24" s="124"/>
      <c r="AJ24" s="32"/>
      <c r="AK24" s="127"/>
      <c r="AL24" s="23"/>
      <c r="AM24" s="23" t="str">
        <f t="shared" si="4"/>
        <v/>
      </c>
      <c r="AN24" s="124"/>
      <c r="AO24" s="32"/>
      <c r="AP24" s="127"/>
      <c r="AQ24" s="23"/>
      <c r="AR24" s="25" t="str">
        <f t="shared" si="5"/>
        <v/>
      </c>
      <c r="AS24" s="124"/>
    </row>
    <row r="25" spans="1:45" ht="104.25" customHeight="1" x14ac:dyDescent="0.25">
      <c r="A25" s="386"/>
      <c r="B25" s="275"/>
      <c r="C25" s="268"/>
      <c r="D25" s="270"/>
      <c r="E25" s="268"/>
      <c r="F25" s="277"/>
      <c r="G25" s="269"/>
      <c r="H25" s="303"/>
      <c r="I25" s="317"/>
      <c r="J25" s="106"/>
      <c r="K25" s="60"/>
      <c r="L25" s="136"/>
      <c r="M25" s="5"/>
      <c r="N25" s="5" t="str">
        <f t="shared" si="0"/>
        <v/>
      </c>
      <c r="O25" s="124"/>
      <c r="P25" s="61"/>
      <c r="Q25" s="125"/>
      <c r="R25" s="5"/>
      <c r="S25" s="5" t="str">
        <f t="shared" si="1"/>
        <v/>
      </c>
      <c r="T25" s="124"/>
      <c r="U25" s="61"/>
      <c r="V25" s="126"/>
      <c r="W25" s="25"/>
      <c r="X25" s="5" t="str">
        <f t="shared" si="6"/>
        <v/>
      </c>
      <c r="Y25" s="124"/>
      <c r="Z25" s="61"/>
      <c r="AA25" s="126"/>
      <c r="AB25" s="25"/>
      <c r="AC25" s="25" t="str">
        <f t="shared" si="2"/>
        <v/>
      </c>
      <c r="AD25" s="124"/>
      <c r="AE25" s="61"/>
      <c r="AF25" s="126"/>
      <c r="AG25" s="25"/>
      <c r="AH25" s="25" t="str">
        <f t="shared" si="3"/>
        <v/>
      </c>
      <c r="AI25" s="124"/>
      <c r="AJ25" s="61"/>
      <c r="AK25" s="126"/>
      <c r="AL25" s="25"/>
      <c r="AM25" s="25" t="str">
        <f t="shared" si="4"/>
        <v/>
      </c>
      <c r="AN25" s="124"/>
      <c r="AO25" s="61"/>
      <c r="AP25" s="126"/>
      <c r="AQ25" s="25"/>
      <c r="AR25" s="25" t="str">
        <f t="shared" si="5"/>
        <v/>
      </c>
      <c r="AS25" s="124"/>
    </row>
    <row r="26" spans="1:45" ht="104.25" customHeight="1" x14ac:dyDescent="0.25">
      <c r="A26" s="386"/>
      <c r="B26" s="275"/>
      <c r="C26" s="268"/>
      <c r="D26" s="271"/>
      <c r="E26" s="268"/>
      <c r="F26" s="277"/>
      <c r="G26" s="268"/>
      <c r="H26" s="276"/>
      <c r="I26" s="318"/>
      <c r="J26" s="42"/>
      <c r="K26" s="60"/>
      <c r="L26" s="136"/>
      <c r="M26" s="5"/>
      <c r="N26" s="5" t="str">
        <f t="shared" si="0"/>
        <v/>
      </c>
      <c r="O26" s="124"/>
      <c r="P26" s="61"/>
      <c r="Q26" s="125"/>
      <c r="R26" s="5"/>
      <c r="S26" s="5" t="str">
        <f t="shared" si="1"/>
        <v/>
      </c>
      <c r="T26" s="124"/>
      <c r="U26" s="61"/>
      <c r="V26" s="126"/>
      <c r="W26" s="25"/>
      <c r="X26" s="5" t="str">
        <f t="shared" si="6"/>
        <v/>
      </c>
      <c r="Y26" s="124"/>
      <c r="Z26" s="61"/>
      <c r="AA26" s="126"/>
      <c r="AB26" s="25"/>
      <c r="AC26" s="25" t="str">
        <f t="shared" si="2"/>
        <v/>
      </c>
      <c r="AD26" s="124"/>
      <c r="AE26" s="61"/>
      <c r="AF26" s="126"/>
      <c r="AG26" s="25"/>
      <c r="AH26" s="25" t="str">
        <f t="shared" si="3"/>
        <v/>
      </c>
      <c r="AI26" s="124"/>
      <c r="AJ26" s="61"/>
      <c r="AK26" s="126"/>
      <c r="AL26" s="25"/>
      <c r="AM26" s="25" t="str">
        <f t="shared" si="4"/>
        <v/>
      </c>
      <c r="AN26" s="124"/>
      <c r="AO26" s="61"/>
      <c r="AP26" s="126"/>
      <c r="AQ26" s="25"/>
      <c r="AR26" s="25" t="str">
        <f t="shared" si="5"/>
        <v/>
      </c>
      <c r="AS26" s="124"/>
    </row>
    <row r="27" spans="1:45" ht="104.25" customHeight="1" x14ac:dyDescent="0.25">
      <c r="A27" s="386"/>
      <c r="B27" s="275"/>
      <c r="C27" s="268"/>
      <c r="D27" s="271"/>
      <c r="E27" s="268"/>
      <c r="F27" s="277"/>
      <c r="G27" s="268"/>
      <c r="H27" s="276"/>
      <c r="I27" s="163"/>
      <c r="J27" s="41"/>
      <c r="K27" s="60"/>
      <c r="L27" s="136"/>
      <c r="M27" s="5"/>
      <c r="N27" s="5" t="str">
        <f t="shared" si="0"/>
        <v/>
      </c>
      <c r="O27" s="124"/>
      <c r="P27" s="61"/>
      <c r="Q27" s="125"/>
      <c r="R27" s="5"/>
      <c r="S27" s="5" t="str">
        <f t="shared" si="1"/>
        <v/>
      </c>
      <c r="T27" s="124"/>
      <c r="U27" s="61"/>
      <c r="V27" s="126"/>
      <c r="W27" s="25"/>
      <c r="X27" s="5" t="str">
        <f t="shared" si="6"/>
        <v/>
      </c>
      <c r="Y27" s="124"/>
      <c r="Z27" s="61"/>
      <c r="AA27" s="126"/>
      <c r="AB27" s="25"/>
      <c r="AC27" s="25" t="str">
        <f t="shared" si="2"/>
        <v/>
      </c>
      <c r="AD27" s="124"/>
      <c r="AE27" s="61"/>
      <c r="AF27" s="126"/>
      <c r="AG27" s="25"/>
      <c r="AH27" s="25" t="str">
        <f t="shared" si="3"/>
        <v/>
      </c>
      <c r="AI27" s="124"/>
      <c r="AJ27" s="61"/>
      <c r="AK27" s="126"/>
      <c r="AL27" s="25"/>
      <c r="AM27" s="25" t="str">
        <f t="shared" si="4"/>
        <v/>
      </c>
      <c r="AN27" s="124"/>
      <c r="AO27" s="61"/>
      <c r="AP27" s="126"/>
      <c r="AQ27" s="25"/>
      <c r="AR27" s="25" t="str">
        <f t="shared" si="5"/>
        <v/>
      </c>
      <c r="AS27" s="124"/>
    </row>
    <row r="28" spans="1:45" ht="90" customHeight="1" thickBot="1" x14ac:dyDescent="0.3">
      <c r="A28" s="386"/>
      <c r="B28" s="275"/>
      <c r="C28" s="274"/>
      <c r="D28" s="270"/>
      <c r="E28" s="263"/>
      <c r="F28" s="273"/>
      <c r="G28" s="263"/>
      <c r="H28" s="272"/>
      <c r="I28" s="317"/>
      <c r="J28" s="66"/>
      <c r="K28" s="40"/>
      <c r="L28" s="129"/>
      <c r="M28" s="4"/>
      <c r="N28" s="5" t="str">
        <f t="shared" si="0"/>
        <v/>
      </c>
      <c r="O28" s="124"/>
      <c r="P28" s="32"/>
      <c r="Q28" s="128"/>
      <c r="R28" s="4"/>
      <c r="S28" s="4" t="str">
        <f t="shared" si="1"/>
        <v/>
      </c>
      <c r="T28" s="124"/>
      <c r="U28" s="32"/>
      <c r="V28" s="127"/>
      <c r="W28" s="23"/>
      <c r="X28" s="4" t="str">
        <f t="shared" si="6"/>
        <v/>
      </c>
      <c r="Y28" s="124"/>
      <c r="Z28" s="32"/>
      <c r="AA28" s="127"/>
      <c r="AB28" s="23"/>
      <c r="AC28" s="23" t="str">
        <f t="shared" si="2"/>
        <v/>
      </c>
      <c r="AD28" s="124"/>
      <c r="AE28" s="32"/>
      <c r="AF28" s="127"/>
      <c r="AG28" s="23"/>
      <c r="AH28" s="23" t="str">
        <f t="shared" si="3"/>
        <v/>
      </c>
      <c r="AI28" s="124"/>
      <c r="AJ28" s="32"/>
      <c r="AK28" s="127"/>
      <c r="AL28" s="23"/>
      <c r="AM28" s="23" t="str">
        <f t="shared" si="4"/>
        <v/>
      </c>
      <c r="AN28" s="124"/>
      <c r="AO28" s="32"/>
      <c r="AP28" s="127"/>
      <c r="AQ28" s="23"/>
      <c r="AR28" s="25" t="str">
        <f t="shared" si="5"/>
        <v/>
      </c>
      <c r="AS28" s="124"/>
    </row>
    <row r="29" spans="1:45" ht="26.25" customHeight="1" thickBot="1" x14ac:dyDescent="0.3">
      <c r="A29" s="387"/>
      <c r="B29" s="388"/>
      <c r="C29" s="388"/>
      <c r="D29" s="388"/>
      <c r="E29" s="388"/>
      <c r="F29" s="388"/>
      <c r="G29" s="388"/>
      <c r="H29" s="388"/>
      <c r="I29" s="365"/>
      <c r="J29" s="366"/>
      <c r="K29" s="118" t="str">
        <f>IF(K23 &lt;&gt;"",AVERAGE(K23:K28),"")</f>
        <v/>
      </c>
      <c r="L29" s="118" t="str">
        <f>IF(L23 &lt;&gt;"",AVERAGE(L23:L28),"")</f>
        <v/>
      </c>
      <c r="M29" s="118" t="str">
        <f>IF(M23 &lt;&gt;"",AVERAGE(M23:M28),"")</f>
        <v/>
      </c>
      <c r="N29" s="118" t="str">
        <f>IF(N23 &lt;&gt;"",AVERAGE(N23:N28),"")</f>
        <v/>
      </c>
      <c r="O29" s="118"/>
      <c r="P29" s="118" t="str">
        <f>IF(P23 &lt;&gt;"",AVERAGE(P23:P28),"")</f>
        <v/>
      </c>
      <c r="Q29" s="118" t="str">
        <f>IF(Q23 &lt;&gt;"",AVERAGE(Q23:Q28),"")</f>
        <v/>
      </c>
      <c r="R29" s="118" t="str">
        <f>IF(R23 &lt;&gt;"",AVERAGE(R23:R28),"")</f>
        <v/>
      </c>
      <c r="S29" s="118" t="str">
        <f>IF(S23 &lt;&gt;"",AVERAGE(S23:S28),"")</f>
        <v/>
      </c>
      <c r="T29" s="118"/>
      <c r="U29" s="118" t="str">
        <f>IF(U23 &lt;&gt;"",AVERAGE(U23:U28),"")</f>
        <v/>
      </c>
      <c r="V29" s="118" t="str">
        <f>IF(V23 &lt;&gt;"",AVERAGE(V23:V28),"")</f>
        <v/>
      </c>
      <c r="W29" s="118" t="str">
        <f>IF(W23 &lt;&gt;"",AVERAGE(W23:W28),"")</f>
        <v/>
      </c>
      <c r="X29" s="118" t="str">
        <f>IF(X23 &lt;&gt;"",AVERAGE(X23:X28),"")</f>
        <v/>
      </c>
      <c r="Y29" s="118"/>
      <c r="Z29" s="118" t="str">
        <f>IF(Z23 &lt;&gt;"",AVERAGE(Z23:Z28),"")</f>
        <v/>
      </c>
      <c r="AA29" s="118" t="str">
        <f>IF(AA23 &lt;&gt;"",AVERAGE(AA23:AA28),"")</f>
        <v/>
      </c>
      <c r="AB29" s="118" t="str">
        <f>IF(AB23 &lt;&gt;"",AVERAGE(AB23:AB28),"")</f>
        <v/>
      </c>
      <c r="AC29" s="118" t="str">
        <f>IF(AC23 &lt;&gt;"",AVERAGE(AC23:AC28),"")</f>
        <v/>
      </c>
      <c r="AD29" s="118"/>
      <c r="AE29" s="118" t="str">
        <f>IF(AE23 &lt;&gt;"",AVERAGE(AE23:AE28),"")</f>
        <v/>
      </c>
      <c r="AF29" s="118" t="str">
        <f>IF(AF23 &lt;&gt;"",AVERAGE(AF23:AF28),"")</f>
        <v/>
      </c>
      <c r="AG29" s="118" t="str">
        <f>IF(AG23 &lt;&gt;"",AVERAGE(AG23:AG28),"")</f>
        <v/>
      </c>
      <c r="AH29" s="118" t="str">
        <f>IF(AH23 &lt;&gt;"",AVERAGE(AH23:AH28),"")</f>
        <v/>
      </c>
      <c r="AI29" s="118"/>
      <c r="AJ29" s="118" t="str">
        <f>IF(AJ23 &lt;&gt;"",AVERAGE(AJ23:AJ28),"")</f>
        <v/>
      </c>
      <c r="AK29" s="118" t="str">
        <f>IF(AK23 &lt;&gt;"",AVERAGE(AK23:AK28),"")</f>
        <v/>
      </c>
      <c r="AL29" s="118" t="str">
        <f>IF(AL23 &lt;&gt;"",AVERAGE(AL23:AL28),"")</f>
        <v/>
      </c>
      <c r="AM29" s="118" t="str">
        <f>IF(AM23 &lt;&gt;"",AVERAGE(AM23:AM28),"")</f>
        <v/>
      </c>
      <c r="AN29" s="249"/>
      <c r="AO29" s="118" t="str">
        <f>IF(AO23 &lt;&gt;"",AVERAGE(AO23:AO28),"")</f>
        <v/>
      </c>
      <c r="AP29" s="118" t="str">
        <f>IF(AP23 &lt;&gt;"",AVERAGE(AP23:AP28),"")</f>
        <v/>
      </c>
      <c r="AQ29" s="118" t="str">
        <f>IF(AQ23 &lt;&gt;"",AVERAGE(AQ23:AQ28),"")</f>
        <v/>
      </c>
      <c r="AR29" s="118" t="str">
        <f>IF(AR23 &lt;&gt;"",AVERAGE(AR23:AR28),"")</f>
        <v/>
      </c>
      <c r="AS29" s="249"/>
    </row>
    <row r="30" spans="1:45" x14ac:dyDescent="0.25">
      <c r="A30" s="353" t="s">
        <v>14</v>
      </c>
      <c r="B30" s="301"/>
      <c r="C30" s="34"/>
      <c r="D30" s="268"/>
      <c r="E30" s="268"/>
      <c r="F30" s="268"/>
      <c r="G30" s="268"/>
      <c r="H30" s="266"/>
      <c r="I30" s="313"/>
      <c r="J30" s="177"/>
      <c r="K30" s="71"/>
      <c r="L30" s="137"/>
      <c r="M30" s="4"/>
      <c r="N30" s="4" t="str">
        <f t="shared" si="0"/>
        <v/>
      </c>
      <c r="O30" s="124"/>
      <c r="P30" s="73"/>
      <c r="Q30" s="138"/>
      <c r="R30" s="4"/>
      <c r="S30" s="4" t="str">
        <f t="shared" si="1"/>
        <v/>
      </c>
      <c r="T30" s="124"/>
      <c r="U30" s="73"/>
      <c r="V30" s="139"/>
      <c r="W30" s="23"/>
      <c r="X30" s="4" t="str">
        <f t="shared" si="6"/>
        <v/>
      </c>
      <c r="Y30" s="124"/>
      <c r="Z30" s="73"/>
      <c r="AA30" s="139"/>
      <c r="AB30" s="23"/>
      <c r="AC30" s="23" t="str">
        <f t="shared" si="2"/>
        <v/>
      </c>
      <c r="AD30" s="124"/>
      <c r="AE30" s="73"/>
      <c r="AF30" s="139"/>
      <c r="AG30" s="23"/>
      <c r="AH30" s="23" t="str">
        <f>IF($AF30&lt;&gt;"",($AF30-$AG30),"")</f>
        <v/>
      </c>
      <c r="AI30" s="124"/>
      <c r="AJ30" s="73"/>
      <c r="AK30" s="139"/>
      <c r="AL30" s="23"/>
      <c r="AM30" s="23" t="str">
        <f t="shared" si="4"/>
        <v/>
      </c>
      <c r="AN30" s="124"/>
      <c r="AO30" s="73"/>
      <c r="AP30" s="139"/>
      <c r="AQ30" s="23"/>
      <c r="AR30" s="25" t="str">
        <f t="shared" si="5"/>
        <v/>
      </c>
      <c r="AS30" s="124"/>
    </row>
    <row r="31" spans="1:45" x14ac:dyDescent="0.25">
      <c r="A31" s="354"/>
      <c r="B31" s="74"/>
      <c r="C31" s="34"/>
      <c r="D31" s="263"/>
      <c r="E31" s="263"/>
      <c r="F31" s="268"/>
      <c r="G31" s="268"/>
      <c r="H31" s="267"/>
      <c r="I31" s="313"/>
      <c r="J31" s="177"/>
      <c r="K31" s="71"/>
      <c r="L31" s="137"/>
      <c r="M31" s="4"/>
      <c r="N31" s="4" t="str">
        <f t="shared" si="0"/>
        <v/>
      </c>
      <c r="O31" s="124"/>
      <c r="P31" s="73"/>
      <c r="Q31" s="138"/>
      <c r="R31" s="4"/>
      <c r="S31" s="4" t="str">
        <f t="shared" si="1"/>
        <v/>
      </c>
      <c r="T31" s="124"/>
      <c r="U31" s="73"/>
      <c r="V31" s="139"/>
      <c r="W31" s="23"/>
      <c r="X31" s="4" t="str">
        <f t="shared" si="6"/>
        <v/>
      </c>
      <c r="Y31" s="124"/>
      <c r="Z31" s="73"/>
      <c r="AA31" s="139"/>
      <c r="AB31" s="23"/>
      <c r="AC31" s="23" t="str">
        <f t="shared" si="2"/>
        <v/>
      </c>
      <c r="AD31" s="124"/>
      <c r="AE31" s="73"/>
      <c r="AF31" s="139"/>
      <c r="AG31" s="23"/>
      <c r="AH31" s="23" t="str">
        <f>IF($AF31&lt;&gt;"",($AF31-$AG31),"")</f>
        <v/>
      </c>
      <c r="AI31" s="124"/>
      <c r="AJ31" s="73"/>
      <c r="AK31" s="139"/>
      <c r="AL31" s="23"/>
      <c r="AM31" s="23" t="str">
        <f t="shared" si="4"/>
        <v/>
      </c>
      <c r="AN31" s="124"/>
      <c r="AO31" s="73"/>
      <c r="AP31" s="139"/>
      <c r="AQ31" s="23"/>
      <c r="AR31" s="25" t="str">
        <f t="shared" si="5"/>
        <v/>
      </c>
      <c r="AS31" s="124"/>
    </row>
    <row r="32" spans="1:45" s="209" customFormat="1" ht="60" customHeight="1" thickBot="1" x14ac:dyDescent="0.3">
      <c r="A32" s="354"/>
      <c r="B32" s="302"/>
      <c r="C32" s="75"/>
      <c r="D32" s="261"/>
      <c r="E32" s="261"/>
      <c r="F32" s="261"/>
      <c r="G32" s="261"/>
      <c r="H32" s="266"/>
      <c r="I32" s="202"/>
      <c r="J32" s="203"/>
      <c r="K32" s="31"/>
      <c r="L32" s="204"/>
      <c r="M32" s="4"/>
      <c r="N32" s="4" t="str">
        <f t="shared" si="0"/>
        <v/>
      </c>
      <c r="O32" s="124"/>
      <c r="P32" s="205"/>
      <c r="Q32" s="206"/>
      <c r="R32" s="4"/>
      <c r="S32" s="4" t="str">
        <f t="shared" si="1"/>
        <v/>
      </c>
      <c r="T32" s="124"/>
      <c r="U32" s="205"/>
      <c r="V32" s="208"/>
      <c r="W32" s="4"/>
      <c r="X32" s="4" t="str">
        <f t="shared" si="6"/>
        <v/>
      </c>
      <c r="Y32" s="124"/>
      <c r="Z32" s="205"/>
      <c r="AA32" s="208"/>
      <c r="AB32" s="4"/>
      <c r="AC32" s="4" t="str">
        <f t="shared" si="2"/>
        <v/>
      </c>
      <c r="AD32" s="124"/>
      <c r="AE32" s="205"/>
      <c r="AF32" s="208"/>
      <c r="AG32" s="4"/>
      <c r="AH32" s="4" t="str">
        <f>IF($AF32&lt;&gt;"",($AF32-$AG32),"")</f>
        <v/>
      </c>
      <c r="AI32" s="124"/>
      <c r="AJ32" s="205"/>
      <c r="AK32" s="208"/>
      <c r="AL32" s="4"/>
      <c r="AM32" s="4" t="str">
        <f t="shared" si="4"/>
        <v/>
      </c>
      <c r="AN32" s="124"/>
      <c r="AO32" s="205"/>
      <c r="AP32" s="208"/>
      <c r="AQ32" s="4"/>
      <c r="AR32" s="25" t="str">
        <f t="shared" si="5"/>
        <v/>
      </c>
      <c r="AS32" s="124"/>
    </row>
    <row r="33" spans="1:45" ht="26.25" customHeight="1" thickBot="1" x14ac:dyDescent="0.3">
      <c r="A33" s="355"/>
      <c r="B33" s="356"/>
      <c r="C33" s="356"/>
      <c r="D33" s="356"/>
      <c r="E33" s="356"/>
      <c r="F33" s="356"/>
      <c r="G33" s="356"/>
      <c r="H33" s="356"/>
      <c r="I33" s="404"/>
      <c r="J33" s="405"/>
      <c r="K33" s="116" t="str">
        <f t="shared" ref="K33:AS33" si="7">IF(K30 &lt;&gt;"",AVERAGE(K31:K32),"")</f>
        <v/>
      </c>
      <c r="L33" s="116" t="str">
        <f t="shared" si="7"/>
        <v/>
      </c>
      <c r="M33" s="116" t="str">
        <f t="shared" si="7"/>
        <v/>
      </c>
      <c r="N33" s="116" t="str">
        <f t="shared" si="7"/>
        <v/>
      </c>
      <c r="O33" s="116" t="str">
        <f t="shared" si="7"/>
        <v/>
      </c>
      <c r="P33" s="116" t="str">
        <f t="shared" si="7"/>
        <v/>
      </c>
      <c r="Q33" s="116" t="str">
        <f t="shared" si="7"/>
        <v/>
      </c>
      <c r="R33" s="116" t="str">
        <f t="shared" si="7"/>
        <v/>
      </c>
      <c r="S33" s="116" t="str">
        <f t="shared" si="7"/>
        <v/>
      </c>
      <c r="T33" s="116" t="str">
        <f t="shared" si="7"/>
        <v/>
      </c>
      <c r="U33" s="116" t="str">
        <f t="shared" si="7"/>
        <v/>
      </c>
      <c r="V33" s="116" t="str">
        <f t="shared" si="7"/>
        <v/>
      </c>
      <c r="W33" s="116" t="str">
        <f t="shared" si="7"/>
        <v/>
      </c>
      <c r="X33" s="116" t="str">
        <f t="shared" si="7"/>
        <v/>
      </c>
      <c r="Y33" s="116" t="str">
        <f t="shared" si="7"/>
        <v/>
      </c>
      <c r="Z33" s="116" t="str">
        <f t="shared" si="7"/>
        <v/>
      </c>
      <c r="AA33" s="116" t="str">
        <f t="shared" si="7"/>
        <v/>
      </c>
      <c r="AB33" s="116" t="str">
        <f t="shared" si="7"/>
        <v/>
      </c>
      <c r="AC33" s="116" t="str">
        <f t="shared" si="7"/>
        <v/>
      </c>
      <c r="AD33" s="116" t="str">
        <f t="shared" si="7"/>
        <v/>
      </c>
      <c r="AE33" s="116" t="str">
        <f t="shared" si="7"/>
        <v/>
      </c>
      <c r="AF33" s="116" t="str">
        <f t="shared" si="7"/>
        <v/>
      </c>
      <c r="AG33" s="116" t="str">
        <f t="shared" si="7"/>
        <v/>
      </c>
      <c r="AH33" s="116" t="str">
        <f t="shared" si="7"/>
        <v/>
      </c>
      <c r="AI33" s="116" t="str">
        <f t="shared" si="7"/>
        <v/>
      </c>
      <c r="AJ33" s="116" t="str">
        <f t="shared" si="7"/>
        <v/>
      </c>
      <c r="AK33" s="116" t="str">
        <f t="shared" si="7"/>
        <v/>
      </c>
      <c r="AL33" s="116" t="str">
        <f t="shared" si="7"/>
        <v/>
      </c>
      <c r="AM33" s="116" t="str">
        <f t="shared" si="7"/>
        <v/>
      </c>
      <c r="AN33" s="116" t="str">
        <f t="shared" si="7"/>
        <v/>
      </c>
      <c r="AO33" s="116" t="str">
        <f t="shared" si="7"/>
        <v/>
      </c>
      <c r="AP33" s="116" t="str">
        <f t="shared" si="7"/>
        <v/>
      </c>
      <c r="AQ33" s="116" t="str">
        <f t="shared" si="7"/>
        <v/>
      </c>
      <c r="AR33" s="116" t="str">
        <f t="shared" si="7"/>
        <v/>
      </c>
      <c r="AS33" s="116" t="str">
        <f t="shared" si="7"/>
        <v/>
      </c>
    </row>
    <row r="34" spans="1:45" ht="96.75" customHeight="1" x14ac:dyDescent="0.25">
      <c r="A34" s="360" t="s">
        <v>15</v>
      </c>
      <c r="B34" s="180"/>
      <c r="C34" s="110"/>
      <c r="D34" s="110"/>
      <c r="E34" s="110"/>
      <c r="F34" s="110"/>
      <c r="G34" s="113"/>
      <c r="H34" s="265"/>
      <c r="I34" s="177"/>
      <c r="J34" s="42"/>
      <c r="K34" s="78"/>
      <c r="L34" s="143"/>
      <c r="M34" s="5"/>
      <c r="N34" s="5" t="str">
        <f t="shared" si="0"/>
        <v/>
      </c>
      <c r="O34" s="124"/>
      <c r="P34" s="79"/>
      <c r="Q34" s="144"/>
      <c r="R34" s="5"/>
      <c r="S34" s="5" t="str">
        <f t="shared" si="1"/>
        <v/>
      </c>
      <c r="T34" s="124"/>
      <c r="U34" s="79"/>
      <c r="V34" s="145"/>
      <c r="W34" s="25"/>
      <c r="X34" s="5" t="str">
        <f t="shared" si="6"/>
        <v/>
      </c>
      <c r="Y34" s="124"/>
      <c r="Z34" s="79"/>
      <c r="AA34" s="145"/>
      <c r="AB34" s="25"/>
      <c r="AC34" s="25" t="str">
        <f t="shared" si="2"/>
        <v/>
      </c>
      <c r="AD34" s="124"/>
      <c r="AE34" s="79"/>
      <c r="AF34" s="145"/>
      <c r="AG34" s="25"/>
      <c r="AH34" s="25" t="str">
        <f t="shared" si="3"/>
        <v/>
      </c>
      <c r="AI34" s="124"/>
      <c r="AJ34" s="79"/>
      <c r="AK34" s="145"/>
      <c r="AL34" s="25"/>
      <c r="AM34" s="25" t="str">
        <f t="shared" si="4"/>
        <v/>
      </c>
      <c r="AN34" s="124"/>
      <c r="AO34" s="79"/>
      <c r="AP34" s="145"/>
      <c r="AQ34" s="25"/>
      <c r="AR34" s="25" t="str">
        <f t="shared" si="5"/>
        <v/>
      </c>
      <c r="AS34" s="124"/>
    </row>
    <row r="35" spans="1:45" ht="66" customHeight="1" x14ac:dyDescent="0.25">
      <c r="A35" s="361"/>
      <c r="B35" s="180"/>
      <c r="C35" s="110"/>
      <c r="D35" s="88"/>
      <c r="E35" s="110"/>
      <c r="F35" s="110"/>
      <c r="G35" s="181"/>
      <c r="H35" s="182"/>
      <c r="I35" s="318"/>
      <c r="J35" s="41"/>
      <c r="K35" s="78"/>
      <c r="L35" s="143"/>
      <c r="M35" s="5"/>
      <c r="N35" s="5" t="str">
        <f t="shared" si="0"/>
        <v/>
      </c>
      <c r="O35" s="124"/>
      <c r="P35" s="79"/>
      <c r="Q35" s="144"/>
      <c r="R35" s="5"/>
      <c r="S35" s="5" t="str">
        <f t="shared" si="1"/>
        <v/>
      </c>
      <c r="T35" s="124"/>
      <c r="U35" s="79"/>
      <c r="V35" s="145"/>
      <c r="W35" s="25"/>
      <c r="X35" s="5" t="str">
        <f t="shared" si="6"/>
        <v/>
      </c>
      <c r="Y35" s="124"/>
      <c r="Z35" s="79"/>
      <c r="AA35" s="145"/>
      <c r="AB35" s="25"/>
      <c r="AC35" s="25" t="str">
        <f t="shared" si="2"/>
        <v/>
      </c>
      <c r="AD35" s="124"/>
      <c r="AE35" s="79"/>
      <c r="AF35" s="145"/>
      <c r="AG35" s="25"/>
      <c r="AH35" s="25" t="str">
        <f t="shared" si="3"/>
        <v/>
      </c>
      <c r="AI35" s="124"/>
      <c r="AJ35" s="79"/>
      <c r="AK35" s="145"/>
      <c r="AL35" s="25"/>
      <c r="AM35" s="25" t="str">
        <f t="shared" si="4"/>
        <v/>
      </c>
      <c r="AN35" s="124"/>
      <c r="AO35" s="79"/>
      <c r="AP35" s="145"/>
      <c r="AQ35" s="25"/>
      <c r="AR35" s="25" t="str">
        <f t="shared" si="5"/>
        <v/>
      </c>
      <c r="AS35" s="124"/>
    </row>
    <row r="36" spans="1:45" ht="202.5" customHeight="1" x14ac:dyDescent="0.25">
      <c r="A36" s="361"/>
      <c r="B36" s="189"/>
      <c r="C36" s="100"/>
      <c r="D36" s="100"/>
      <c r="E36" s="100"/>
      <c r="F36" s="100"/>
      <c r="G36" s="100"/>
      <c r="H36" s="307"/>
      <c r="I36" s="164"/>
      <c r="J36" s="41"/>
      <c r="K36" s="83"/>
      <c r="L36" s="146"/>
      <c r="M36" s="4"/>
      <c r="N36" s="4" t="str">
        <f t="shared" si="0"/>
        <v/>
      </c>
      <c r="O36" s="124"/>
      <c r="P36" s="73"/>
      <c r="Q36" s="138"/>
      <c r="R36" s="4"/>
      <c r="S36" s="4" t="str">
        <f t="shared" si="1"/>
        <v/>
      </c>
      <c r="T36" s="124"/>
      <c r="U36" s="73"/>
      <c r="V36" s="139"/>
      <c r="W36" s="23"/>
      <c r="X36" s="4" t="str">
        <f t="shared" si="6"/>
        <v/>
      </c>
      <c r="Y36" s="124"/>
      <c r="Z36" s="73"/>
      <c r="AA36" s="139"/>
      <c r="AB36" s="23"/>
      <c r="AC36" s="23" t="str">
        <f t="shared" si="2"/>
        <v/>
      </c>
      <c r="AD36" s="124"/>
      <c r="AE36" s="73"/>
      <c r="AF36" s="139"/>
      <c r="AG36" s="23"/>
      <c r="AH36" s="23" t="str">
        <f t="shared" si="3"/>
        <v/>
      </c>
      <c r="AI36" s="124"/>
      <c r="AJ36" s="73"/>
      <c r="AK36" s="139"/>
      <c r="AL36" s="23"/>
      <c r="AM36" s="23" t="str">
        <f t="shared" si="4"/>
        <v/>
      </c>
      <c r="AN36" s="124"/>
      <c r="AO36" s="73"/>
      <c r="AP36" s="139"/>
      <c r="AQ36" s="23"/>
      <c r="AR36" s="25" t="str">
        <f t="shared" si="5"/>
        <v/>
      </c>
      <c r="AS36" s="124"/>
    </row>
    <row r="37" spans="1:45" ht="66" customHeight="1" x14ac:dyDescent="0.25">
      <c r="A37" s="361"/>
      <c r="B37" s="264"/>
      <c r="C37" s="34"/>
      <c r="D37" s="263"/>
      <c r="E37" s="263"/>
      <c r="F37" s="263"/>
      <c r="G37" s="261"/>
      <c r="H37" s="262"/>
      <c r="I37" s="164"/>
      <c r="J37" s="41"/>
      <c r="K37" s="187"/>
      <c r="L37" s="147"/>
      <c r="M37" s="22"/>
      <c r="N37" s="4" t="str">
        <f t="shared" si="0"/>
        <v/>
      </c>
      <c r="O37" s="124"/>
      <c r="P37" s="91"/>
      <c r="Q37" s="141"/>
      <c r="R37" s="22"/>
      <c r="S37" s="4" t="str">
        <f t="shared" si="1"/>
        <v/>
      </c>
      <c r="T37" s="124"/>
      <c r="U37" s="91"/>
      <c r="V37" s="142"/>
      <c r="W37" s="26"/>
      <c r="X37" s="4" t="str">
        <f t="shared" si="6"/>
        <v/>
      </c>
      <c r="Y37" s="124"/>
      <c r="Z37" s="91"/>
      <c r="AA37" s="142"/>
      <c r="AB37" s="26"/>
      <c r="AC37" s="23" t="str">
        <f t="shared" si="2"/>
        <v/>
      </c>
      <c r="AD37" s="124"/>
      <c r="AE37" s="91"/>
      <c r="AF37" s="142"/>
      <c r="AG37" s="26"/>
      <c r="AH37" s="23" t="str">
        <f t="shared" si="3"/>
        <v/>
      </c>
      <c r="AI37" s="124"/>
      <c r="AJ37" s="91"/>
      <c r="AK37" s="142"/>
      <c r="AL37" s="26"/>
      <c r="AM37" s="23" t="str">
        <f t="shared" si="4"/>
        <v/>
      </c>
      <c r="AN37" s="124"/>
      <c r="AO37" s="91"/>
      <c r="AP37" s="142"/>
      <c r="AQ37" s="26"/>
      <c r="AR37" s="25" t="str">
        <f t="shared" si="5"/>
        <v/>
      </c>
      <c r="AS37" s="124"/>
    </row>
    <row r="38" spans="1:45" ht="66.75" customHeight="1" x14ac:dyDescent="0.25">
      <c r="A38" s="361"/>
      <c r="B38" s="189"/>
      <c r="C38" s="190"/>
      <c r="D38" s="88"/>
      <c r="E38" s="100"/>
      <c r="F38" s="88"/>
      <c r="G38" s="261"/>
      <c r="H38" s="260"/>
      <c r="I38" s="164"/>
      <c r="J38" s="41"/>
      <c r="K38" s="187"/>
      <c r="L38" s="147"/>
      <c r="M38" s="22"/>
      <c r="N38" s="4" t="str">
        <f t="shared" si="0"/>
        <v/>
      </c>
      <c r="O38" s="124"/>
      <c r="P38" s="91"/>
      <c r="Q38" s="141"/>
      <c r="R38" s="22"/>
      <c r="S38" s="4" t="str">
        <f t="shared" si="1"/>
        <v/>
      </c>
      <c r="T38" s="124"/>
      <c r="U38" s="91"/>
      <c r="V38" s="142"/>
      <c r="W38" s="26"/>
      <c r="X38" s="4" t="str">
        <f t="shared" si="6"/>
        <v/>
      </c>
      <c r="Y38" s="124"/>
      <c r="Z38" s="91"/>
      <c r="AA38" s="142"/>
      <c r="AB38" s="26"/>
      <c r="AC38" s="23" t="str">
        <f t="shared" si="2"/>
        <v/>
      </c>
      <c r="AD38" s="124"/>
      <c r="AE38" s="91"/>
      <c r="AF38" s="142"/>
      <c r="AG38" s="26"/>
      <c r="AH38" s="23" t="str">
        <f t="shared" si="3"/>
        <v/>
      </c>
      <c r="AI38" s="124"/>
      <c r="AJ38" s="91"/>
      <c r="AK38" s="142"/>
      <c r="AL38" s="26"/>
      <c r="AM38" s="23" t="str">
        <f t="shared" si="4"/>
        <v/>
      </c>
      <c r="AN38" s="124"/>
      <c r="AO38" s="91"/>
      <c r="AP38" s="142"/>
      <c r="AQ38" s="26"/>
      <c r="AR38" s="25" t="str">
        <f t="shared" si="5"/>
        <v/>
      </c>
      <c r="AS38" s="124"/>
    </row>
    <row r="39" spans="1:45" ht="87.75" customHeight="1" thickBot="1" x14ac:dyDescent="0.3">
      <c r="A39" s="361"/>
      <c r="B39" s="192"/>
      <c r="C39" s="193"/>
      <c r="D39" s="99"/>
      <c r="E39" s="190"/>
      <c r="F39" s="88"/>
      <c r="G39" s="261"/>
      <c r="H39" s="260"/>
      <c r="I39" s="165"/>
      <c r="J39" s="41"/>
      <c r="K39" s="187"/>
      <c r="L39" s="147"/>
      <c r="M39" s="22"/>
      <c r="N39" s="4" t="str">
        <f t="shared" si="0"/>
        <v/>
      </c>
      <c r="O39" s="124"/>
      <c r="P39" s="91"/>
      <c r="Q39" s="141"/>
      <c r="R39" s="22"/>
      <c r="S39" s="4" t="str">
        <f t="shared" si="1"/>
        <v/>
      </c>
      <c r="T39" s="124"/>
      <c r="U39" s="91"/>
      <c r="V39" s="142"/>
      <c r="W39" s="26"/>
      <c r="X39" s="4" t="str">
        <f t="shared" si="6"/>
        <v/>
      </c>
      <c r="Y39" s="124"/>
      <c r="Z39" s="91"/>
      <c r="AA39" s="142"/>
      <c r="AB39" s="26"/>
      <c r="AC39" s="23" t="str">
        <f t="shared" si="2"/>
        <v/>
      </c>
      <c r="AD39" s="124"/>
      <c r="AE39" s="91"/>
      <c r="AF39" s="142"/>
      <c r="AG39" s="26"/>
      <c r="AH39" s="23" t="str">
        <f t="shared" si="3"/>
        <v/>
      </c>
      <c r="AI39" s="124"/>
      <c r="AJ39" s="91"/>
      <c r="AK39" s="142"/>
      <c r="AL39" s="26"/>
      <c r="AM39" s="23" t="str">
        <f t="shared" si="4"/>
        <v/>
      </c>
      <c r="AN39" s="124"/>
      <c r="AO39" s="91"/>
      <c r="AP39" s="142"/>
      <c r="AQ39" s="26"/>
      <c r="AR39" s="25" t="str">
        <f t="shared" si="5"/>
        <v/>
      </c>
      <c r="AS39" s="124"/>
    </row>
    <row r="40" spans="1:45" ht="26.25" customHeight="1" thickBot="1" x14ac:dyDescent="0.3">
      <c r="A40" s="362"/>
      <c r="B40" s="389"/>
      <c r="C40" s="389"/>
      <c r="D40" s="389"/>
      <c r="E40" s="389"/>
      <c r="F40" s="389"/>
      <c r="G40" s="389"/>
      <c r="H40" s="389"/>
      <c r="I40" s="348"/>
      <c r="J40" s="349"/>
      <c r="K40" s="119" t="str">
        <f>IF(K34 &lt;&gt;"",AVERAGE(K34:K39),"")</f>
        <v/>
      </c>
      <c r="L40" s="119" t="str">
        <f>IF(L34 &lt;&gt;"",AVERAGE(L34:L39),"")</f>
        <v/>
      </c>
      <c r="M40" s="119" t="str">
        <f>IF(M34 &lt;&gt;"",AVERAGE(M34:M39),"")</f>
        <v/>
      </c>
      <c r="N40" s="119" t="str">
        <f>IF(N34 &lt;&gt;"",AVERAGE(N34:N39),"")</f>
        <v/>
      </c>
      <c r="O40" s="119"/>
      <c r="P40" s="119" t="str">
        <f>IF(P34 &lt;&gt;"",AVERAGE(P34:P39),"")</f>
        <v/>
      </c>
      <c r="Q40" s="119" t="str">
        <f>IF(Q34 &lt;&gt;"",AVERAGE(Q34:Q39),"")</f>
        <v/>
      </c>
      <c r="R40" s="119" t="str">
        <f>IF(R34 &lt;&gt;"",AVERAGE(R34:R39),"")</f>
        <v/>
      </c>
      <c r="S40" s="119" t="str">
        <f>IF(S34 &lt;&gt;"",AVERAGE(S34:S39),"")</f>
        <v/>
      </c>
      <c r="T40" s="119"/>
      <c r="U40" s="119" t="str">
        <f>IF(U34 &lt;&gt;"",AVERAGE(U34:U39),"")</f>
        <v/>
      </c>
      <c r="V40" s="119" t="str">
        <f>IF(V34 &lt;&gt;"",AVERAGE(V34:V39),"")</f>
        <v/>
      </c>
      <c r="W40" s="119" t="str">
        <f>IF(W34 &lt;&gt;"",AVERAGE(W34:W39),"")</f>
        <v/>
      </c>
      <c r="X40" s="119" t="str">
        <f>IF(X34 &lt;&gt;"",AVERAGE(X34:X39),"")</f>
        <v/>
      </c>
      <c r="Y40" s="119"/>
      <c r="Z40" s="119" t="str">
        <f>IF(Z34 &lt;&gt;"",AVERAGE(Z34:Z39),"")</f>
        <v/>
      </c>
      <c r="AA40" s="119" t="str">
        <f>IF(AA34 &lt;&gt;"",AVERAGE(AA34:AA39),"")</f>
        <v/>
      </c>
      <c r="AB40" s="119" t="str">
        <f>IF(AB34 &lt;&gt;"",AVERAGE(AB34:AB39),"")</f>
        <v/>
      </c>
      <c r="AC40" s="119" t="str">
        <f>IF(AC34 &lt;&gt;"",AVERAGE(AC34:AC39),"")</f>
        <v/>
      </c>
      <c r="AD40" s="119"/>
      <c r="AE40" s="119" t="str">
        <f>IF(AE34 &lt;&gt;"",AVERAGE(AE34:AE39),"")</f>
        <v/>
      </c>
      <c r="AF40" s="119" t="str">
        <f>IF(AF34 &lt;&gt;"",AVERAGE(AF34:AF39),"")</f>
        <v/>
      </c>
      <c r="AG40" s="119" t="str">
        <f>IF(AG34 &lt;&gt;"",AVERAGE(AG34:AG39),"")</f>
        <v/>
      </c>
      <c r="AH40" s="119" t="str">
        <f>IF(AH34 &lt;&gt;"",AVERAGE(AH34:AH39),"")</f>
        <v/>
      </c>
      <c r="AI40" s="119"/>
      <c r="AJ40" s="119" t="str">
        <f>IF(AJ34 &lt;&gt;"",AVERAGE(AJ34:AJ39),"")</f>
        <v/>
      </c>
      <c r="AK40" s="119" t="str">
        <f>IF(AK34 &lt;&gt;"",AVERAGE(AK34:AK39),"")</f>
        <v/>
      </c>
      <c r="AL40" s="119" t="str">
        <f>IF(AL34 &lt;&gt;"",AVERAGE(AL34:AL39),"")</f>
        <v/>
      </c>
      <c r="AM40" s="119" t="str">
        <f>IF(AM34 &lt;&gt;"",AVERAGE(AM34:AM39),"")</f>
        <v/>
      </c>
      <c r="AN40" s="248"/>
      <c r="AO40" s="119" t="str">
        <f>IF(AO34 &lt;&gt;"",AVERAGE(AO34:AO39),"")</f>
        <v/>
      </c>
      <c r="AP40" s="119" t="str">
        <f>IF(AP34 &lt;&gt;"",AVERAGE(AP34:AP39),"")</f>
        <v/>
      </c>
      <c r="AQ40" s="119" t="str">
        <f>IF(AQ34 &lt;&gt;"",AVERAGE(AQ34:AQ39),"")</f>
        <v/>
      </c>
      <c r="AR40" s="119" t="str">
        <f>IF(AR34 &lt;&gt;"",AVERAGE(AR34:AR39),"")</f>
        <v/>
      </c>
      <c r="AS40" s="253"/>
    </row>
    <row r="41" spans="1:45" ht="63.75" customHeight="1" x14ac:dyDescent="0.25">
      <c r="A41" s="394" t="s">
        <v>40</v>
      </c>
      <c r="B41" s="67"/>
      <c r="C41" s="113"/>
      <c r="D41" s="110"/>
      <c r="E41" s="113"/>
      <c r="F41" s="113"/>
      <c r="G41" s="257"/>
      <c r="H41" s="259"/>
      <c r="I41" s="176"/>
      <c r="J41" s="85"/>
      <c r="K41" s="78"/>
      <c r="L41" s="143"/>
      <c r="M41" s="5"/>
      <c r="N41" s="5" t="str">
        <f t="shared" si="0"/>
        <v/>
      </c>
      <c r="O41" s="124"/>
      <c r="P41" s="79"/>
      <c r="Q41" s="144"/>
      <c r="R41" s="5"/>
      <c r="S41" s="5" t="str">
        <f t="shared" si="1"/>
        <v/>
      </c>
      <c r="T41" s="124"/>
      <c r="U41" s="79"/>
      <c r="V41" s="145"/>
      <c r="W41" s="25"/>
      <c r="X41" s="5" t="str">
        <f t="shared" si="6"/>
        <v/>
      </c>
      <c r="Y41" s="124"/>
      <c r="Z41" s="79"/>
      <c r="AA41" s="145"/>
      <c r="AB41" s="25"/>
      <c r="AC41" s="25" t="str">
        <f t="shared" si="2"/>
        <v/>
      </c>
      <c r="AD41" s="124"/>
      <c r="AE41" s="79"/>
      <c r="AF41" s="145"/>
      <c r="AG41" s="25"/>
      <c r="AH41" s="25" t="str">
        <f t="shared" si="3"/>
        <v/>
      </c>
      <c r="AI41" s="124"/>
      <c r="AJ41" s="79"/>
      <c r="AK41" s="145"/>
      <c r="AL41" s="25"/>
      <c r="AM41" s="25" t="str">
        <f t="shared" si="4"/>
        <v/>
      </c>
      <c r="AN41" s="124"/>
      <c r="AO41" s="79"/>
      <c r="AP41" s="145"/>
      <c r="AQ41" s="25"/>
      <c r="AR41" s="25" t="str">
        <f t="shared" si="5"/>
        <v/>
      </c>
      <c r="AS41" s="124"/>
    </row>
    <row r="42" spans="1:45" ht="93" customHeight="1" x14ac:dyDescent="0.25">
      <c r="A42" s="395"/>
      <c r="B42" s="34"/>
      <c r="C42" s="100"/>
      <c r="D42" s="110"/>
      <c r="E42" s="181"/>
      <c r="F42" s="88"/>
      <c r="G42" s="88"/>
      <c r="H42" s="183"/>
      <c r="I42" s="165"/>
      <c r="J42" s="46"/>
      <c r="K42" s="83"/>
      <c r="L42" s="146"/>
      <c r="M42" s="4"/>
      <c r="N42" s="4" t="str">
        <f t="shared" si="0"/>
        <v/>
      </c>
      <c r="O42" s="124"/>
      <c r="P42" s="73"/>
      <c r="Q42" s="138"/>
      <c r="R42" s="4"/>
      <c r="S42" s="4" t="str">
        <f t="shared" si="1"/>
        <v/>
      </c>
      <c r="T42" s="124"/>
      <c r="U42" s="73"/>
      <c r="V42" s="139"/>
      <c r="W42" s="23"/>
      <c r="X42" s="4" t="str">
        <f t="shared" si="6"/>
        <v/>
      </c>
      <c r="Y42" s="124"/>
      <c r="Z42" s="73"/>
      <c r="AA42" s="139"/>
      <c r="AB42" s="23"/>
      <c r="AC42" s="23" t="str">
        <f t="shared" si="2"/>
        <v/>
      </c>
      <c r="AD42" s="124"/>
      <c r="AE42" s="73"/>
      <c r="AF42" s="139"/>
      <c r="AG42" s="23"/>
      <c r="AH42" s="25" t="str">
        <f t="shared" si="3"/>
        <v/>
      </c>
      <c r="AI42" s="124"/>
      <c r="AJ42" s="73"/>
      <c r="AK42" s="139"/>
      <c r="AL42" s="23"/>
      <c r="AM42" s="23" t="str">
        <f t="shared" si="4"/>
        <v/>
      </c>
      <c r="AN42" s="124"/>
      <c r="AO42" s="73"/>
      <c r="AP42" s="139"/>
      <c r="AQ42" s="23"/>
      <c r="AR42" s="25" t="str">
        <f t="shared" si="5"/>
        <v/>
      </c>
      <c r="AS42" s="124"/>
    </row>
    <row r="43" spans="1:45" ht="68.25" customHeight="1" x14ac:dyDescent="0.25">
      <c r="A43" s="395"/>
      <c r="B43" s="75"/>
      <c r="C43" s="100"/>
      <c r="D43" s="110"/>
      <c r="E43" s="115"/>
      <c r="F43" s="82"/>
      <c r="G43" s="88"/>
      <c r="H43" s="183"/>
      <c r="I43" s="165"/>
      <c r="J43" s="46"/>
      <c r="K43" s="187"/>
      <c r="L43" s="147"/>
      <c r="M43" s="22"/>
      <c r="N43" s="4" t="str">
        <f t="shared" si="0"/>
        <v/>
      </c>
      <c r="O43" s="124"/>
      <c r="P43" s="91"/>
      <c r="Q43" s="141"/>
      <c r="R43" s="22"/>
      <c r="S43" s="4" t="str">
        <f t="shared" si="1"/>
        <v/>
      </c>
      <c r="T43" s="124"/>
      <c r="U43" s="91"/>
      <c r="V43" s="142"/>
      <c r="W43" s="26"/>
      <c r="X43" s="4" t="str">
        <f t="shared" si="6"/>
        <v/>
      </c>
      <c r="Y43" s="124"/>
      <c r="Z43" s="91"/>
      <c r="AA43" s="142"/>
      <c r="AB43" s="26"/>
      <c r="AC43" s="23" t="str">
        <f t="shared" si="2"/>
        <v/>
      </c>
      <c r="AD43" s="124"/>
      <c r="AE43" s="91"/>
      <c r="AF43" s="142"/>
      <c r="AG43" s="26"/>
      <c r="AH43" s="25" t="str">
        <f t="shared" si="3"/>
        <v/>
      </c>
      <c r="AI43" s="124"/>
      <c r="AJ43" s="91"/>
      <c r="AK43" s="142"/>
      <c r="AL43" s="26"/>
      <c r="AM43" s="23" t="str">
        <f t="shared" si="4"/>
        <v/>
      </c>
      <c r="AN43" s="124"/>
      <c r="AO43" s="91"/>
      <c r="AP43" s="142"/>
      <c r="AQ43" s="26"/>
      <c r="AR43" s="25" t="str">
        <f t="shared" si="5"/>
        <v/>
      </c>
      <c r="AS43" s="124"/>
    </row>
    <row r="44" spans="1:45" ht="83.25" customHeight="1" x14ac:dyDescent="0.25">
      <c r="A44" s="395"/>
      <c r="B44" s="75"/>
      <c r="C44" s="229"/>
      <c r="D44" s="181"/>
      <c r="E44" s="181"/>
      <c r="F44" s="229"/>
      <c r="G44" s="229"/>
      <c r="H44" s="228"/>
      <c r="I44" s="165"/>
      <c r="J44" s="46"/>
      <c r="K44" s="90"/>
      <c r="L44" s="148"/>
      <c r="M44" s="22"/>
      <c r="N44" s="22" t="str">
        <f t="shared" si="0"/>
        <v/>
      </c>
      <c r="O44" s="124"/>
      <c r="P44" s="91"/>
      <c r="Q44" s="141"/>
      <c r="R44" s="22"/>
      <c r="S44" s="22" t="str">
        <f t="shared" si="1"/>
        <v/>
      </c>
      <c r="T44" s="124"/>
      <c r="U44" s="91"/>
      <c r="V44" s="142"/>
      <c r="W44" s="26"/>
      <c r="X44" s="22" t="str">
        <f t="shared" si="6"/>
        <v/>
      </c>
      <c r="Y44" s="124"/>
      <c r="Z44" s="91"/>
      <c r="AA44" s="142"/>
      <c r="AB44" s="26"/>
      <c r="AC44" s="26" t="str">
        <f t="shared" si="2"/>
        <v/>
      </c>
      <c r="AD44" s="124"/>
      <c r="AE44" s="91"/>
      <c r="AF44" s="142"/>
      <c r="AG44" s="26"/>
      <c r="AH44" s="26" t="str">
        <f t="shared" si="3"/>
        <v/>
      </c>
      <c r="AI44" s="124"/>
      <c r="AJ44" s="91"/>
      <c r="AK44" s="142"/>
      <c r="AL44" s="26"/>
      <c r="AM44" s="26" t="str">
        <f t="shared" si="4"/>
        <v/>
      </c>
      <c r="AN44" s="124"/>
      <c r="AO44" s="91"/>
      <c r="AP44" s="142"/>
      <c r="AQ44" s="26"/>
      <c r="AR44" s="25" t="str">
        <f t="shared" si="5"/>
        <v/>
      </c>
      <c r="AS44" s="124"/>
    </row>
    <row r="45" spans="1:45" ht="83.25" customHeight="1" thickBot="1" x14ac:dyDescent="0.3">
      <c r="A45" s="395"/>
      <c r="B45" s="331"/>
      <c r="C45" s="99"/>
      <c r="D45" s="113"/>
      <c r="E45" s="113"/>
      <c r="F45" s="99"/>
      <c r="G45" s="99"/>
      <c r="H45" s="306"/>
      <c r="I45" s="165"/>
      <c r="J45" s="46"/>
      <c r="K45" s="90"/>
      <c r="L45" s="148"/>
      <c r="M45" s="22"/>
      <c r="N45" s="22" t="str">
        <f t="shared" si="0"/>
        <v/>
      </c>
      <c r="O45" s="124"/>
      <c r="P45" s="91"/>
      <c r="Q45" s="141"/>
      <c r="R45" s="22"/>
      <c r="S45" s="22" t="str">
        <f t="shared" si="1"/>
        <v/>
      </c>
      <c r="T45" s="124"/>
      <c r="U45" s="91"/>
      <c r="V45" s="142"/>
      <c r="W45" s="26"/>
      <c r="X45" s="22" t="str">
        <f t="shared" si="6"/>
        <v/>
      </c>
      <c r="Y45" s="124"/>
      <c r="Z45" s="91"/>
      <c r="AA45" s="142"/>
      <c r="AB45" s="26"/>
      <c r="AC45" s="26" t="str">
        <f t="shared" si="2"/>
        <v/>
      </c>
      <c r="AD45" s="124"/>
      <c r="AE45" s="91"/>
      <c r="AF45" s="142"/>
      <c r="AG45" s="26"/>
      <c r="AH45" s="26" t="str">
        <f t="shared" si="3"/>
        <v/>
      </c>
      <c r="AI45" s="124"/>
      <c r="AJ45" s="91"/>
      <c r="AK45" s="142"/>
      <c r="AL45" s="26"/>
      <c r="AM45" s="26" t="str">
        <f t="shared" si="4"/>
        <v/>
      </c>
      <c r="AN45" s="124"/>
      <c r="AO45" s="91"/>
      <c r="AP45" s="142"/>
      <c r="AQ45" s="26"/>
      <c r="AR45" s="25" t="str">
        <f t="shared" si="5"/>
        <v/>
      </c>
      <c r="AS45" s="124"/>
    </row>
    <row r="46" spans="1:45" ht="26.25" customHeight="1" thickBot="1" x14ac:dyDescent="0.3">
      <c r="A46" s="396"/>
      <c r="B46" s="397"/>
      <c r="C46" s="397"/>
      <c r="D46" s="397"/>
      <c r="E46" s="397"/>
      <c r="F46" s="397"/>
      <c r="G46" s="397"/>
      <c r="H46" s="397"/>
      <c r="I46" s="363"/>
      <c r="J46" s="364"/>
      <c r="K46" s="120" t="str">
        <f>IF(K41 &lt;&gt;"",AVERAGE(K41:K45),"")</f>
        <v/>
      </c>
      <c r="L46" s="120" t="str">
        <f t="shared" ref="L46:AM46" si="8">IF(L41 &lt;&gt;"",AVERAGE(L41:L45),"")</f>
        <v/>
      </c>
      <c r="M46" s="120" t="str">
        <f t="shared" si="8"/>
        <v/>
      </c>
      <c r="N46" s="120" t="str">
        <f t="shared" si="8"/>
        <v/>
      </c>
      <c r="O46" s="120"/>
      <c r="P46" s="120" t="str">
        <f t="shared" si="8"/>
        <v/>
      </c>
      <c r="Q46" s="120" t="str">
        <f t="shared" si="8"/>
        <v/>
      </c>
      <c r="R46" s="120" t="str">
        <f t="shared" si="8"/>
        <v/>
      </c>
      <c r="S46" s="120" t="str">
        <f t="shared" si="8"/>
        <v/>
      </c>
      <c r="T46" s="120"/>
      <c r="U46" s="120" t="str">
        <f t="shared" si="8"/>
        <v/>
      </c>
      <c r="V46" s="120" t="str">
        <f t="shared" si="8"/>
        <v/>
      </c>
      <c r="W46" s="120" t="str">
        <f t="shared" si="8"/>
        <v/>
      </c>
      <c r="X46" s="120" t="str">
        <f t="shared" si="8"/>
        <v/>
      </c>
      <c r="Y46" s="120"/>
      <c r="Z46" s="120" t="str">
        <f t="shared" si="8"/>
        <v/>
      </c>
      <c r="AA46" s="120" t="str">
        <f t="shared" si="8"/>
        <v/>
      </c>
      <c r="AB46" s="120" t="str">
        <f t="shared" si="8"/>
        <v/>
      </c>
      <c r="AC46" s="120" t="str">
        <f t="shared" si="8"/>
        <v/>
      </c>
      <c r="AD46" s="120"/>
      <c r="AE46" s="120" t="str">
        <f t="shared" si="8"/>
        <v/>
      </c>
      <c r="AF46" s="120" t="str">
        <f t="shared" si="8"/>
        <v/>
      </c>
      <c r="AG46" s="120" t="str">
        <f t="shared" si="8"/>
        <v/>
      </c>
      <c r="AH46" s="120" t="str">
        <f t="shared" si="8"/>
        <v/>
      </c>
      <c r="AI46" s="120"/>
      <c r="AJ46" s="120" t="str">
        <f t="shared" si="8"/>
        <v/>
      </c>
      <c r="AK46" s="120" t="str">
        <f t="shared" si="8"/>
        <v/>
      </c>
      <c r="AL46" s="120" t="str">
        <f t="shared" si="8"/>
        <v/>
      </c>
      <c r="AM46" s="120" t="str">
        <f t="shared" si="8"/>
        <v/>
      </c>
      <c r="AN46" s="120"/>
      <c r="AO46" s="120" t="str">
        <f>IF(AO41 &lt;&gt;"",AVERAGE(AO41:AO45),"")</f>
        <v/>
      </c>
      <c r="AP46" s="120" t="str">
        <f>IF(AP41 &lt;&gt;"",AVERAGE(AP41:AP45),"")</f>
        <v/>
      </c>
      <c r="AQ46" s="120" t="str">
        <f>IF(AQ41 &lt;&gt;"",AVERAGE(AQ41:AQ45),"")</f>
        <v/>
      </c>
      <c r="AR46" s="120" t="str">
        <f>IF(AR41 &lt;&gt;"",AVERAGE(AR41:AR45),"")</f>
        <v/>
      </c>
      <c r="AS46" s="254"/>
    </row>
    <row r="47" spans="1:45" ht="81" customHeight="1" thickBot="1" x14ac:dyDescent="0.3">
      <c r="A47" s="357" t="s">
        <v>28</v>
      </c>
      <c r="B47" s="227"/>
      <c r="C47" s="92"/>
      <c r="D47" s="92"/>
      <c r="E47" s="92"/>
      <c r="F47" s="93"/>
      <c r="G47" s="94"/>
      <c r="H47" s="195"/>
      <c r="I47" s="223"/>
      <c r="J47" s="95"/>
      <c r="K47" s="96"/>
      <c r="L47" s="149"/>
      <c r="M47" s="7"/>
      <c r="N47" s="7" t="str">
        <f t="shared" si="0"/>
        <v/>
      </c>
      <c r="O47" s="124"/>
      <c r="P47" s="97"/>
      <c r="Q47" s="150"/>
      <c r="R47" s="7"/>
      <c r="S47" s="7" t="str">
        <f t="shared" si="1"/>
        <v/>
      </c>
      <c r="T47" s="124"/>
      <c r="U47" s="98"/>
      <c r="V47" s="151"/>
      <c r="W47" s="28"/>
      <c r="X47" s="7" t="str">
        <f t="shared" si="6"/>
        <v/>
      </c>
      <c r="Y47" s="124"/>
      <c r="Z47" s="97"/>
      <c r="AA47" s="152"/>
      <c r="AB47" s="27"/>
      <c r="AC47" s="27" t="str">
        <f t="shared" si="2"/>
        <v/>
      </c>
      <c r="AD47" s="124"/>
      <c r="AE47" s="97"/>
      <c r="AF47" s="152"/>
      <c r="AG47" s="27"/>
      <c r="AH47" s="27" t="str">
        <f t="shared" si="3"/>
        <v/>
      </c>
      <c r="AI47" s="124"/>
      <c r="AJ47" s="97"/>
      <c r="AK47" s="152"/>
      <c r="AL47" s="27"/>
      <c r="AM47" s="27" t="str">
        <f t="shared" si="4"/>
        <v/>
      </c>
      <c r="AN47" s="124"/>
      <c r="AO47" s="97"/>
      <c r="AP47" s="152"/>
      <c r="AQ47" s="27"/>
      <c r="AR47" s="25" t="str">
        <f t="shared" si="5"/>
        <v/>
      </c>
      <c r="AS47" s="124"/>
    </row>
    <row r="48" spans="1:45" ht="26.25" customHeight="1" thickBot="1" x14ac:dyDescent="0.3">
      <c r="A48" s="358"/>
      <c r="B48" s="359"/>
      <c r="C48" s="359"/>
      <c r="D48" s="359"/>
      <c r="E48" s="359"/>
      <c r="F48" s="359"/>
      <c r="G48" s="359"/>
      <c r="H48" s="359"/>
      <c r="I48" s="406"/>
      <c r="J48" s="407"/>
      <c r="K48" s="194" t="str">
        <f>IF(K47 &lt;&gt;"",AVERAGE(K47),"")</f>
        <v/>
      </c>
      <c r="L48" s="194" t="str">
        <f t="shared" ref="L48:AM48" si="9">IF(L47 &lt;&gt;"",AVERAGE(L47),"")</f>
        <v/>
      </c>
      <c r="M48" s="194" t="str">
        <f t="shared" si="9"/>
        <v/>
      </c>
      <c r="N48" s="194" t="str">
        <f t="shared" si="9"/>
        <v/>
      </c>
      <c r="O48" s="194"/>
      <c r="P48" s="194" t="str">
        <f t="shared" si="9"/>
        <v/>
      </c>
      <c r="Q48" s="194" t="str">
        <f t="shared" si="9"/>
        <v/>
      </c>
      <c r="R48" s="194" t="str">
        <f t="shared" si="9"/>
        <v/>
      </c>
      <c r="S48" s="194" t="str">
        <f t="shared" si="9"/>
        <v/>
      </c>
      <c r="T48" s="194"/>
      <c r="U48" s="194" t="str">
        <f t="shared" si="9"/>
        <v/>
      </c>
      <c r="V48" s="194" t="str">
        <f t="shared" si="9"/>
        <v/>
      </c>
      <c r="W48" s="194" t="str">
        <f t="shared" si="9"/>
        <v/>
      </c>
      <c r="X48" s="194" t="str">
        <f t="shared" si="9"/>
        <v/>
      </c>
      <c r="Y48" s="194"/>
      <c r="Z48" s="194" t="str">
        <f t="shared" si="9"/>
        <v/>
      </c>
      <c r="AA48" s="194" t="str">
        <f t="shared" si="9"/>
        <v/>
      </c>
      <c r="AB48" s="194" t="str">
        <f t="shared" si="9"/>
        <v/>
      </c>
      <c r="AC48" s="194" t="str">
        <f t="shared" si="9"/>
        <v/>
      </c>
      <c r="AD48" s="194"/>
      <c r="AE48" s="194" t="str">
        <f t="shared" si="9"/>
        <v/>
      </c>
      <c r="AF48" s="194" t="str">
        <f t="shared" si="9"/>
        <v/>
      </c>
      <c r="AG48" s="194" t="str">
        <f t="shared" si="9"/>
        <v/>
      </c>
      <c r="AH48" s="194" t="str">
        <f t="shared" si="9"/>
        <v/>
      </c>
      <c r="AI48" s="194"/>
      <c r="AJ48" s="194" t="str">
        <f t="shared" si="9"/>
        <v/>
      </c>
      <c r="AK48" s="194" t="str">
        <f t="shared" si="9"/>
        <v/>
      </c>
      <c r="AL48" s="194" t="str">
        <f t="shared" si="9"/>
        <v/>
      </c>
      <c r="AM48" s="194" t="str">
        <f t="shared" si="9"/>
        <v/>
      </c>
      <c r="AN48" s="194"/>
      <c r="AO48" s="194" t="str">
        <f>IF(AO47 &lt;&gt;"",AVERAGE(AO47),"")</f>
        <v/>
      </c>
      <c r="AP48" s="194" t="str">
        <f>IF(AP47 &lt;&gt;"",AVERAGE(AP47),"")</f>
        <v/>
      </c>
      <c r="AQ48" s="194" t="str">
        <f>IF(AQ47 &lt;&gt;"",AVERAGE(AQ47),"")</f>
        <v/>
      </c>
      <c r="AR48" s="194" t="str">
        <f>IF(AR47 &lt;&gt;"",AVERAGE(AR47),"")</f>
        <v/>
      </c>
      <c r="AS48" s="252"/>
    </row>
    <row r="49" spans="1:45" ht="85.5" customHeight="1" x14ac:dyDescent="0.25">
      <c r="A49" s="350" t="s">
        <v>27</v>
      </c>
      <c r="B49" s="231"/>
      <c r="C49" s="113"/>
      <c r="D49" s="113"/>
      <c r="E49" s="113"/>
      <c r="F49" s="113"/>
      <c r="G49" s="113"/>
      <c r="H49" s="113"/>
      <c r="I49" s="176"/>
      <c r="J49" s="85"/>
      <c r="K49" s="251"/>
      <c r="L49" s="143"/>
      <c r="M49" s="5"/>
      <c r="N49" s="5" t="str">
        <f t="shared" si="0"/>
        <v/>
      </c>
      <c r="O49" s="124"/>
      <c r="P49" s="79"/>
      <c r="Q49" s="144"/>
      <c r="R49" s="5"/>
      <c r="S49" s="5" t="str">
        <f t="shared" si="1"/>
        <v/>
      </c>
      <c r="T49" s="124"/>
      <c r="U49" s="79"/>
      <c r="V49" s="145"/>
      <c r="W49" s="25"/>
      <c r="X49" s="5" t="str">
        <f t="shared" si="6"/>
        <v/>
      </c>
      <c r="Y49" s="124"/>
      <c r="Z49" s="79"/>
      <c r="AA49" s="145"/>
      <c r="AB49" s="25"/>
      <c r="AC49" s="25" t="str">
        <f t="shared" si="2"/>
        <v/>
      </c>
      <c r="AD49" s="124"/>
      <c r="AE49" s="79"/>
      <c r="AF49" s="145"/>
      <c r="AG49" s="25"/>
      <c r="AH49" s="25" t="str">
        <f t="shared" si="3"/>
        <v/>
      </c>
      <c r="AI49" s="124"/>
      <c r="AJ49" s="79"/>
      <c r="AK49" s="145"/>
      <c r="AL49" s="25"/>
      <c r="AM49" s="25" t="str">
        <f t="shared" si="4"/>
        <v/>
      </c>
      <c r="AN49" s="124"/>
      <c r="AO49" s="79"/>
      <c r="AP49" s="145"/>
      <c r="AQ49" s="25"/>
      <c r="AR49" s="25" t="str">
        <f t="shared" si="5"/>
        <v/>
      </c>
      <c r="AS49" s="124"/>
    </row>
    <row r="50" spans="1:45" ht="65.25" customHeight="1" x14ac:dyDescent="0.25">
      <c r="A50" s="351"/>
      <c r="B50" s="45"/>
      <c r="C50" s="100"/>
      <c r="D50" s="87"/>
      <c r="E50" s="181"/>
      <c r="F50" s="88"/>
      <c r="G50" s="88"/>
      <c r="H50" s="183"/>
      <c r="I50" s="165"/>
      <c r="J50" s="46"/>
      <c r="K50" s="83"/>
      <c r="L50" s="146"/>
      <c r="M50" s="4"/>
      <c r="N50" s="4" t="str">
        <f t="shared" si="0"/>
        <v/>
      </c>
      <c r="O50" s="124"/>
      <c r="P50" s="73"/>
      <c r="Q50" s="138"/>
      <c r="R50" s="4"/>
      <c r="S50" s="4" t="str">
        <f t="shared" si="1"/>
        <v/>
      </c>
      <c r="T50" s="124"/>
      <c r="U50" s="73"/>
      <c r="V50" s="139"/>
      <c r="W50" s="23"/>
      <c r="X50" s="4" t="str">
        <f t="shared" si="6"/>
        <v/>
      </c>
      <c r="Y50" s="124"/>
      <c r="Z50" s="73"/>
      <c r="AA50" s="139"/>
      <c r="AB50" s="23"/>
      <c r="AC50" s="23" t="str">
        <f t="shared" si="2"/>
        <v/>
      </c>
      <c r="AD50" s="124"/>
      <c r="AE50" s="73"/>
      <c r="AF50" s="139"/>
      <c r="AG50" s="23"/>
      <c r="AH50" s="23" t="str">
        <f t="shared" si="3"/>
        <v/>
      </c>
      <c r="AI50" s="124"/>
      <c r="AJ50" s="73"/>
      <c r="AK50" s="139"/>
      <c r="AL50" s="23"/>
      <c r="AM50" s="23" t="str">
        <f t="shared" si="4"/>
        <v/>
      </c>
      <c r="AN50" s="124"/>
      <c r="AO50" s="73"/>
      <c r="AP50" s="139"/>
      <c r="AQ50" s="23"/>
      <c r="AR50" s="25" t="str">
        <f t="shared" si="5"/>
        <v/>
      </c>
      <c r="AS50" s="124"/>
    </row>
    <row r="51" spans="1:45" ht="94.5" customHeight="1" x14ac:dyDescent="0.25">
      <c r="A51" s="351"/>
      <c r="B51" s="45"/>
      <c r="C51" s="229"/>
      <c r="D51" s="87"/>
      <c r="E51" s="181"/>
      <c r="F51" s="88"/>
      <c r="G51" s="88"/>
      <c r="H51" s="228"/>
      <c r="I51" s="163"/>
      <c r="J51" s="41"/>
      <c r="K51" s="90"/>
      <c r="L51" s="148"/>
      <c r="M51" s="22"/>
      <c r="N51" s="22" t="str">
        <f t="shared" si="0"/>
        <v/>
      </c>
      <c r="O51" s="124"/>
      <c r="P51" s="91"/>
      <c r="Q51" s="141"/>
      <c r="R51" s="22"/>
      <c r="S51" s="22" t="str">
        <f t="shared" si="1"/>
        <v/>
      </c>
      <c r="T51" s="124"/>
      <c r="U51" s="91"/>
      <c r="V51" s="142"/>
      <c r="W51" s="26"/>
      <c r="X51" s="22" t="str">
        <f t="shared" si="6"/>
        <v/>
      </c>
      <c r="Y51" s="124"/>
      <c r="Z51" s="91"/>
      <c r="AA51" s="142"/>
      <c r="AB51" s="26"/>
      <c r="AC51" s="26" t="str">
        <f t="shared" si="2"/>
        <v/>
      </c>
      <c r="AD51" s="124"/>
      <c r="AE51" s="91"/>
      <c r="AF51" s="142"/>
      <c r="AG51" s="26"/>
      <c r="AH51" s="26" t="str">
        <f t="shared" si="3"/>
        <v/>
      </c>
      <c r="AI51" s="124"/>
      <c r="AJ51" s="91"/>
      <c r="AK51" s="142"/>
      <c r="AL51" s="26"/>
      <c r="AM51" s="26" t="str">
        <f t="shared" si="4"/>
        <v/>
      </c>
      <c r="AN51" s="124"/>
      <c r="AO51" s="91"/>
      <c r="AP51" s="142"/>
      <c r="AQ51" s="26"/>
      <c r="AR51" s="25" t="str">
        <f t="shared" si="5"/>
        <v/>
      </c>
      <c r="AS51" s="124"/>
    </row>
    <row r="52" spans="1:45" ht="81" customHeight="1" x14ac:dyDescent="0.25">
      <c r="A52" s="351"/>
      <c r="B52" s="69"/>
      <c r="C52" s="67"/>
      <c r="D52" s="87"/>
      <c r="E52" s="181"/>
      <c r="F52" s="88"/>
      <c r="G52" s="88"/>
      <c r="H52" s="228"/>
      <c r="I52" s="236"/>
      <c r="J52" s="235"/>
      <c r="K52" s="90"/>
      <c r="L52" s="148"/>
      <c r="M52" s="22"/>
      <c r="N52" s="22"/>
      <c r="O52" s="232"/>
      <c r="P52" s="233"/>
      <c r="Q52" s="148"/>
      <c r="R52" s="22"/>
      <c r="S52" s="22"/>
      <c r="T52" s="239"/>
      <c r="U52" s="240"/>
      <c r="V52" s="241"/>
      <c r="W52" s="22"/>
      <c r="X52" s="22"/>
      <c r="Y52" s="148"/>
      <c r="Z52" s="90"/>
      <c r="AA52" s="148"/>
      <c r="AB52" s="22"/>
      <c r="AC52" s="22"/>
      <c r="AD52" s="148"/>
      <c r="AE52" s="90"/>
      <c r="AF52" s="148"/>
      <c r="AG52" s="22"/>
      <c r="AH52" s="22"/>
      <c r="AI52" s="239"/>
      <c r="AJ52" s="90"/>
      <c r="AK52" s="148"/>
      <c r="AL52" s="22"/>
      <c r="AM52" s="22"/>
      <c r="AN52" s="247"/>
      <c r="AO52" s="90"/>
      <c r="AP52" s="148"/>
      <c r="AQ52" s="22"/>
      <c r="AR52" s="25" t="str">
        <f t="shared" si="5"/>
        <v/>
      </c>
      <c r="AS52" s="247"/>
    </row>
    <row r="53" spans="1:45" x14ac:dyDescent="0.25">
      <c r="A53" s="351"/>
      <c r="B53" s="69"/>
      <c r="C53" s="67"/>
      <c r="D53" s="87"/>
      <c r="E53" s="181"/>
      <c r="F53" s="67"/>
      <c r="G53" s="67"/>
      <c r="H53" s="234"/>
      <c r="I53" s="238"/>
      <c r="J53" s="69"/>
      <c r="K53" s="90"/>
      <c r="L53" s="148"/>
      <c r="M53" s="22"/>
      <c r="N53" s="22"/>
      <c r="O53" s="148"/>
      <c r="P53" s="90"/>
      <c r="Q53" s="148"/>
      <c r="R53" s="22"/>
      <c r="S53" s="22"/>
      <c r="T53" s="239"/>
      <c r="U53" s="240"/>
      <c r="V53" s="241"/>
      <c r="W53" s="22"/>
      <c r="X53" s="22"/>
      <c r="Y53" s="148"/>
      <c r="Z53" s="90"/>
      <c r="AA53" s="148"/>
      <c r="AB53" s="22"/>
      <c r="AC53" s="22"/>
      <c r="AD53" s="148"/>
      <c r="AE53" s="90"/>
      <c r="AF53" s="148"/>
      <c r="AG53" s="22"/>
      <c r="AH53" s="22"/>
      <c r="AI53" s="239"/>
      <c r="AJ53" s="90"/>
      <c r="AK53" s="148"/>
      <c r="AL53" s="22"/>
      <c r="AM53" s="22"/>
      <c r="AN53" s="247"/>
      <c r="AO53" s="90"/>
      <c r="AP53" s="148"/>
      <c r="AQ53" s="22"/>
      <c r="AR53" s="25" t="str">
        <f t="shared" si="5"/>
        <v/>
      </c>
      <c r="AS53" s="247"/>
    </row>
    <row r="54" spans="1:45" x14ac:dyDescent="0.25">
      <c r="A54" s="351"/>
      <c r="B54" s="69"/>
      <c r="C54" s="67"/>
      <c r="D54" s="87"/>
      <c r="E54" s="181"/>
      <c r="F54" s="67"/>
      <c r="G54" s="67"/>
      <c r="H54" s="234"/>
      <c r="I54" s="235"/>
      <c r="J54" s="69"/>
      <c r="K54" s="90"/>
      <c r="L54" s="148"/>
      <c r="M54" s="22"/>
      <c r="N54" s="22"/>
      <c r="O54" s="148"/>
      <c r="P54" s="90"/>
      <c r="Q54" s="148"/>
      <c r="R54" s="22"/>
      <c r="S54" s="4"/>
      <c r="T54" s="239"/>
      <c r="U54" s="240"/>
      <c r="V54" s="241"/>
      <c r="W54" s="22"/>
      <c r="X54" s="22"/>
      <c r="Y54" s="148"/>
      <c r="Z54" s="90"/>
      <c r="AA54" s="148"/>
      <c r="AB54" s="22"/>
      <c r="AC54" s="22"/>
      <c r="AD54" s="148"/>
      <c r="AE54" s="90"/>
      <c r="AF54" s="148"/>
      <c r="AG54" s="22"/>
      <c r="AH54" s="22"/>
      <c r="AI54" s="239"/>
      <c r="AJ54" s="90"/>
      <c r="AK54" s="148"/>
      <c r="AL54" s="22"/>
      <c r="AM54" s="22"/>
      <c r="AN54" s="247"/>
      <c r="AO54" s="90"/>
      <c r="AP54" s="148"/>
      <c r="AQ54" s="22"/>
      <c r="AR54" s="25" t="str">
        <f t="shared" si="5"/>
        <v/>
      </c>
      <c r="AS54" s="247"/>
    </row>
    <row r="55" spans="1:45" x14ac:dyDescent="0.25">
      <c r="A55" s="351"/>
      <c r="B55" s="69"/>
      <c r="C55" s="67"/>
      <c r="D55" s="181"/>
      <c r="E55" s="181"/>
      <c r="F55" s="67"/>
      <c r="G55" s="67"/>
      <c r="H55" s="234"/>
      <c r="I55" s="235"/>
      <c r="J55" s="69"/>
      <c r="K55" s="90"/>
      <c r="L55" s="148"/>
      <c r="M55" s="22"/>
      <c r="N55" s="22"/>
      <c r="O55" s="148"/>
      <c r="P55" s="90"/>
      <c r="Q55" s="148"/>
      <c r="R55" s="22"/>
      <c r="S55" s="243"/>
      <c r="T55" s="244"/>
      <c r="U55" s="240"/>
      <c r="V55" s="242"/>
      <c r="W55" s="22"/>
      <c r="X55" s="22"/>
      <c r="Y55" s="148"/>
      <c r="Z55" s="90"/>
      <c r="AA55" s="148"/>
      <c r="AB55" s="22"/>
      <c r="AC55" s="22"/>
      <c r="AD55" s="148"/>
      <c r="AE55" s="90"/>
      <c r="AF55" s="148"/>
      <c r="AG55" s="22"/>
      <c r="AH55" s="4"/>
      <c r="AI55" s="239"/>
      <c r="AJ55" s="90"/>
      <c r="AK55" s="148"/>
      <c r="AL55" s="22"/>
      <c r="AM55" s="4"/>
      <c r="AN55" s="247"/>
      <c r="AO55" s="90"/>
      <c r="AP55" s="148"/>
      <c r="AQ55" s="22"/>
      <c r="AR55" s="25" t="str">
        <f t="shared" si="5"/>
        <v/>
      </c>
      <c r="AS55" s="247"/>
    </row>
    <row r="56" spans="1:45" ht="202.5" customHeight="1" thickBot="1" x14ac:dyDescent="0.3">
      <c r="A56" s="351"/>
      <c r="B56" s="69"/>
      <c r="C56" s="67"/>
      <c r="D56" s="87"/>
      <c r="E56" s="181"/>
      <c r="F56" s="67"/>
      <c r="G56" s="67"/>
      <c r="H56" s="234"/>
      <c r="I56" s="237"/>
      <c r="J56" s="69"/>
      <c r="K56" s="90"/>
      <c r="L56" s="148"/>
      <c r="M56" s="22"/>
      <c r="N56" s="22"/>
      <c r="O56" s="148"/>
      <c r="P56" s="90"/>
      <c r="Q56" s="148"/>
      <c r="R56" s="22"/>
      <c r="S56" s="243"/>
      <c r="T56" s="245"/>
      <c r="U56" s="240"/>
      <c r="V56" s="246"/>
      <c r="W56" s="22"/>
      <c r="X56" s="22"/>
      <c r="Y56" s="148"/>
      <c r="Z56" s="90"/>
      <c r="AA56" s="148"/>
      <c r="AB56" s="22"/>
      <c r="AC56" s="22"/>
      <c r="AD56" s="148"/>
      <c r="AE56" s="90"/>
      <c r="AF56" s="148"/>
      <c r="AG56" s="22"/>
      <c r="AH56" s="243"/>
      <c r="AI56" s="245"/>
      <c r="AJ56" s="90"/>
      <c r="AK56" s="148"/>
      <c r="AL56" s="22"/>
      <c r="AM56" s="243"/>
      <c r="AN56" s="245"/>
      <c r="AO56" s="90"/>
      <c r="AP56" s="148"/>
      <c r="AQ56" s="22"/>
      <c r="AR56" s="25" t="str">
        <f t="shared" si="5"/>
        <v/>
      </c>
      <c r="AS56" s="245"/>
    </row>
    <row r="57" spans="1:45" ht="26.25" customHeight="1" thickBot="1" x14ac:dyDescent="0.3">
      <c r="A57" s="352"/>
      <c r="B57" s="401"/>
      <c r="C57" s="401"/>
      <c r="D57" s="401"/>
      <c r="E57" s="401"/>
      <c r="F57" s="401"/>
      <c r="G57" s="401"/>
      <c r="H57" s="401"/>
      <c r="I57" s="402" t="s">
        <v>26</v>
      </c>
      <c r="J57" s="403"/>
      <c r="K57" s="230" t="str">
        <f>IF(K49 &lt;&gt; "",AVERAGE(K56),"")</f>
        <v/>
      </c>
      <c r="L57" s="230" t="str">
        <f>IF(L49 &lt;&gt; "",AVERAGE(L56),"")</f>
        <v/>
      </c>
      <c r="M57" s="230" t="str">
        <f t="shared" ref="M57:AN57" si="10">IF(M49 &lt;&gt;"",AVERAGE(M56),"")</f>
        <v/>
      </c>
      <c r="N57" s="230" t="str">
        <f t="shared" si="10"/>
        <v/>
      </c>
      <c r="O57" s="230" t="str">
        <f t="shared" si="10"/>
        <v/>
      </c>
      <c r="P57" s="230" t="str">
        <f t="shared" si="10"/>
        <v/>
      </c>
      <c r="Q57" s="230" t="str">
        <f t="shared" si="10"/>
        <v/>
      </c>
      <c r="R57" s="230" t="str">
        <f t="shared" si="10"/>
        <v/>
      </c>
      <c r="S57" s="230" t="str">
        <f t="shared" si="10"/>
        <v/>
      </c>
      <c r="T57" s="230" t="str">
        <f t="shared" si="10"/>
        <v/>
      </c>
      <c r="U57" s="230" t="str">
        <f t="shared" si="10"/>
        <v/>
      </c>
      <c r="V57" s="230" t="str">
        <f t="shared" si="10"/>
        <v/>
      </c>
      <c r="W57" s="230" t="str">
        <f t="shared" si="10"/>
        <v/>
      </c>
      <c r="X57" s="230" t="str">
        <f t="shared" si="10"/>
        <v/>
      </c>
      <c r="Y57" s="230" t="str">
        <f t="shared" si="10"/>
        <v/>
      </c>
      <c r="Z57" s="230" t="str">
        <f t="shared" si="10"/>
        <v/>
      </c>
      <c r="AA57" s="230" t="str">
        <f t="shared" si="10"/>
        <v/>
      </c>
      <c r="AB57" s="230" t="str">
        <f t="shared" si="10"/>
        <v/>
      </c>
      <c r="AC57" s="230" t="str">
        <f t="shared" si="10"/>
        <v/>
      </c>
      <c r="AD57" s="230" t="str">
        <f t="shared" si="10"/>
        <v/>
      </c>
      <c r="AE57" s="230" t="str">
        <f t="shared" si="10"/>
        <v/>
      </c>
      <c r="AF57" s="230" t="str">
        <f t="shared" si="10"/>
        <v/>
      </c>
      <c r="AG57" s="230" t="str">
        <f t="shared" si="10"/>
        <v/>
      </c>
      <c r="AH57" s="230" t="str">
        <f t="shared" si="10"/>
        <v/>
      </c>
      <c r="AI57" s="230" t="str">
        <f t="shared" si="10"/>
        <v/>
      </c>
      <c r="AJ57" s="230" t="str">
        <f t="shared" si="10"/>
        <v/>
      </c>
      <c r="AK57" s="230" t="str">
        <f t="shared" si="10"/>
        <v/>
      </c>
      <c r="AL57" s="230" t="str">
        <f t="shared" si="10"/>
        <v/>
      </c>
      <c r="AM57" s="230" t="str">
        <f t="shared" si="10"/>
        <v/>
      </c>
      <c r="AN57" s="230" t="str">
        <f t="shared" si="10"/>
        <v/>
      </c>
      <c r="AO57" s="230" t="str">
        <f>IF(AO49 &lt;&gt;"",AVERAGE(AO56),"")</f>
        <v/>
      </c>
      <c r="AP57" s="230" t="str">
        <f>IF(AP49 &lt;&gt;"",AVERAGE(AP56),"")</f>
        <v/>
      </c>
      <c r="AQ57" s="230" t="str">
        <f>IF(AQ49 &lt;&gt;"",AVERAGE(AQ56),"")</f>
        <v/>
      </c>
      <c r="AR57" s="230" t="str">
        <f>IF(AR49 &lt;&gt;"",AVERAGE(AR56),"")</f>
        <v/>
      </c>
      <c r="AS57" s="255" t="str">
        <f>IF(AS49 &lt;&gt;"",AVERAGE(AS56),"")</f>
        <v/>
      </c>
    </row>
  </sheetData>
  <sheetProtection selectLockedCells="1"/>
  <customSheetViews>
    <customSheetView guid="{5C80B1A9-353F-44CB-93EB-3D135786C0DD}" scale="80" showGridLines="0" fitToPage="1">
      <selection activeCell="A3" sqref="A3"/>
      <rowBreaks count="2" manualBreakCount="2">
        <brk id="22" max="39" man="1"/>
        <brk id="37" max="39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47" fitToHeight="0" orientation="landscape" r:id="rId1"/>
      <headerFooter>
        <oddFooter>&amp;L&amp;16&amp;Z&amp;F&amp;C&amp;16Page &amp;P de &amp;N</oddFooter>
      </headerFooter>
    </customSheetView>
  </customSheetViews>
  <mergeCells count="41">
    <mergeCell ref="AO7:AS7"/>
    <mergeCell ref="AO8:AS8"/>
    <mergeCell ref="B57:H57"/>
    <mergeCell ref="I57:J57"/>
    <mergeCell ref="I33:J33"/>
    <mergeCell ref="I48:J48"/>
    <mergeCell ref="K7:O7"/>
    <mergeCell ref="P7:T7"/>
    <mergeCell ref="U7:Y7"/>
    <mergeCell ref="Z7:AD7"/>
    <mergeCell ref="AE7:AI7"/>
    <mergeCell ref="AJ7:AN7"/>
    <mergeCell ref="AJ8:AN8"/>
    <mergeCell ref="B22:H22"/>
    <mergeCell ref="I22:J22"/>
    <mergeCell ref="AE8:AI8"/>
    <mergeCell ref="I46:J46"/>
    <mergeCell ref="I29:J29"/>
    <mergeCell ref="A1:H2"/>
    <mergeCell ref="G3:H3"/>
    <mergeCell ref="A5:A9"/>
    <mergeCell ref="B5:B9"/>
    <mergeCell ref="C5:C9"/>
    <mergeCell ref="D5:H8"/>
    <mergeCell ref="A23:A29"/>
    <mergeCell ref="B29:H29"/>
    <mergeCell ref="B40:H40"/>
    <mergeCell ref="A10:A22"/>
    <mergeCell ref="A41:A46"/>
    <mergeCell ref="B46:H46"/>
    <mergeCell ref="A49:A57"/>
    <mergeCell ref="A30:A33"/>
    <mergeCell ref="B33:H33"/>
    <mergeCell ref="A47:A48"/>
    <mergeCell ref="B48:H48"/>
    <mergeCell ref="A34:A40"/>
    <mergeCell ref="K8:O8"/>
    <mergeCell ref="P8:T8"/>
    <mergeCell ref="U8:Y8"/>
    <mergeCell ref="Z8:AD8"/>
    <mergeCell ref="I40:J40"/>
  </mergeCells>
  <conditionalFormatting sqref="N24 AM24 AH24 AC24 X24 S24 S47 X47 AC47 AH47 AM47 N47 N34:N39 S34:S39 X34:X39 AC34:AC39 AH34:AH39 AM34:AM39 N10:N17 S10:S17 X10:X17 AC10:AC17 AH10:AH17 AM10:AM17 N31 S31 X31 AC31 AH31 AM31 AM20:AM21 AH20:AH21 AC20:AC21 X20:X21 S20:S21 N20:N21 N41:N43 S41:S43 X41:X43 AC41:AC43 AH41:AH43 AM41:AM43 AM45 AH45 AC45 X45 S45 N45 AR30:AR32">
    <cfRule type="cellIs" dxfId="78" priority="94" operator="between">
      <formula>1</formula>
      <formula>5</formula>
    </cfRule>
    <cfRule type="cellIs" dxfId="77" priority="95" operator="equal">
      <formula>0</formula>
    </cfRule>
    <cfRule type="cellIs" dxfId="76" priority="96" operator="between">
      <formula>-1</formula>
      <formula>-5</formula>
    </cfRule>
  </conditionalFormatting>
  <conditionalFormatting sqref="S23 X23 AC23 AH23 AM23 N23">
    <cfRule type="cellIs" dxfId="75" priority="91" operator="between">
      <formula>1</formula>
      <formula>5</formula>
    </cfRule>
    <cfRule type="cellIs" dxfId="74" priority="92" operator="equal">
      <formula>0</formula>
    </cfRule>
    <cfRule type="cellIs" dxfId="73" priority="93" operator="between">
      <formula>-1</formula>
      <formula>-5</formula>
    </cfRule>
  </conditionalFormatting>
  <conditionalFormatting sqref="AM28 AH28 AC28 X28 S28">
    <cfRule type="cellIs" dxfId="72" priority="88" operator="between">
      <formula>1</formula>
      <formula>5</formula>
    </cfRule>
    <cfRule type="cellIs" dxfId="71" priority="89" operator="equal">
      <formula>0</formula>
    </cfRule>
    <cfRule type="cellIs" dxfId="70" priority="90" operator="between">
      <formula>-1</formula>
      <formula>-5</formula>
    </cfRule>
  </conditionalFormatting>
  <conditionalFormatting sqref="N25:N28 S25:S27 X25:X27 AC25:AC27 AH25:AH27 AM25:AM27">
    <cfRule type="cellIs" dxfId="69" priority="85" operator="between">
      <formula>1</formula>
      <formula>5</formula>
    </cfRule>
    <cfRule type="cellIs" dxfId="68" priority="86" operator="equal">
      <formula>0</formula>
    </cfRule>
    <cfRule type="cellIs" dxfId="67" priority="87" operator="between">
      <formula>-1</formula>
      <formula>-5</formula>
    </cfRule>
  </conditionalFormatting>
  <conditionalFormatting sqref="N19 S19 X19 AC19 AH19 AM19">
    <cfRule type="cellIs" dxfId="66" priority="40" operator="between">
      <formula>1</formula>
      <formula>5</formula>
    </cfRule>
    <cfRule type="cellIs" dxfId="65" priority="41" operator="equal">
      <formula>0</formula>
    </cfRule>
    <cfRule type="cellIs" dxfId="64" priority="42" operator="between">
      <formula>-1</formula>
      <formula>-5</formula>
    </cfRule>
  </conditionalFormatting>
  <conditionalFormatting sqref="S49:S51 X49:X51 AC49:AC51 AH49:AH51 AM49:AM51 N49:N51">
    <cfRule type="cellIs" dxfId="63" priority="37" operator="between">
      <formula>1</formula>
      <formula>5</formula>
    </cfRule>
    <cfRule type="cellIs" dxfId="62" priority="38" operator="equal">
      <formula>0</formula>
    </cfRule>
    <cfRule type="cellIs" dxfId="61" priority="39" operator="between">
      <formula>-1</formula>
      <formula>-5</formula>
    </cfRule>
  </conditionalFormatting>
  <conditionalFormatting sqref="N18 S18 X18 AC18 AH18 AM18">
    <cfRule type="cellIs" dxfId="60" priority="34" operator="between">
      <formula>1</formula>
      <formula>5</formula>
    </cfRule>
    <cfRule type="cellIs" dxfId="59" priority="35" operator="equal">
      <formula>0</formula>
    </cfRule>
    <cfRule type="cellIs" dxfId="58" priority="36" operator="between">
      <formula>-1</formula>
      <formula>-5</formula>
    </cfRule>
  </conditionalFormatting>
  <conditionalFormatting sqref="N30 S30 X30 AC30 AH30 AM30">
    <cfRule type="cellIs" dxfId="57" priority="31" operator="between">
      <formula>1</formula>
      <formula>5</formula>
    </cfRule>
    <cfRule type="cellIs" dxfId="56" priority="32" operator="equal">
      <formula>0</formula>
    </cfRule>
    <cfRule type="cellIs" dxfId="55" priority="33" operator="between">
      <formula>-1</formula>
      <formula>-5</formula>
    </cfRule>
  </conditionalFormatting>
  <conditionalFormatting sqref="AR10:AR21 AR49:AR56 AR47 AR34:AR39 AR23:AR28 AR41:AR43 AR45">
    <cfRule type="cellIs" dxfId="54" priority="28" operator="between">
      <formula>1</formula>
      <formula>5</formula>
    </cfRule>
    <cfRule type="cellIs" dxfId="53" priority="29" operator="equal">
      <formula>0</formula>
    </cfRule>
    <cfRule type="cellIs" dxfId="52" priority="30" operator="between">
      <formula>-1</formula>
      <formula>-5</formula>
    </cfRule>
  </conditionalFormatting>
  <conditionalFormatting sqref="AM44 AH44 AC44 X44 S44 N44">
    <cfRule type="cellIs" dxfId="51" priority="4" operator="between">
      <formula>1</formula>
      <formula>5</formula>
    </cfRule>
    <cfRule type="cellIs" dxfId="50" priority="5" operator="equal">
      <formula>0</formula>
    </cfRule>
    <cfRule type="cellIs" dxfId="49" priority="6" operator="between">
      <formula>-1</formula>
      <formula>-5</formula>
    </cfRule>
  </conditionalFormatting>
  <conditionalFormatting sqref="AR44">
    <cfRule type="cellIs" dxfId="48" priority="1" operator="between">
      <formula>1</formula>
      <formula>5</formula>
    </cfRule>
    <cfRule type="cellIs" dxfId="47" priority="2" operator="equal">
      <formula>0</formula>
    </cfRule>
    <cfRule type="cellIs" dxfId="46" priority="3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7" fitToHeight="0" orientation="landscape" r:id="rId2"/>
  <headerFooter>
    <oddFooter>&amp;L&amp;16&amp;Z&amp;F&amp;C&amp;16Page &amp;P de &amp;N</oddFooter>
  </headerFooter>
  <rowBreaks count="2" manualBreakCount="2">
    <brk id="22" max="39" man="1"/>
    <brk id="33" max="39" man="1"/>
  </rowBreaks>
  <drawing r:id="rId3"/>
  <legacyDrawing r:id="rId4"/>
  <controls>
    <mc:AlternateContent xmlns:mc="http://schemas.openxmlformats.org/markup-compatibility/2006">
      <mc:Choice Requires="x14">
        <control shapeId="4099" r:id="rId5" name="ListBox21">
          <controlPr defaultSize="0" autoLine="0" r:id="rId6">
            <anchor moveWithCells="1">
              <from>
                <xdr:col>8</xdr:col>
                <xdr:colOff>1095375</xdr:colOff>
                <xdr:row>5</xdr:row>
                <xdr:rowOff>228600</xdr:rowOff>
              </from>
              <to>
                <xdr:col>9</xdr:col>
                <xdr:colOff>1552575</xdr:colOff>
                <xdr:row>7</xdr:row>
                <xdr:rowOff>133350</xdr:rowOff>
              </to>
            </anchor>
          </controlPr>
        </control>
      </mc:Choice>
      <mc:Fallback>
        <control shapeId="4099" r:id="rId5" name="ListBox21"/>
      </mc:Fallback>
    </mc:AlternateContent>
    <mc:AlternateContent xmlns:mc="http://schemas.openxmlformats.org/markup-compatibility/2006">
      <mc:Choice Requires="x14">
        <control shapeId="4097" r:id="rId7" name="TextBox21">
          <controlPr autoLine="0" r:id="rId8">
            <anchor moveWithCells="1">
              <from>
                <xdr:col>8</xdr:col>
                <xdr:colOff>1266825</xdr:colOff>
                <xdr:row>4</xdr:row>
                <xdr:rowOff>161925</xdr:rowOff>
              </from>
              <to>
                <xdr:col>9</xdr:col>
                <xdr:colOff>1419225</xdr:colOff>
                <xdr:row>5</xdr:row>
                <xdr:rowOff>200025</xdr:rowOff>
              </to>
            </anchor>
          </controlPr>
        </control>
      </mc:Choice>
      <mc:Fallback>
        <control shapeId="4097" r:id="rId7" name="TextBox2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Q54"/>
  <sheetViews>
    <sheetView showGridLines="0" zoomScale="70" zoomScaleNormal="70" zoomScaleSheetLayoutView="25" workbookViewId="0">
      <selection activeCell="J8" sqref="J8"/>
    </sheetView>
  </sheetViews>
  <sheetFormatPr baseColWidth="10" defaultRowHeight="15" x14ac:dyDescent="0.25"/>
  <cols>
    <col min="1" max="1" width="10" customWidth="1"/>
    <col min="2" max="2" width="25.85546875" customWidth="1"/>
    <col min="3" max="3" width="27.28515625" customWidth="1"/>
    <col min="4" max="8" width="30.7109375" customWidth="1"/>
    <col min="9" max="9" width="21.28515625" customWidth="1"/>
    <col min="10" max="10" width="26.140625" customWidth="1"/>
    <col min="11" max="15" width="5.7109375" customWidth="1"/>
    <col min="16" max="35" width="5.7109375" style="1" customWidth="1"/>
    <col min="36" max="40" width="5.7109375" customWidth="1"/>
    <col min="41" max="120" width="5.7109375" style="1" customWidth="1"/>
  </cols>
  <sheetData>
    <row r="1" spans="1:121" ht="15" customHeight="1" x14ac:dyDescent="0.25">
      <c r="A1" s="367" t="s">
        <v>21</v>
      </c>
      <c r="B1" s="367"/>
      <c r="C1" s="367"/>
      <c r="D1" s="367"/>
      <c r="E1" s="367"/>
      <c r="F1" s="367"/>
      <c r="G1" s="367"/>
      <c r="H1" s="367"/>
      <c r="I1" s="1"/>
      <c r="J1" s="1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  <c r="CW1" s="2"/>
      <c r="CX1" s="2"/>
      <c r="CY1" s="2"/>
      <c r="CZ1" s="2"/>
      <c r="DA1" s="2"/>
      <c r="DB1" s="2"/>
      <c r="DC1" s="2"/>
      <c r="DD1" s="2"/>
      <c r="DE1" s="3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</row>
    <row r="2" spans="1:121" ht="15" customHeight="1" x14ac:dyDescent="0.25">
      <c r="A2" s="367"/>
      <c r="B2" s="367"/>
      <c r="C2" s="367"/>
      <c r="D2" s="367"/>
      <c r="E2" s="367"/>
      <c r="F2" s="367"/>
      <c r="G2" s="367"/>
      <c r="H2" s="367"/>
      <c r="I2" s="1"/>
      <c r="J2" s="1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3"/>
      <c r="CV2" s="2"/>
      <c r="CW2" s="2"/>
      <c r="CX2" s="2"/>
      <c r="CY2" s="2"/>
      <c r="CZ2" s="2"/>
      <c r="DA2" s="2"/>
      <c r="DB2" s="2"/>
      <c r="DC2" s="2"/>
      <c r="DD2" s="2"/>
      <c r="DE2" s="3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</row>
    <row r="3" spans="1:121" ht="17.25" x14ac:dyDescent="0.3">
      <c r="A3" s="8"/>
      <c r="B3" s="9"/>
      <c r="C3" s="10" t="s">
        <v>0</v>
      </c>
      <c r="D3" s="122">
        <f ca="1">TODAY()</f>
        <v>42118</v>
      </c>
      <c r="E3" s="8"/>
      <c r="F3" s="8"/>
      <c r="G3" s="369" t="s">
        <v>23</v>
      </c>
      <c r="H3" s="369"/>
      <c r="I3" s="1"/>
      <c r="J3" s="1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3"/>
      <c r="CV3" s="2"/>
      <c r="CW3" s="2"/>
      <c r="CX3" s="2"/>
      <c r="CY3" s="2"/>
      <c r="CZ3" s="2"/>
      <c r="DA3" s="2"/>
      <c r="DB3" s="2"/>
      <c r="DC3" s="2"/>
      <c r="DD3" s="2"/>
      <c r="DE3" s="3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</row>
    <row r="4" spans="1:121" ht="15.75" thickBot="1" x14ac:dyDescent="0.3">
      <c r="A4" s="8"/>
      <c r="B4" s="11"/>
      <c r="C4" s="9"/>
      <c r="D4" s="8"/>
      <c r="E4" s="8"/>
      <c r="F4" s="8"/>
      <c r="G4" s="8"/>
      <c r="H4" s="8"/>
      <c r="I4" s="1"/>
      <c r="J4" s="1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3"/>
      <c r="CV4" s="2"/>
      <c r="CW4" s="2"/>
      <c r="CX4" s="2"/>
      <c r="CY4" s="2"/>
      <c r="CZ4" s="2"/>
      <c r="DA4" s="2"/>
      <c r="DB4" s="2"/>
      <c r="DC4" s="2"/>
      <c r="DD4" s="2"/>
      <c r="DE4" s="3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</row>
    <row r="5" spans="1:121" ht="23.25" x14ac:dyDescent="0.25">
      <c r="A5" s="435"/>
      <c r="B5" s="373"/>
      <c r="C5" s="373"/>
      <c r="D5" s="376"/>
      <c r="E5" s="377"/>
      <c r="F5" s="377"/>
      <c r="G5" s="377"/>
      <c r="H5" s="378"/>
      <c r="I5" s="16"/>
      <c r="J5" s="1"/>
      <c r="K5" s="439"/>
      <c r="L5" s="418"/>
      <c r="M5" s="418"/>
      <c r="N5" s="418"/>
      <c r="O5" s="418"/>
      <c r="P5" s="430"/>
      <c r="Q5" s="431"/>
      <c r="R5" s="431"/>
      <c r="S5" s="431"/>
      <c r="T5" s="432"/>
      <c r="U5" s="430"/>
      <c r="V5" s="431"/>
      <c r="W5" s="431"/>
      <c r="X5" s="431"/>
      <c r="Y5" s="432"/>
      <c r="Z5" s="430"/>
      <c r="AA5" s="431"/>
      <c r="AB5" s="431"/>
      <c r="AC5" s="431"/>
      <c r="AD5" s="432"/>
      <c r="AE5" s="430"/>
      <c r="AF5" s="431"/>
      <c r="AG5" s="431"/>
      <c r="AH5" s="431"/>
      <c r="AI5" s="432"/>
      <c r="AJ5" s="418"/>
      <c r="AK5" s="418"/>
      <c r="AL5" s="418"/>
      <c r="AM5" s="418"/>
      <c r="AN5" s="418"/>
      <c r="AO5" s="430"/>
      <c r="AP5" s="431"/>
      <c r="AQ5" s="431"/>
      <c r="AR5" s="431"/>
      <c r="AS5" s="432"/>
      <c r="AT5" s="418"/>
      <c r="AU5" s="418"/>
      <c r="AV5" s="418"/>
      <c r="AW5" s="418"/>
      <c r="AX5" s="418"/>
      <c r="AY5" s="418"/>
      <c r="AZ5" s="418"/>
      <c r="BA5" s="418"/>
      <c r="BB5" s="418"/>
      <c r="BC5" s="418"/>
      <c r="BD5" s="418"/>
      <c r="BE5" s="418"/>
      <c r="BF5" s="418"/>
      <c r="BG5" s="418"/>
      <c r="BH5" s="418"/>
      <c r="BI5" s="418"/>
      <c r="BJ5" s="418"/>
      <c r="BK5" s="418"/>
      <c r="BL5" s="418"/>
      <c r="BM5" s="418"/>
      <c r="BN5" s="418"/>
      <c r="BO5" s="418"/>
      <c r="BP5" s="418"/>
      <c r="BQ5" s="418"/>
      <c r="BR5" s="418"/>
      <c r="BS5" s="418"/>
      <c r="BT5" s="418"/>
      <c r="BU5" s="418"/>
      <c r="BV5" s="418"/>
      <c r="BW5" s="418"/>
      <c r="BX5" s="418"/>
      <c r="BY5" s="418"/>
      <c r="BZ5" s="418"/>
      <c r="CA5" s="418"/>
      <c r="CB5" s="418"/>
      <c r="CC5" s="418"/>
      <c r="CD5" s="418"/>
      <c r="CE5" s="418"/>
      <c r="CF5" s="418"/>
      <c r="CG5" s="418"/>
      <c r="CH5" s="418"/>
      <c r="CI5" s="418"/>
      <c r="CJ5" s="418"/>
      <c r="CK5" s="418"/>
      <c r="CL5" s="418"/>
      <c r="CM5" s="418"/>
      <c r="CN5" s="418"/>
      <c r="CO5" s="418"/>
      <c r="CP5" s="418"/>
      <c r="CQ5" s="419"/>
      <c r="CR5" s="418"/>
      <c r="CS5" s="418"/>
      <c r="CT5" s="418"/>
      <c r="CU5" s="418"/>
      <c r="CV5" s="418"/>
      <c r="CW5" s="418"/>
      <c r="CX5" s="418"/>
      <c r="CY5" s="418"/>
      <c r="CZ5" s="418"/>
      <c r="DA5" s="418"/>
      <c r="DB5" s="418"/>
      <c r="DC5" s="418"/>
      <c r="DD5" s="418"/>
      <c r="DE5" s="418"/>
      <c r="DF5" s="418"/>
      <c r="DG5" s="418"/>
      <c r="DH5" s="418"/>
      <c r="DI5" s="418"/>
      <c r="DJ5" s="418"/>
      <c r="DK5" s="418"/>
      <c r="DL5" s="418"/>
      <c r="DM5" s="418"/>
      <c r="DN5" s="418"/>
      <c r="DO5" s="418"/>
      <c r="DP5" s="418"/>
      <c r="DQ5" s="1"/>
    </row>
    <row r="6" spans="1:121" ht="23.25" x14ac:dyDescent="0.25">
      <c r="A6" s="436"/>
      <c r="B6" s="374"/>
      <c r="C6" s="374"/>
      <c r="D6" s="379"/>
      <c r="E6" s="380"/>
      <c r="F6" s="380"/>
      <c r="G6" s="380"/>
      <c r="H6" s="381"/>
      <c r="I6" s="16"/>
      <c r="J6" s="1"/>
      <c r="K6" s="438"/>
      <c r="L6" s="420"/>
      <c r="M6" s="420"/>
      <c r="N6" s="420"/>
      <c r="O6" s="420"/>
      <c r="P6" s="411"/>
      <c r="Q6" s="412"/>
      <c r="R6" s="412"/>
      <c r="S6" s="412"/>
      <c r="T6" s="413"/>
      <c r="U6" s="411"/>
      <c r="V6" s="412"/>
      <c r="W6" s="412"/>
      <c r="X6" s="412"/>
      <c r="Y6" s="413"/>
      <c r="Z6" s="411"/>
      <c r="AA6" s="412"/>
      <c r="AB6" s="412"/>
      <c r="AC6" s="412"/>
      <c r="AD6" s="413"/>
      <c r="AE6" s="411"/>
      <c r="AF6" s="412"/>
      <c r="AG6" s="412"/>
      <c r="AH6" s="412"/>
      <c r="AI6" s="413"/>
      <c r="AJ6" s="411"/>
      <c r="AK6" s="412"/>
      <c r="AL6" s="412"/>
      <c r="AM6" s="412"/>
      <c r="AN6" s="413"/>
      <c r="AO6" s="411"/>
      <c r="AP6" s="412"/>
      <c r="AQ6" s="412"/>
      <c r="AR6" s="412"/>
      <c r="AS6" s="413"/>
      <c r="AT6" s="411"/>
      <c r="AU6" s="412"/>
      <c r="AV6" s="412"/>
      <c r="AW6" s="412"/>
      <c r="AX6" s="413"/>
      <c r="AY6" s="411"/>
      <c r="AZ6" s="412"/>
      <c r="BA6" s="412"/>
      <c r="BB6" s="412"/>
      <c r="BC6" s="413"/>
      <c r="BD6" s="420"/>
      <c r="BE6" s="420"/>
      <c r="BF6" s="420"/>
      <c r="BG6" s="420"/>
      <c r="BH6" s="420"/>
      <c r="BI6" s="420"/>
      <c r="BJ6" s="420"/>
      <c r="BK6" s="420"/>
      <c r="BL6" s="420"/>
      <c r="BM6" s="420"/>
      <c r="BN6" s="420"/>
      <c r="BO6" s="420"/>
      <c r="BP6" s="420"/>
      <c r="BQ6" s="420"/>
      <c r="BR6" s="420"/>
      <c r="BS6" s="411"/>
      <c r="BT6" s="412"/>
      <c r="BU6" s="412"/>
      <c r="BV6" s="412"/>
      <c r="BW6" s="413"/>
      <c r="BX6" s="411"/>
      <c r="BY6" s="412"/>
      <c r="BZ6" s="412"/>
      <c r="CA6" s="412"/>
      <c r="CB6" s="413"/>
      <c r="CC6" s="411"/>
      <c r="CD6" s="412"/>
      <c r="CE6" s="412"/>
      <c r="CF6" s="412"/>
      <c r="CG6" s="413"/>
      <c r="CH6" s="411"/>
      <c r="CI6" s="412"/>
      <c r="CJ6" s="412"/>
      <c r="CK6" s="412"/>
      <c r="CL6" s="413"/>
      <c r="CM6" s="420"/>
      <c r="CN6" s="420"/>
      <c r="CO6" s="420"/>
      <c r="CP6" s="420"/>
      <c r="CQ6" s="421"/>
      <c r="CR6" s="411"/>
      <c r="CS6" s="412"/>
      <c r="CT6" s="412"/>
      <c r="CU6" s="412"/>
      <c r="CV6" s="413"/>
      <c r="CW6" s="420"/>
      <c r="CX6" s="420"/>
      <c r="CY6" s="420"/>
      <c r="CZ6" s="420"/>
      <c r="DA6" s="420"/>
      <c r="DB6" s="420"/>
      <c r="DC6" s="420"/>
      <c r="DD6" s="420"/>
      <c r="DE6" s="420"/>
      <c r="DF6" s="420"/>
      <c r="DG6" s="420"/>
      <c r="DH6" s="420"/>
      <c r="DI6" s="420"/>
      <c r="DJ6" s="420"/>
      <c r="DK6" s="420"/>
      <c r="DL6" s="420"/>
      <c r="DM6" s="420"/>
      <c r="DN6" s="420"/>
      <c r="DO6" s="420"/>
      <c r="DP6" s="420"/>
      <c r="DQ6" s="1"/>
    </row>
    <row r="7" spans="1:121" ht="23.25" x14ac:dyDescent="0.25">
      <c r="A7" s="436"/>
      <c r="B7" s="374"/>
      <c r="C7" s="374"/>
      <c r="D7" s="379"/>
      <c r="E7" s="380"/>
      <c r="F7" s="380"/>
      <c r="G7" s="380"/>
      <c r="H7" s="381"/>
      <c r="I7" s="16"/>
      <c r="J7" s="17"/>
      <c r="K7" s="434"/>
      <c r="L7" s="416"/>
      <c r="M7" s="416"/>
      <c r="N7" s="416"/>
      <c r="O7" s="416"/>
      <c r="P7" s="416"/>
      <c r="Q7" s="416"/>
      <c r="R7" s="416"/>
      <c r="S7" s="416"/>
      <c r="T7" s="416"/>
      <c r="U7" s="422"/>
      <c r="V7" s="423"/>
      <c r="W7" s="423"/>
      <c r="X7" s="423"/>
      <c r="Y7" s="424"/>
      <c r="Z7" s="422"/>
      <c r="AA7" s="423"/>
      <c r="AB7" s="423"/>
      <c r="AC7" s="423"/>
      <c r="AD7" s="424"/>
      <c r="AE7" s="422"/>
      <c r="AF7" s="423"/>
      <c r="AG7" s="423"/>
      <c r="AH7" s="423"/>
      <c r="AI7" s="424"/>
      <c r="AJ7" s="416"/>
      <c r="AK7" s="416"/>
      <c r="AL7" s="416"/>
      <c r="AM7" s="416"/>
      <c r="AN7" s="416"/>
      <c r="AO7" s="416"/>
      <c r="AP7" s="416"/>
      <c r="AQ7" s="416"/>
      <c r="AR7" s="416"/>
      <c r="AS7" s="416"/>
      <c r="AT7" s="416"/>
      <c r="AU7" s="416"/>
      <c r="AV7" s="416"/>
      <c r="AW7" s="416"/>
      <c r="AX7" s="416"/>
      <c r="AY7" s="416"/>
      <c r="AZ7" s="416"/>
      <c r="BA7" s="416"/>
      <c r="BB7" s="416"/>
      <c r="BC7" s="416"/>
      <c r="BD7" s="416"/>
      <c r="BE7" s="416"/>
      <c r="BF7" s="416"/>
      <c r="BG7" s="416"/>
      <c r="BH7" s="416"/>
      <c r="BI7" s="416"/>
      <c r="BJ7" s="416"/>
      <c r="BK7" s="416"/>
      <c r="BL7" s="416"/>
      <c r="BM7" s="416"/>
      <c r="BN7" s="416"/>
      <c r="BO7" s="416"/>
      <c r="BP7" s="416"/>
      <c r="BQ7" s="416"/>
      <c r="BR7" s="416"/>
      <c r="BS7" s="416"/>
      <c r="BT7" s="416"/>
      <c r="BU7" s="416"/>
      <c r="BV7" s="416"/>
      <c r="BW7" s="416"/>
      <c r="BX7" s="416"/>
      <c r="BY7" s="416"/>
      <c r="BZ7" s="416"/>
      <c r="CA7" s="416"/>
      <c r="CB7" s="416"/>
      <c r="CC7" s="416"/>
      <c r="CD7" s="416"/>
      <c r="CE7" s="416"/>
      <c r="CF7" s="416"/>
      <c r="CG7" s="416"/>
      <c r="CH7" s="416"/>
      <c r="CI7" s="416"/>
      <c r="CJ7" s="416"/>
      <c r="CK7" s="416"/>
      <c r="CL7" s="416"/>
      <c r="CM7" s="416"/>
      <c r="CN7" s="416"/>
      <c r="CO7" s="416"/>
      <c r="CP7" s="416"/>
      <c r="CQ7" s="426"/>
      <c r="CR7" s="416"/>
      <c r="CS7" s="416"/>
      <c r="CT7" s="416"/>
      <c r="CU7" s="416"/>
      <c r="CV7" s="416"/>
      <c r="CW7" s="416"/>
      <c r="CX7" s="416"/>
      <c r="CY7" s="416"/>
      <c r="CZ7" s="416"/>
      <c r="DA7" s="416"/>
      <c r="DB7" s="416"/>
      <c r="DC7" s="416"/>
      <c r="DD7" s="416"/>
      <c r="DE7" s="416"/>
      <c r="DF7" s="416"/>
      <c r="DG7" s="416"/>
      <c r="DH7" s="416"/>
      <c r="DI7" s="416"/>
      <c r="DJ7" s="416"/>
      <c r="DK7" s="416"/>
      <c r="DL7" s="416"/>
      <c r="DM7" s="416"/>
      <c r="DN7" s="416"/>
      <c r="DO7" s="416"/>
      <c r="DP7" s="416"/>
    </row>
    <row r="8" spans="1:121" ht="24" thickBot="1" x14ac:dyDescent="0.3">
      <c r="A8" s="436"/>
      <c r="B8" s="374"/>
      <c r="C8" s="374"/>
      <c r="D8" s="382"/>
      <c r="E8" s="383"/>
      <c r="F8" s="383"/>
      <c r="G8" s="383"/>
      <c r="H8" s="384"/>
      <c r="I8" s="18"/>
      <c r="J8" s="19"/>
      <c r="K8" s="433"/>
      <c r="L8" s="425"/>
      <c r="M8" s="425"/>
      <c r="N8" s="425"/>
      <c r="O8" s="425"/>
      <c r="P8" s="417"/>
      <c r="Q8" s="417"/>
      <c r="R8" s="417"/>
      <c r="S8" s="417"/>
      <c r="T8" s="417"/>
      <c r="U8" s="414"/>
      <c r="V8" s="346"/>
      <c r="W8" s="346"/>
      <c r="X8" s="346"/>
      <c r="Y8" s="415"/>
      <c r="Z8" s="414"/>
      <c r="AA8" s="346"/>
      <c r="AB8" s="346"/>
      <c r="AC8" s="346"/>
      <c r="AD8" s="415"/>
      <c r="AE8" s="414"/>
      <c r="AF8" s="346"/>
      <c r="AG8" s="346"/>
      <c r="AH8" s="346"/>
      <c r="AI8" s="415"/>
      <c r="AJ8" s="417"/>
      <c r="AK8" s="417"/>
      <c r="AL8" s="417"/>
      <c r="AM8" s="417"/>
      <c r="AN8" s="417"/>
      <c r="AO8" s="417"/>
      <c r="AP8" s="417"/>
      <c r="AQ8" s="417"/>
      <c r="AR8" s="417"/>
      <c r="AS8" s="417"/>
      <c r="AT8" s="417"/>
      <c r="AU8" s="417"/>
      <c r="AV8" s="417"/>
      <c r="AW8" s="417"/>
      <c r="AX8" s="417"/>
      <c r="AY8" s="417"/>
      <c r="AZ8" s="417"/>
      <c r="BA8" s="417"/>
      <c r="BB8" s="417"/>
      <c r="BC8" s="417"/>
      <c r="BD8" s="417"/>
      <c r="BE8" s="417"/>
      <c r="BF8" s="417"/>
      <c r="BG8" s="417"/>
      <c r="BH8" s="417"/>
      <c r="BI8" s="417"/>
      <c r="BJ8" s="417"/>
      <c r="BK8" s="417"/>
      <c r="BL8" s="417"/>
      <c r="BM8" s="417"/>
      <c r="BN8" s="417"/>
      <c r="BO8" s="417"/>
      <c r="BP8" s="417"/>
      <c r="BQ8" s="417"/>
      <c r="BR8" s="417"/>
      <c r="BS8" s="417"/>
      <c r="BT8" s="417"/>
      <c r="BU8" s="417"/>
      <c r="BV8" s="417"/>
      <c r="BW8" s="417"/>
      <c r="BX8" s="417"/>
      <c r="BY8" s="417"/>
      <c r="BZ8" s="417"/>
      <c r="CA8" s="417"/>
      <c r="CB8" s="417"/>
      <c r="CC8" s="417"/>
      <c r="CD8" s="417"/>
      <c r="CE8" s="417"/>
      <c r="CF8" s="417"/>
      <c r="CG8" s="417"/>
      <c r="CH8" s="417"/>
      <c r="CI8" s="417"/>
      <c r="CJ8" s="417"/>
      <c r="CK8" s="417"/>
      <c r="CL8" s="417"/>
      <c r="CM8" s="417"/>
      <c r="CN8" s="417"/>
      <c r="CO8" s="417"/>
      <c r="CP8" s="417"/>
      <c r="CQ8" s="427"/>
      <c r="CR8" s="425"/>
      <c r="CS8" s="425"/>
      <c r="CT8" s="425"/>
      <c r="CU8" s="425"/>
      <c r="CV8" s="425"/>
      <c r="CW8" s="417"/>
      <c r="CX8" s="417"/>
      <c r="CY8" s="417"/>
      <c r="CZ8" s="417"/>
      <c r="DA8" s="417"/>
      <c r="DB8" s="425"/>
      <c r="DC8" s="425"/>
      <c r="DD8" s="425"/>
      <c r="DE8" s="425"/>
      <c r="DF8" s="425"/>
      <c r="DG8" s="417"/>
      <c r="DH8" s="417"/>
      <c r="DI8" s="417"/>
      <c r="DJ8" s="417"/>
      <c r="DK8" s="417"/>
      <c r="DL8" s="417"/>
      <c r="DM8" s="417"/>
      <c r="DN8" s="417"/>
      <c r="DO8" s="417"/>
      <c r="DP8" s="417"/>
    </row>
    <row r="9" spans="1:121" ht="88.5" customHeight="1" thickBot="1" x14ac:dyDescent="0.3">
      <c r="A9" s="437"/>
      <c r="B9" s="375"/>
      <c r="C9" s="375"/>
      <c r="D9" s="12"/>
      <c r="E9" s="13"/>
      <c r="F9" s="13"/>
      <c r="G9" s="14"/>
      <c r="H9" s="15"/>
      <c r="I9" s="20"/>
      <c r="J9" s="21"/>
      <c r="K9" s="153"/>
      <c r="L9" s="154"/>
      <c r="M9" s="154"/>
      <c r="N9" s="155"/>
      <c r="O9" s="156"/>
      <c r="P9" s="153"/>
      <c r="Q9" s="154"/>
      <c r="R9" s="154"/>
      <c r="S9" s="154"/>
      <c r="T9" s="156"/>
      <c r="U9" s="153"/>
      <c r="V9" s="154"/>
      <c r="W9" s="154"/>
      <c r="X9" s="154"/>
      <c r="Y9" s="156"/>
      <c r="Z9" s="153"/>
      <c r="AA9" s="154"/>
      <c r="AB9" s="154"/>
      <c r="AC9" s="154"/>
      <c r="AD9" s="156"/>
      <c r="AE9" s="153"/>
      <c r="AF9" s="154"/>
      <c r="AG9" s="154"/>
      <c r="AH9" s="154"/>
      <c r="AI9" s="156"/>
      <c r="AJ9" s="153"/>
      <c r="AK9" s="154"/>
      <c r="AL9" s="154"/>
      <c r="AM9" s="154"/>
      <c r="AN9" s="156"/>
      <c r="AO9" s="153"/>
      <c r="AP9" s="154"/>
      <c r="AQ9" s="154"/>
      <c r="AR9" s="154"/>
      <c r="AS9" s="156"/>
      <c r="AT9" s="153"/>
      <c r="AU9" s="154"/>
      <c r="AV9" s="154"/>
      <c r="AW9" s="154"/>
      <c r="AX9" s="156"/>
      <c r="AY9" s="153"/>
      <c r="AZ9" s="154"/>
      <c r="BA9" s="154"/>
      <c r="BB9" s="154"/>
      <c r="BC9" s="156"/>
      <c r="BD9" s="153"/>
      <c r="BE9" s="154"/>
      <c r="BF9" s="154"/>
      <c r="BG9" s="154"/>
      <c r="BH9" s="156"/>
      <c r="BI9" s="153"/>
      <c r="BJ9" s="154"/>
      <c r="BK9" s="154"/>
      <c r="BL9" s="154"/>
      <c r="BM9" s="156"/>
      <c r="BN9" s="153"/>
      <c r="BO9" s="154"/>
      <c r="BP9" s="154"/>
      <c r="BQ9" s="154"/>
      <c r="BR9" s="156"/>
      <c r="BS9" s="153"/>
      <c r="BT9" s="154"/>
      <c r="BU9" s="154"/>
      <c r="BV9" s="154"/>
      <c r="BW9" s="156"/>
      <c r="BX9" s="153"/>
      <c r="BY9" s="154"/>
      <c r="BZ9" s="154"/>
      <c r="CA9" s="154"/>
      <c r="CB9" s="156"/>
      <c r="CC9" s="153"/>
      <c r="CD9" s="154"/>
      <c r="CE9" s="154"/>
      <c r="CF9" s="154"/>
      <c r="CG9" s="156"/>
      <c r="CH9" s="153"/>
      <c r="CI9" s="154"/>
      <c r="CJ9" s="154"/>
      <c r="CK9" s="154"/>
      <c r="CL9" s="157"/>
      <c r="CM9" s="153"/>
      <c r="CN9" s="154"/>
      <c r="CO9" s="154"/>
      <c r="CP9" s="154"/>
      <c r="CQ9" s="157"/>
      <c r="CR9" s="153"/>
      <c r="CS9" s="154"/>
      <c r="CT9" s="154"/>
      <c r="CU9" s="155"/>
      <c r="CV9" s="156"/>
      <c r="CW9" s="153"/>
      <c r="CX9" s="154"/>
      <c r="CY9" s="154"/>
      <c r="CZ9" s="154"/>
      <c r="DA9" s="157"/>
      <c r="DB9" s="153"/>
      <c r="DC9" s="154"/>
      <c r="DD9" s="154"/>
      <c r="DE9" s="155"/>
      <c r="DF9" s="156"/>
      <c r="DG9" s="153"/>
      <c r="DH9" s="154"/>
      <c r="DI9" s="154"/>
      <c r="DJ9" s="154"/>
      <c r="DK9" s="157"/>
      <c r="DL9" s="153"/>
      <c r="DM9" s="154"/>
      <c r="DN9" s="154"/>
      <c r="DO9" s="154"/>
      <c r="DP9" s="157"/>
    </row>
    <row r="10" spans="1:121" ht="110.25" customHeight="1" x14ac:dyDescent="0.25">
      <c r="A10" s="390"/>
      <c r="B10" s="29"/>
      <c r="C10" s="30"/>
      <c r="D10" s="158"/>
      <c r="E10" s="158"/>
      <c r="F10" s="158"/>
      <c r="G10" s="158"/>
      <c r="H10" s="159"/>
      <c r="I10" s="160"/>
      <c r="J10" s="59"/>
      <c r="K10" s="161"/>
      <c r="L10" s="123"/>
      <c r="M10" s="162"/>
      <c r="N10" s="5"/>
      <c r="O10" s="124"/>
      <c r="P10" s="61"/>
      <c r="Q10" s="126"/>
      <c r="R10" s="5"/>
      <c r="S10" s="25"/>
      <c r="T10" s="124"/>
      <c r="U10" s="61"/>
      <c r="V10" s="125"/>
      <c r="W10" s="5"/>
      <c r="X10" s="5"/>
      <c r="Y10" s="124"/>
      <c r="Z10" s="61"/>
      <c r="AA10" s="126"/>
      <c r="AB10" s="5"/>
      <c r="AC10" s="5"/>
      <c r="AD10" s="124"/>
      <c r="AE10" s="61"/>
      <c r="AF10" s="126"/>
      <c r="AG10" s="5"/>
      <c r="AH10" s="25"/>
      <c r="AI10" s="124"/>
      <c r="AJ10" s="61"/>
      <c r="AK10" s="126"/>
      <c r="AL10" s="5"/>
      <c r="AM10" s="25"/>
      <c r="AN10" s="124"/>
      <c r="AO10" s="61"/>
      <c r="AP10" s="126"/>
      <c r="AQ10" s="5"/>
      <c r="AR10" s="25"/>
      <c r="AS10" s="124"/>
      <c r="AT10" s="61"/>
      <c r="AU10" s="256"/>
      <c r="AV10" s="5"/>
      <c r="AW10" s="5"/>
      <c r="AX10" s="124"/>
      <c r="AY10" s="61"/>
      <c r="AZ10" s="126"/>
      <c r="BA10" s="5"/>
      <c r="BB10" s="25"/>
      <c r="BC10" s="124"/>
      <c r="BD10" s="61"/>
      <c r="BE10" s="126"/>
      <c r="BF10" s="5"/>
      <c r="BG10" s="25"/>
      <c r="BH10" s="124"/>
      <c r="BI10" s="61"/>
      <c r="BJ10" s="126"/>
      <c r="BK10" s="5"/>
      <c r="BL10" s="25"/>
      <c r="BM10" s="124"/>
      <c r="BN10" s="61"/>
      <c r="BO10" s="126"/>
      <c r="BP10" s="5"/>
      <c r="BQ10" s="25"/>
      <c r="BR10" s="124"/>
      <c r="BS10" s="61"/>
      <c r="BT10" s="126"/>
      <c r="BU10" s="5"/>
      <c r="BV10" s="25"/>
      <c r="BW10" s="124"/>
      <c r="BX10" s="61"/>
      <c r="BY10" s="126"/>
      <c r="BZ10" s="5"/>
      <c r="CA10" s="25"/>
      <c r="CB10" s="124"/>
      <c r="CC10" s="61"/>
      <c r="CD10" s="126"/>
      <c r="CE10" s="5"/>
      <c r="CF10" s="25"/>
      <c r="CG10" s="124"/>
      <c r="CH10" s="61"/>
      <c r="CI10" s="126"/>
      <c r="CJ10" s="5"/>
      <c r="CK10" s="25"/>
      <c r="CL10" s="124"/>
      <c r="CM10" s="61"/>
      <c r="CN10" s="125"/>
      <c r="CO10" s="5"/>
      <c r="CP10" s="5"/>
      <c r="CQ10" s="124"/>
      <c r="CR10" s="161"/>
      <c r="CS10" s="123"/>
      <c r="CT10" s="162"/>
      <c r="CU10" s="5"/>
      <c r="CV10" s="124"/>
      <c r="CW10" s="61"/>
      <c r="CX10" s="126"/>
      <c r="CY10" s="5"/>
      <c r="CZ10" s="25"/>
      <c r="DA10" s="124"/>
      <c r="DB10" s="161"/>
      <c r="DC10" s="123"/>
      <c r="DD10" s="162"/>
      <c r="DE10" s="5"/>
      <c r="DF10" s="124"/>
      <c r="DG10" s="61"/>
      <c r="DH10" s="125"/>
      <c r="DI10" s="5"/>
      <c r="DJ10" s="5"/>
      <c r="DK10" s="124"/>
      <c r="DL10" s="61"/>
      <c r="DM10" s="125"/>
      <c r="DN10" s="5"/>
      <c r="DO10" s="5"/>
      <c r="DP10" s="124"/>
    </row>
    <row r="11" spans="1:121" s="217" customFormat="1" ht="87.75" customHeight="1" x14ac:dyDescent="0.25">
      <c r="A11" s="391"/>
      <c r="B11" s="210"/>
      <c r="C11" s="211"/>
      <c r="D11" s="293"/>
      <c r="E11" s="211"/>
      <c r="F11" s="211"/>
      <c r="G11" s="211"/>
      <c r="H11" s="304"/>
      <c r="I11" s="212"/>
      <c r="J11" s="213"/>
      <c r="K11" s="161"/>
      <c r="L11" s="214"/>
      <c r="M11" s="162"/>
      <c r="N11" s="5"/>
      <c r="O11" s="124"/>
      <c r="P11" s="215"/>
      <c r="Q11" s="216"/>
      <c r="R11" s="5"/>
      <c r="S11" s="25"/>
      <c r="T11" s="124"/>
      <c r="U11" s="215"/>
      <c r="V11" s="207"/>
      <c r="W11" s="5"/>
      <c r="X11" s="5"/>
      <c r="Y11" s="124"/>
      <c r="Z11" s="215"/>
      <c r="AA11" s="216"/>
      <c r="AB11" s="5"/>
      <c r="AC11" s="5"/>
      <c r="AD11" s="124"/>
      <c r="AE11" s="215"/>
      <c r="AF11" s="216"/>
      <c r="AG11" s="5"/>
      <c r="AH11" s="25"/>
      <c r="AI11" s="124"/>
      <c r="AJ11" s="215"/>
      <c r="AK11" s="216"/>
      <c r="AL11" s="5"/>
      <c r="AM11" s="25"/>
      <c r="AN11" s="124"/>
      <c r="AO11" s="215"/>
      <c r="AP11" s="216"/>
      <c r="AQ11" s="5"/>
      <c r="AR11" s="25"/>
      <c r="AS11" s="124"/>
      <c r="AT11" s="215"/>
      <c r="AU11" s="216"/>
      <c r="AV11" s="5"/>
      <c r="AW11" s="5"/>
      <c r="AX11" s="124"/>
      <c r="AY11" s="215"/>
      <c r="AZ11" s="216"/>
      <c r="BA11" s="5"/>
      <c r="BB11" s="25"/>
      <c r="BC11" s="124"/>
      <c r="BD11" s="215"/>
      <c r="BE11" s="216"/>
      <c r="BF11" s="5"/>
      <c r="BG11" s="25"/>
      <c r="BH11" s="124"/>
      <c r="BI11" s="215"/>
      <c r="BJ11" s="216"/>
      <c r="BK11" s="5"/>
      <c r="BL11" s="25"/>
      <c r="BM11" s="124"/>
      <c r="BN11" s="215"/>
      <c r="BO11" s="216"/>
      <c r="BP11" s="5"/>
      <c r="BQ11" s="25"/>
      <c r="BR11" s="124"/>
      <c r="BS11" s="215"/>
      <c r="BT11" s="216"/>
      <c r="BU11" s="5"/>
      <c r="BV11" s="25"/>
      <c r="BW11" s="124"/>
      <c r="BX11" s="215"/>
      <c r="BY11" s="216"/>
      <c r="BZ11" s="5"/>
      <c r="CA11" s="25"/>
      <c r="CB11" s="124"/>
      <c r="CC11" s="215"/>
      <c r="CD11" s="216"/>
      <c r="CE11" s="5"/>
      <c r="CF11" s="25"/>
      <c r="CG11" s="124"/>
      <c r="CH11" s="215"/>
      <c r="CI11" s="216"/>
      <c r="CJ11" s="5"/>
      <c r="CK11" s="25"/>
      <c r="CL11" s="124"/>
      <c r="CM11" s="215"/>
      <c r="CN11" s="207"/>
      <c r="CO11" s="5"/>
      <c r="CP11" s="5"/>
      <c r="CQ11" s="124"/>
      <c r="CR11" s="161"/>
      <c r="CS11" s="214"/>
      <c r="CT11" s="162"/>
      <c r="CU11" s="5"/>
      <c r="CV11" s="124"/>
      <c r="CW11" s="215"/>
      <c r="CX11" s="216"/>
      <c r="CY11" s="5"/>
      <c r="CZ11" s="25"/>
      <c r="DA11" s="124"/>
      <c r="DB11" s="161"/>
      <c r="DC11" s="214"/>
      <c r="DD11" s="162"/>
      <c r="DE11" s="5"/>
      <c r="DF11" s="124"/>
      <c r="DG11" s="215"/>
      <c r="DH11" s="207"/>
      <c r="DI11" s="5"/>
      <c r="DJ11" s="5"/>
      <c r="DK11" s="124"/>
      <c r="DL11" s="215"/>
      <c r="DM11" s="207"/>
      <c r="DN11" s="5"/>
      <c r="DO11" s="5"/>
      <c r="DP11" s="124"/>
    </row>
    <row r="12" spans="1:121" s="209" customFormat="1" ht="101.25" customHeight="1" x14ac:dyDescent="0.25">
      <c r="A12" s="392"/>
      <c r="B12" s="218"/>
      <c r="C12" s="211"/>
      <c r="D12" s="211"/>
      <c r="E12" s="211"/>
      <c r="F12" s="211"/>
      <c r="G12" s="211"/>
      <c r="H12" s="305"/>
      <c r="I12" s="220"/>
      <c r="J12" s="202"/>
      <c r="K12" s="161"/>
      <c r="L12" s="221"/>
      <c r="M12" s="162"/>
      <c r="N12" s="5"/>
      <c r="O12" s="124"/>
      <c r="P12" s="215"/>
      <c r="Q12" s="216"/>
      <c r="R12" s="5"/>
      <c r="S12" s="25"/>
      <c r="T12" s="124"/>
      <c r="U12" s="215"/>
      <c r="V12" s="207"/>
      <c r="W12" s="5"/>
      <c r="X12" s="5"/>
      <c r="Y12" s="124"/>
      <c r="Z12" s="215"/>
      <c r="AA12" s="216"/>
      <c r="AB12" s="5"/>
      <c r="AC12" s="5"/>
      <c r="AD12" s="124"/>
      <c r="AE12" s="215"/>
      <c r="AF12" s="216"/>
      <c r="AG12" s="5"/>
      <c r="AH12" s="25"/>
      <c r="AI12" s="124"/>
      <c r="AJ12" s="215"/>
      <c r="AK12" s="216"/>
      <c r="AL12" s="5"/>
      <c r="AM12" s="25"/>
      <c r="AN12" s="124"/>
      <c r="AO12" s="215"/>
      <c r="AP12" s="216"/>
      <c r="AQ12" s="5"/>
      <c r="AR12" s="25"/>
      <c r="AS12" s="124"/>
      <c r="AT12" s="215"/>
      <c r="AU12" s="216"/>
      <c r="AV12" s="5"/>
      <c r="AW12" s="5"/>
      <c r="AX12" s="124"/>
      <c r="AY12" s="215"/>
      <c r="AZ12" s="216"/>
      <c r="BA12" s="5"/>
      <c r="BB12" s="25"/>
      <c r="BC12" s="124"/>
      <c r="BD12" s="215"/>
      <c r="BE12" s="216"/>
      <c r="BF12" s="5"/>
      <c r="BG12" s="25"/>
      <c r="BH12" s="124"/>
      <c r="BI12" s="215"/>
      <c r="BJ12" s="216"/>
      <c r="BK12" s="5"/>
      <c r="BL12" s="25"/>
      <c r="BM12" s="124"/>
      <c r="BN12" s="215"/>
      <c r="BO12" s="216"/>
      <c r="BP12" s="5"/>
      <c r="BQ12" s="25"/>
      <c r="BR12" s="124"/>
      <c r="BS12" s="215"/>
      <c r="BT12" s="216"/>
      <c r="BU12" s="5"/>
      <c r="BV12" s="25"/>
      <c r="BW12" s="124"/>
      <c r="BX12" s="215"/>
      <c r="BY12" s="216"/>
      <c r="BZ12" s="5"/>
      <c r="CA12" s="25"/>
      <c r="CB12" s="124"/>
      <c r="CC12" s="215"/>
      <c r="CD12" s="216"/>
      <c r="CE12" s="5"/>
      <c r="CF12" s="25"/>
      <c r="CG12" s="124"/>
      <c r="CH12" s="215"/>
      <c r="CI12" s="216"/>
      <c r="CJ12" s="5"/>
      <c r="CK12" s="25"/>
      <c r="CL12" s="124"/>
      <c r="CM12" s="215"/>
      <c r="CN12" s="207"/>
      <c r="CO12" s="5"/>
      <c r="CP12" s="5"/>
      <c r="CQ12" s="124"/>
      <c r="CR12" s="161"/>
      <c r="CS12" s="221"/>
      <c r="CT12" s="162"/>
      <c r="CU12" s="5"/>
      <c r="CV12" s="124"/>
      <c r="CW12" s="215"/>
      <c r="CX12" s="216"/>
      <c r="CY12" s="5"/>
      <c r="CZ12" s="25"/>
      <c r="DA12" s="124"/>
      <c r="DB12" s="161"/>
      <c r="DC12" s="221"/>
      <c r="DD12" s="162"/>
      <c r="DE12" s="5"/>
      <c r="DF12" s="124"/>
      <c r="DG12" s="215"/>
      <c r="DH12" s="207"/>
      <c r="DI12" s="5"/>
      <c r="DJ12" s="5"/>
      <c r="DK12" s="124"/>
      <c r="DL12" s="215"/>
      <c r="DM12" s="207"/>
      <c r="DN12" s="5"/>
      <c r="DO12" s="5"/>
      <c r="DP12" s="124"/>
    </row>
    <row r="13" spans="1:121" ht="83.25" customHeight="1" x14ac:dyDescent="0.25">
      <c r="A13" s="391"/>
      <c r="B13" s="308"/>
      <c r="C13" s="325"/>
      <c r="D13" s="326"/>
      <c r="E13" s="327"/>
      <c r="F13" s="327"/>
      <c r="G13" s="327"/>
      <c r="H13" s="328"/>
      <c r="I13" s="323"/>
      <c r="J13" s="329"/>
      <c r="K13" s="40"/>
      <c r="L13" s="129"/>
      <c r="M13" s="4"/>
      <c r="N13" s="4"/>
      <c r="O13" s="124"/>
      <c r="P13" s="32"/>
      <c r="Q13" s="127"/>
      <c r="R13" s="23"/>
      <c r="S13" s="25"/>
      <c r="T13" s="124"/>
      <c r="U13" s="32"/>
      <c r="V13" s="128"/>
      <c r="W13" s="4"/>
      <c r="X13" s="5"/>
      <c r="Y13" s="124"/>
      <c r="Z13" s="32"/>
      <c r="AA13" s="127"/>
      <c r="AB13" s="23"/>
      <c r="AC13" s="5"/>
      <c r="AD13" s="124"/>
      <c r="AE13" s="32"/>
      <c r="AF13" s="127"/>
      <c r="AG13" s="23"/>
      <c r="AH13" s="25"/>
      <c r="AI13" s="124"/>
      <c r="AJ13" s="32"/>
      <c r="AK13" s="127"/>
      <c r="AL13" s="23"/>
      <c r="AM13" s="25"/>
      <c r="AN13" s="124"/>
      <c r="AO13" s="32"/>
      <c r="AP13" s="127"/>
      <c r="AQ13" s="23"/>
      <c r="AR13" s="25"/>
      <c r="AS13" s="124"/>
      <c r="AT13" s="32"/>
      <c r="AU13" s="127"/>
      <c r="AV13" s="23"/>
      <c r="AW13" s="5"/>
      <c r="AX13" s="124"/>
      <c r="AY13" s="32"/>
      <c r="AZ13" s="127"/>
      <c r="BA13" s="23"/>
      <c r="BB13" s="25"/>
      <c r="BC13" s="124"/>
      <c r="BD13" s="32"/>
      <c r="BE13" s="127"/>
      <c r="BF13" s="23"/>
      <c r="BG13" s="25"/>
      <c r="BH13" s="124"/>
      <c r="BI13" s="32"/>
      <c r="BJ13" s="127"/>
      <c r="BK13" s="23"/>
      <c r="BL13" s="25"/>
      <c r="BM13" s="124"/>
      <c r="BN13" s="32"/>
      <c r="BO13" s="127"/>
      <c r="BP13" s="23"/>
      <c r="BQ13" s="25"/>
      <c r="BR13" s="124"/>
      <c r="BS13" s="32"/>
      <c r="BT13" s="127"/>
      <c r="BU13" s="23"/>
      <c r="BV13" s="25"/>
      <c r="BW13" s="124"/>
      <c r="BX13" s="32"/>
      <c r="BY13" s="127"/>
      <c r="BZ13" s="23"/>
      <c r="CA13" s="25"/>
      <c r="CB13" s="124"/>
      <c r="CC13" s="32"/>
      <c r="CD13" s="127"/>
      <c r="CE13" s="23"/>
      <c r="CF13" s="25"/>
      <c r="CG13" s="124"/>
      <c r="CH13" s="32"/>
      <c r="CI13" s="127"/>
      <c r="CJ13" s="23"/>
      <c r="CK13" s="25"/>
      <c r="CL13" s="124"/>
      <c r="CM13" s="32"/>
      <c r="CN13" s="128"/>
      <c r="CO13" s="4"/>
      <c r="CP13" s="5"/>
      <c r="CQ13" s="124"/>
      <c r="CR13" s="40"/>
      <c r="CS13" s="129"/>
      <c r="CT13" s="4"/>
      <c r="CU13" s="5"/>
      <c r="CV13" s="124"/>
      <c r="CW13" s="32"/>
      <c r="CX13" s="127"/>
      <c r="CY13" s="23"/>
      <c r="CZ13" s="25"/>
      <c r="DA13" s="124"/>
      <c r="DB13" s="40"/>
      <c r="DC13" s="129"/>
      <c r="DD13" s="4"/>
      <c r="DE13" s="5"/>
      <c r="DF13" s="124"/>
      <c r="DG13" s="32"/>
      <c r="DH13" s="128"/>
      <c r="DI13" s="4"/>
      <c r="DJ13" s="5"/>
      <c r="DK13" s="124"/>
      <c r="DL13" s="32"/>
      <c r="DM13" s="128"/>
      <c r="DN13" s="4"/>
      <c r="DO13" s="5"/>
      <c r="DP13" s="124"/>
    </row>
    <row r="14" spans="1:121" ht="57" customHeight="1" x14ac:dyDescent="0.25">
      <c r="A14" s="391"/>
      <c r="B14" s="34"/>
      <c r="C14" s="43"/>
      <c r="D14" s="33"/>
      <c r="E14" s="35"/>
      <c r="F14" s="35"/>
      <c r="G14" s="36"/>
      <c r="H14" s="37"/>
      <c r="I14" s="44"/>
      <c r="J14" s="39"/>
      <c r="K14" s="40"/>
      <c r="L14" s="129"/>
      <c r="M14" s="4"/>
      <c r="N14" s="4"/>
      <c r="O14" s="124"/>
      <c r="P14" s="32"/>
      <c r="Q14" s="127"/>
      <c r="R14" s="23"/>
      <c r="S14" s="25"/>
      <c r="T14" s="124"/>
      <c r="U14" s="32"/>
      <c r="V14" s="128"/>
      <c r="W14" s="4"/>
      <c r="X14" s="5"/>
      <c r="Y14" s="124"/>
      <c r="Z14" s="32"/>
      <c r="AA14" s="127"/>
      <c r="AB14" s="23"/>
      <c r="AC14" s="5"/>
      <c r="AD14" s="124"/>
      <c r="AE14" s="32"/>
      <c r="AF14" s="127"/>
      <c r="AG14" s="23"/>
      <c r="AH14" s="25"/>
      <c r="AI14" s="124"/>
      <c r="AJ14" s="32"/>
      <c r="AK14" s="127"/>
      <c r="AL14" s="23"/>
      <c r="AM14" s="25"/>
      <c r="AN14" s="124"/>
      <c r="AO14" s="32"/>
      <c r="AP14" s="127"/>
      <c r="AQ14" s="23"/>
      <c r="AR14" s="25"/>
      <c r="AS14" s="124"/>
      <c r="AT14" s="32"/>
      <c r="AU14" s="127"/>
      <c r="AV14" s="23"/>
      <c r="AW14" s="5"/>
      <c r="AX14" s="124"/>
      <c r="AY14" s="32"/>
      <c r="AZ14" s="127"/>
      <c r="BA14" s="23"/>
      <c r="BB14" s="25"/>
      <c r="BC14" s="124"/>
      <c r="BD14" s="32"/>
      <c r="BE14" s="127"/>
      <c r="BF14" s="23"/>
      <c r="BG14" s="25"/>
      <c r="BH14" s="124"/>
      <c r="BI14" s="32"/>
      <c r="BJ14" s="127"/>
      <c r="BK14" s="23"/>
      <c r="BL14" s="25"/>
      <c r="BM14" s="124"/>
      <c r="BN14" s="32"/>
      <c r="BO14" s="127"/>
      <c r="BP14" s="23"/>
      <c r="BQ14" s="25"/>
      <c r="BR14" s="124"/>
      <c r="BS14" s="32"/>
      <c r="BT14" s="127"/>
      <c r="BU14" s="23"/>
      <c r="BV14" s="25"/>
      <c r="BW14" s="124"/>
      <c r="BX14" s="32"/>
      <c r="BY14" s="127"/>
      <c r="BZ14" s="23"/>
      <c r="CA14" s="25"/>
      <c r="CB14" s="124"/>
      <c r="CC14" s="32"/>
      <c r="CD14" s="127"/>
      <c r="CE14" s="23"/>
      <c r="CF14" s="25"/>
      <c r="CG14" s="124"/>
      <c r="CH14" s="32"/>
      <c r="CI14" s="127"/>
      <c r="CJ14" s="23"/>
      <c r="CK14" s="25"/>
      <c r="CL14" s="124"/>
      <c r="CM14" s="32"/>
      <c r="CN14" s="128"/>
      <c r="CO14" s="4"/>
      <c r="CP14" s="5"/>
      <c r="CQ14" s="124"/>
      <c r="CR14" s="40"/>
      <c r="CS14" s="129"/>
      <c r="CT14" s="4"/>
      <c r="CU14" s="5"/>
      <c r="CV14" s="124"/>
      <c r="CW14" s="32"/>
      <c r="CX14" s="127"/>
      <c r="CY14" s="23"/>
      <c r="CZ14" s="25"/>
      <c r="DA14" s="124"/>
      <c r="DB14" s="40"/>
      <c r="DC14" s="129"/>
      <c r="DD14" s="4"/>
      <c r="DE14" s="5"/>
      <c r="DF14" s="124"/>
      <c r="DG14" s="32"/>
      <c r="DH14" s="128"/>
      <c r="DI14" s="4"/>
      <c r="DJ14" s="5"/>
      <c r="DK14" s="124"/>
      <c r="DL14" s="32"/>
      <c r="DM14" s="128"/>
      <c r="DN14" s="4"/>
      <c r="DO14" s="5"/>
      <c r="DP14" s="124"/>
    </row>
    <row r="15" spans="1:121" ht="57" customHeight="1" x14ac:dyDescent="0.25">
      <c r="A15" s="391"/>
      <c r="B15" s="309"/>
      <c r="C15" s="319"/>
      <c r="D15" s="320"/>
      <c r="E15" s="321"/>
      <c r="F15" s="321"/>
      <c r="G15" s="321"/>
      <c r="H15" s="322"/>
      <c r="I15" s="323"/>
      <c r="J15" s="324"/>
      <c r="K15" s="40"/>
      <c r="L15" s="129"/>
      <c r="M15" s="4"/>
      <c r="N15" s="4"/>
      <c r="O15" s="124"/>
      <c r="P15" s="32"/>
      <c r="Q15" s="127"/>
      <c r="R15" s="23"/>
      <c r="S15" s="25"/>
      <c r="T15" s="124"/>
      <c r="U15" s="32"/>
      <c r="V15" s="128"/>
      <c r="W15" s="4"/>
      <c r="X15" s="5"/>
      <c r="Y15" s="124"/>
      <c r="Z15" s="32"/>
      <c r="AA15" s="127"/>
      <c r="AB15" s="23"/>
      <c r="AC15" s="5"/>
      <c r="AD15" s="124"/>
      <c r="AE15" s="32"/>
      <c r="AF15" s="127"/>
      <c r="AG15" s="23"/>
      <c r="AH15" s="25"/>
      <c r="AI15" s="124"/>
      <c r="AJ15" s="32"/>
      <c r="AK15" s="127"/>
      <c r="AL15" s="23"/>
      <c r="AM15" s="25"/>
      <c r="AN15" s="124"/>
      <c r="AO15" s="32"/>
      <c r="AP15" s="127"/>
      <c r="AQ15" s="23"/>
      <c r="AR15" s="25"/>
      <c r="AS15" s="124"/>
      <c r="AT15" s="32"/>
      <c r="AU15" s="127"/>
      <c r="AV15" s="23"/>
      <c r="AW15" s="5"/>
      <c r="AX15" s="124"/>
      <c r="AY15" s="32"/>
      <c r="AZ15" s="127"/>
      <c r="BA15" s="23"/>
      <c r="BB15" s="25"/>
      <c r="BC15" s="124"/>
      <c r="BD15" s="32"/>
      <c r="BE15" s="127"/>
      <c r="BF15" s="23"/>
      <c r="BG15" s="25"/>
      <c r="BH15" s="124"/>
      <c r="BI15" s="32"/>
      <c r="BJ15" s="127"/>
      <c r="BK15" s="23"/>
      <c r="BL15" s="25"/>
      <c r="BM15" s="124"/>
      <c r="BN15" s="32"/>
      <c r="BO15" s="127"/>
      <c r="BP15" s="23"/>
      <c r="BQ15" s="25"/>
      <c r="BR15" s="124"/>
      <c r="BS15" s="32"/>
      <c r="BT15" s="127"/>
      <c r="BU15" s="23"/>
      <c r="BV15" s="25"/>
      <c r="BW15" s="124"/>
      <c r="BX15" s="32"/>
      <c r="BY15" s="127"/>
      <c r="BZ15" s="23"/>
      <c r="CA15" s="25"/>
      <c r="CB15" s="124"/>
      <c r="CC15" s="32"/>
      <c r="CD15" s="127"/>
      <c r="CE15" s="23"/>
      <c r="CF15" s="25"/>
      <c r="CG15" s="124"/>
      <c r="CH15" s="32"/>
      <c r="CI15" s="127"/>
      <c r="CJ15" s="23"/>
      <c r="CK15" s="25"/>
      <c r="CL15" s="124"/>
      <c r="CM15" s="32"/>
      <c r="CN15" s="128"/>
      <c r="CO15" s="4"/>
      <c r="CP15" s="5"/>
      <c r="CQ15" s="124"/>
      <c r="CR15" s="40"/>
      <c r="CS15" s="129"/>
      <c r="CT15" s="4"/>
      <c r="CU15" s="5"/>
      <c r="CV15" s="124"/>
      <c r="CW15" s="32"/>
      <c r="CX15" s="127"/>
      <c r="CY15" s="23"/>
      <c r="CZ15" s="25"/>
      <c r="DA15" s="124"/>
      <c r="DB15" s="40"/>
      <c r="DC15" s="129"/>
      <c r="DD15" s="4"/>
      <c r="DE15" s="5"/>
      <c r="DF15" s="124"/>
      <c r="DG15" s="32"/>
      <c r="DH15" s="128"/>
      <c r="DI15" s="4"/>
      <c r="DJ15" s="5"/>
      <c r="DK15" s="124"/>
      <c r="DL15" s="32"/>
      <c r="DM15" s="128"/>
      <c r="DN15" s="4"/>
      <c r="DO15" s="5"/>
      <c r="DP15" s="124"/>
    </row>
    <row r="16" spans="1:121" ht="58.5" customHeight="1" x14ac:dyDescent="0.25">
      <c r="A16" s="391"/>
      <c r="B16" s="45"/>
      <c r="C16" s="43"/>
      <c r="D16" s="33"/>
      <c r="E16" s="35"/>
      <c r="F16" s="35"/>
      <c r="G16" s="36"/>
      <c r="H16" s="37"/>
      <c r="I16" s="44"/>
      <c r="J16" s="46"/>
      <c r="K16" s="40"/>
      <c r="L16" s="129"/>
      <c r="M16" s="4"/>
      <c r="N16" s="4"/>
      <c r="O16" s="124"/>
      <c r="P16" s="32"/>
      <c r="Q16" s="127"/>
      <c r="R16" s="23"/>
      <c r="S16" s="25"/>
      <c r="T16" s="124"/>
      <c r="U16" s="32"/>
      <c r="V16" s="128"/>
      <c r="W16" s="4"/>
      <c r="X16" s="5"/>
      <c r="Y16" s="124"/>
      <c r="Z16" s="32"/>
      <c r="AA16" s="127"/>
      <c r="AB16" s="23"/>
      <c r="AC16" s="5"/>
      <c r="AD16" s="124"/>
      <c r="AE16" s="32"/>
      <c r="AF16" s="127"/>
      <c r="AG16" s="23"/>
      <c r="AH16" s="25"/>
      <c r="AI16" s="124"/>
      <c r="AJ16" s="32"/>
      <c r="AK16" s="127"/>
      <c r="AL16" s="23"/>
      <c r="AM16" s="25"/>
      <c r="AN16" s="124"/>
      <c r="AO16" s="32"/>
      <c r="AP16" s="127"/>
      <c r="AQ16" s="23"/>
      <c r="AR16" s="25"/>
      <c r="AS16" s="124"/>
      <c r="AT16" s="32"/>
      <c r="AU16" s="127"/>
      <c r="AV16" s="23"/>
      <c r="AW16" s="5"/>
      <c r="AX16" s="124"/>
      <c r="AY16" s="32"/>
      <c r="AZ16" s="127"/>
      <c r="BA16" s="23"/>
      <c r="BB16" s="25"/>
      <c r="BC16" s="124"/>
      <c r="BD16" s="32"/>
      <c r="BE16" s="127"/>
      <c r="BF16" s="23"/>
      <c r="BG16" s="25"/>
      <c r="BH16" s="124"/>
      <c r="BI16" s="32"/>
      <c r="BJ16" s="127"/>
      <c r="BK16" s="23"/>
      <c r="BL16" s="25"/>
      <c r="BM16" s="124"/>
      <c r="BN16" s="32"/>
      <c r="BO16" s="127"/>
      <c r="BP16" s="23"/>
      <c r="BQ16" s="25"/>
      <c r="BR16" s="124"/>
      <c r="BS16" s="32"/>
      <c r="BT16" s="127"/>
      <c r="BU16" s="23"/>
      <c r="BV16" s="25"/>
      <c r="BW16" s="124"/>
      <c r="BX16" s="32"/>
      <c r="BY16" s="127"/>
      <c r="BZ16" s="23"/>
      <c r="CA16" s="25"/>
      <c r="CB16" s="124"/>
      <c r="CC16" s="32"/>
      <c r="CD16" s="127"/>
      <c r="CE16" s="23"/>
      <c r="CF16" s="25"/>
      <c r="CG16" s="124"/>
      <c r="CH16" s="32"/>
      <c r="CI16" s="127"/>
      <c r="CJ16" s="23"/>
      <c r="CK16" s="25"/>
      <c r="CL16" s="124"/>
      <c r="CM16" s="32"/>
      <c r="CN16" s="128"/>
      <c r="CO16" s="4"/>
      <c r="CP16" s="5"/>
      <c r="CQ16" s="124"/>
      <c r="CR16" s="40"/>
      <c r="CS16" s="129"/>
      <c r="CT16" s="4"/>
      <c r="CU16" s="5"/>
      <c r="CV16" s="124"/>
      <c r="CW16" s="32"/>
      <c r="CX16" s="127"/>
      <c r="CY16" s="23"/>
      <c r="CZ16" s="25"/>
      <c r="DA16" s="124"/>
      <c r="DB16" s="40"/>
      <c r="DC16" s="129"/>
      <c r="DD16" s="4"/>
      <c r="DE16" s="5"/>
      <c r="DF16" s="124"/>
      <c r="DG16" s="32"/>
      <c r="DH16" s="128"/>
      <c r="DI16" s="4"/>
      <c r="DJ16" s="5"/>
      <c r="DK16" s="124"/>
      <c r="DL16" s="32"/>
      <c r="DM16" s="128"/>
      <c r="DN16" s="4"/>
      <c r="DO16" s="5"/>
      <c r="DP16" s="124"/>
    </row>
    <row r="17" spans="1:120" ht="43.5" customHeight="1" x14ac:dyDescent="0.25">
      <c r="A17" s="391"/>
      <c r="B17" s="45"/>
      <c r="C17" s="43"/>
      <c r="D17" s="33"/>
      <c r="E17" s="35"/>
      <c r="F17" s="36"/>
      <c r="G17" s="36"/>
      <c r="H17" s="167"/>
      <c r="I17" s="41"/>
      <c r="J17" s="46"/>
      <c r="K17" s="40"/>
      <c r="L17" s="129"/>
      <c r="M17" s="4"/>
      <c r="N17" s="4"/>
      <c r="O17" s="124"/>
      <c r="P17" s="32"/>
      <c r="Q17" s="127"/>
      <c r="R17" s="23"/>
      <c r="S17" s="25"/>
      <c r="T17" s="124"/>
      <c r="U17" s="32"/>
      <c r="V17" s="128"/>
      <c r="W17" s="4"/>
      <c r="X17" s="5"/>
      <c r="Y17" s="124"/>
      <c r="Z17" s="32"/>
      <c r="AA17" s="127"/>
      <c r="AB17" s="23"/>
      <c r="AC17" s="5"/>
      <c r="AD17" s="124"/>
      <c r="AE17" s="32"/>
      <c r="AF17" s="127"/>
      <c r="AG17" s="23"/>
      <c r="AH17" s="25"/>
      <c r="AI17" s="124"/>
      <c r="AJ17" s="32"/>
      <c r="AK17" s="127"/>
      <c r="AL17" s="23"/>
      <c r="AM17" s="25"/>
      <c r="AN17" s="124"/>
      <c r="AO17" s="32"/>
      <c r="AP17" s="127"/>
      <c r="AQ17" s="23"/>
      <c r="AR17" s="25"/>
      <c r="AS17" s="124"/>
      <c r="AT17" s="32"/>
      <c r="AU17" s="127"/>
      <c r="AV17" s="23"/>
      <c r="AW17" s="5"/>
      <c r="AX17" s="124"/>
      <c r="AY17" s="32"/>
      <c r="AZ17" s="127"/>
      <c r="BA17" s="23"/>
      <c r="BB17" s="25"/>
      <c r="BC17" s="124"/>
      <c r="BD17" s="32"/>
      <c r="BE17" s="127"/>
      <c r="BF17" s="23"/>
      <c r="BG17" s="25"/>
      <c r="BH17" s="124"/>
      <c r="BI17" s="32"/>
      <c r="BJ17" s="127"/>
      <c r="BK17" s="23"/>
      <c r="BL17" s="25"/>
      <c r="BM17" s="124"/>
      <c r="BN17" s="32"/>
      <c r="BO17" s="127"/>
      <c r="BP17" s="23"/>
      <c r="BQ17" s="25"/>
      <c r="BR17" s="124"/>
      <c r="BS17" s="32"/>
      <c r="BT17" s="127"/>
      <c r="BU17" s="23"/>
      <c r="BV17" s="25"/>
      <c r="BW17" s="124"/>
      <c r="BX17" s="32"/>
      <c r="BY17" s="127"/>
      <c r="BZ17" s="23"/>
      <c r="CA17" s="25"/>
      <c r="CB17" s="124"/>
      <c r="CC17" s="32"/>
      <c r="CD17" s="127"/>
      <c r="CE17" s="23"/>
      <c r="CF17" s="25"/>
      <c r="CG17" s="124"/>
      <c r="CH17" s="32"/>
      <c r="CI17" s="127"/>
      <c r="CJ17" s="23"/>
      <c r="CK17" s="25"/>
      <c r="CL17" s="124"/>
      <c r="CM17" s="32"/>
      <c r="CN17" s="128"/>
      <c r="CO17" s="4"/>
      <c r="CP17" s="5"/>
      <c r="CQ17" s="124"/>
      <c r="CR17" s="40"/>
      <c r="CS17" s="129"/>
      <c r="CT17" s="4"/>
      <c r="CU17" s="5"/>
      <c r="CV17" s="124"/>
      <c r="CW17" s="32"/>
      <c r="CX17" s="127"/>
      <c r="CY17" s="23"/>
      <c r="CZ17" s="25"/>
      <c r="DA17" s="124"/>
      <c r="DB17" s="40"/>
      <c r="DC17" s="129"/>
      <c r="DD17" s="4"/>
      <c r="DE17" s="5"/>
      <c r="DF17" s="124"/>
      <c r="DG17" s="32"/>
      <c r="DH17" s="128"/>
      <c r="DI17" s="4"/>
      <c r="DJ17" s="5"/>
      <c r="DK17" s="124"/>
      <c r="DL17" s="32"/>
      <c r="DM17" s="128"/>
      <c r="DN17" s="4"/>
      <c r="DO17" s="5"/>
      <c r="DP17" s="124"/>
    </row>
    <row r="18" spans="1:120" x14ac:dyDescent="0.25">
      <c r="A18" s="391"/>
      <c r="B18" s="45"/>
      <c r="C18" s="43"/>
      <c r="D18" s="33"/>
      <c r="E18" s="35"/>
      <c r="F18" s="36"/>
      <c r="G18" s="36"/>
      <c r="H18" s="37"/>
      <c r="I18" s="44"/>
      <c r="J18" s="46"/>
      <c r="K18" s="40"/>
      <c r="L18" s="129"/>
      <c r="M18" s="4"/>
      <c r="N18" s="4"/>
      <c r="O18" s="124"/>
      <c r="P18" s="32"/>
      <c r="Q18" s="127"/>
      <c r="R18" s="23"/>
      <c r="S18" s="25"/>
      <c r="T18" s="124"/>
      <c r="U18" s="32"/>
      <c r="V18" s="128"/>
      <c r="W18" s="4"/>
      <c r="X18" s="5"/>
      <c r="Y18" s="124"/>
      <c r="Z18" s="32"/>
      <c r="AA18" s="127"/>
      <c r="AB18" s="23"/>
      <c r="AC18" s="5"/>
      <c r="AD18" s="124"/>
      <c r="AE18" s="32"/>
      <c r="AF18" s="127"/>
      <c r="AG18" s="23"/>
      <c r="AH18" s="25"/>
      <c r="AI18" s="124"/>
      <c r="AJ18" s="32"/>
      <c r="AK18" s="127"/>
      <c r="AL18" s="23"/>
      <c r="AM18" s="25"/>
      <c r="AN18" s="124"/>
      <c r="AO18" s="32"/>
      <c r="AP18" s="127"/>
      <c r="AQ18" s="23"/>
      <c r="AR18" s="25"/>
      <c r="AS18" s="124"/>
      <c r="AT18" s="32"/>
      <c r="AU18" s="127"/>
      <c r="AV18" s="23"/>
      <c r="AW18" s="5"/>
      <c r="AX18" s="124"/>
      <c r="AY18" s="32"/>
      <c r="AZ18" s="127"/>
      <c r="BA18" s="23"/>
      <c r="BB18" s="25"/>
      <c r="BC18" s="124"/>
      <c r="BD18" s="32"/>
      <c r="BE18" s="127"/>
      <c r="BF18" s="23"/>
      <c r="BG18" s="25"/>
      <c r="BH18" s="124"/>
      <c r="BI18" s="32"/>
      <c r="BJ18" s="127"/>
      <c r="BK18" s="23"/>
      <c r="BL18" s="25"/>
      <c r="BM18" s="124"/>
      <c r="BN18" s="32"/>
      <c r="BO18" s="127"/>
      <c r="BP18" s="23"/>
      <c r="BQ18" s="25"/>
      <c r="BR18" s="124"/>
      <c r="BS18" s="32"/>
      <c r="BT18" s="127"/>
      <c r="BU18" s="23"/>
      <c r="BV18" s="25"/>
      <c r="BW18" s="124"/>
      <c r="BX18" s="32"/>
      <c r="BY18" s="127"/>
      <c r="BZ18" s="23"/>
      <c r="CA18" s="25"/>
      <c r="CB18" s="124"/>
      <c r="CC18" s="32"/>
      <c r="CD18" s="127"/>
      <c r="CE18" s="23"/>
      <c r="CF18" s="25"/>
      <c r="CG18" s="124"/>
      <c r="CH18" s="32"/>
      <c r="CI18" s="127"/>
      <c r="CJ18" s="23"/>
      <c r="CK18" s="25"/>
      <c r="CL18" s="124"/>
      <c r="CM18" s="32"/>
      <c r="CN18" s="128"/>
      <c r="CO18" s="4"/>
      <c r="CP18" s="5"/>
      <c r="CQ18" s="124"/>
      <c r="CR18" s="40"/>
      <c r="CS18" s="129"/>
      <c r="CT18" s="4"/>
      <c r="CU18" s="5"/>
      <c r="CV18" s="124"/>
      <c r="CW18" s="32"/>
      <c r="CX18" s="127"/>
      <c r="CY18" s="23"/>
      <c r="CZ18" s="25"/>
      <c r="DA18" s="124"/>
      <c r="DB18" s="40"/>
      <c r="DC18" s="129"/>
      <c r="DD18" s="4"/>
      <c r="DE18" s="5"/>
      <c r="DF18" s="124"/>
      <c r="DG18" s="32"/>
      <c r="DH18" s="128"/>
      <c r="DI18" s="4"/>
      <c r="DJ18" s="5"/>
      <c r="DK18" s="124"/>
      <c r="DL18" s="32"/>
      <c r="DM18" s="128"/>
      <c r="DN18" s="4"/>
      <c r="DO18" s="5"/>
      <c r="DP18" s="124"/>
    </row>
    <row r="19" spans="1:120" x14ac:dyDescent="0.25">
      <c r="A19" s="391"/>
      <c r="B19" s="168"/>
      <c r="C19" s="72"/>
      <c r="D19" s="169"/>
      <c r="E19" s="170"/>
      <c r="F19" s="170"/>
      <c r="G19" s="170"/>
      <c r="H19" s="171"/>
      <c r="I19" s="222"/>
      <c r="J19" s="172"/>
      <c r="K19" s="40"/>
      <c r="L19" s="129"/>
      <c r="M19" s="4"/>
      <c r="N19" s="4"/>
      <c r="O19" s="124"/>
      <c r="P19" s="32"/>
      <c r="Q19" s="127"/>
      <c r="R19" s="23"/>
      <c r="S19" s="25"/>
      <c r="T19" s="124"/>
      <c r="U19" s="32"/>
      <c r="V19" s="128"/>
      <c r="W19" s="4"/>
      <c r="X19" s="5"/>
      <c r="Y19" s="124"/>
      <c r="Z19" s="32"/>
      <c r="AA19" s="127"/>
      <c r="AB19" s="23"/>
      <c r="AC19" s="5"/>
      <c r="AD19" s="124"/>
      <c r="AE19" s="32"/>
      <c r="AF19" s="127"/>
      <c r="AG19" s="23"/>
      <c r="AH19" s="25"/>
      <c r="AI19" s="124"/>
      <c r="AJ19" s="32"/>
      <c r="AK19" s="127"/>
      <c r="AL19" s="23"/>
      <c r="AM19" s="25"/>
      <c r="AN19" s="124"/>
      <c r="AO19" s="32"/>
      <c r="AP19" s="127"/>
      <c r="AQ19" s="23"/>
      <c r="AR19" s="25"/>
      <c r="AS19" s="124"/>
      <c r="AT19" s="32"/>
      <c r="AU19" s="127"/>
      <c r="AV19" s="23"/>
      <c r="AW19" s="5"/>
      <c r="AX19" s="124"/>
      <c r="AY19" s="32"/>
      <c r="AZ19" s="127"/>
      <c r="BA19" s="23"/>
      <c r="BB19" s="25"/>
      <c r="BC19" s="124"/>
      <c r="BD19" s="32"/>
      <c r="BE19" s="127"/>
      <c r="BF19" s="23"/>
      <c r="BG19" s="25"/>
      <c r="BH19" s="124"/>
      <c r="BI19" s="32"/>
      <c r="BJ19" s="127"/>
      <c r="BK19" s="23"/>
      <c r="BL19" s="25"/>
      <c r="BM19" s="124"/>
      <c r="BN19" s="32"/>
      <c r="BO19" s="127"/>
      <c r="BP19" s="23"/>
      <c r="BQ19" s="25"/>
      <c r="BR19" s="124"/>
      <c r="BS19" s="32"/>
      <c r="BT19" s="127"/>
      <c r="BU19" s="23"/>
      <c r="BV19" s="25"/>
      <c r="BW19" s="124"/>
      <c r="BX19" s="32"/>
      <c r="BY19" s="127"/>
      <c r="BZ19" s="23"/>
      <c r="CA19" s="25"/>
      <c r="CB19" s="124"/>
      <c r="CC19" s="32"/>
      <c r="CD19" s="127"/>
      <c r="CE19" s="23"/>
      <c r="CF19" s="25"/>
      <c r="CG19" s="124"/>
      <c r="CH19" s="32"/>
      <c r="CI19" s="127"/>
      <c r="CJ19" s="23"/>
      <c r="CK19" s="25"/>
      <c r="CL19" s="124"/>
      <c r="CM19" s="32"/>
      <c r="CN19" s="128"/>
      <c r="CO19" s="4"/>
      <c r="CP19" s="5"/>
      <c r="CQ19" s="124"/>
      <c r="CR19" s="40"/>
      <c r="CS19" s="129"/>
      <c r="CT19" s="4"/>
      <c r="CU19" s="5"/>
      <c r="CV19" s="124"/>
      <c r="CW19" s="32"/>
      <c r="CX19" s="127"/>
      <c r="CY19" s="23"/>
      <c r="CZ19" s="25"/>
      <c r="DA19" s="124"/>
      <c r="DB19" s="40"/>
      <c r="DC19" s="129"/>
      <c r="DD19" s="4"/>
      <c r="DE19" s="5"/>
      <c r="DF19" s="124"/>
      <c r="DG19" s="32"/>
      <c r="DH19" s="128"/>
      <c r="DI19" s="4"/>
      <c r="DJ19" s="5"/>
      <c r="DK19" s="124"/>
      <c r="DL19" s="32"/>
      <c r="DM19" s="128"/>
      <c r="DN19" s="4"/>
      <c r="DO19" s="5"/>
      <c r="DP19" s="124"/>
    </row>
    <row r="20" spans="1:120" ht="97.5" customHeight="1" x14ac:dyDescent="0.25">
      <c r="A20" s="391"/>
      <c r="B20" s="72"/>
      <c r="C20" s="43"/>
      <c r="D20" s="33"/>
      <c r="E20" s="35"/>
      <c r="F20" s="35"/>
      <c r="G20" s="35"/>
      <c r="H20" s="47"/>
      <c r="I20" s="222"/>
      <c r="J20" s="39"/>
      <c r="K20" s="40"/>
      <c r="L20" s="129"/>
      <c r="M20" s="4"/>
      <c r="N20" s="4"/>
      <c r="O20" s="124"/>
      <c r="P20" s="32"/>
      <c r="Q20" s="127"/>
      <c r="R20" s="23"/>
      <c r="S20" s="25"/>
      <c r="T20" s="124"/>
      <c r="U20" s="32"/>
      <c r="V20" s="128"/>
      <c r="W20" s="4"/>
      <c r="X20" s="5"/>
      <c r="Y20" s="124"/>
      <c r="Z20" s="32"/>
      <c r="AA20" s="127"/>
      <c r="AB20" s="23"/>
      <c r="AC20" s="5"/>
      <c r="AD20" s="124"/>
      <c r="AE20" s="32"/>
      <c r="AF20" s="127"/>
      <c r="AG20" s="23"/>
      <c r="AH20" s="25"/>
      <c r="AI20" s="124"/>
      <c r="AJ20" s="32"/>
      <c r="AK20" s="127"/>
      <c r="AL20" s="23"/>
      <c r="AM20" s="25"/>
      <c r="AN20" s="124"/>
      <c r="AO20" s="32"/>
      <c r="AP20" s="127"/>
      <c r="AQ20" s="23"/>
      <c r="AR20" s="25"/>
      <c r="AS20" s="124"/>
      <c r="AT20" s="32"/>
      <c r="AU20" s="127"/>
      <c r="AV20" s="23"/>
      <c r="AW20" s="5"/>
      <c r="AX20" s="124"/>
      <c r="AY20" s="32"/>
      <c r="AZ20" s="127"/>
      <c r="BA20" s="23"/>
      <c r="BB20" s="25"/>
      <c r="BC20" s="124"/>
      <c r="BD20" s="32"/>
      <c r="BE20" s="127"/>
      <c r="BF20" s="23"/>
      <c r="BG20" s="25"/>
      <c r="BH20" s="124"/>
      <c r="BI20" s="32"/>
      <c r="BJ20" s="127"/>
      <c r="BK20" s="23"/>
      <c r="BL20" s="25"/>
      <c r="BM20" s="124"/>
      <c r="BN20" s="32"/>
      <c r="BO20" s="127"/>
      <c r="BP20" s="23"/>
      <c r="BQ20" s="25"/>
      <c r="BR20" s="124"/>
      <c r="BS20" s="32"/>
      <c r="BT20" s="127"/>
      <c r="BU20" s="23"/>
      <c r="BV20" s="25"/>
      <c r="BW20" s="124"/>
      <c r="BX20" s="32"/>
      <c r="BY20" s="127"/>
      <c r="BZ20" s="23"/>
      <c r="CA20" s="25"/>
      <c r="CB20" s="124"/>
      <c r="CC20" s="32"/>
      <c r="CD20" s="127"/>
      <c r="CE20" s="23"/>
      <c r="CF20" s="25"/>
      <c r="CG20" s="124"/>
      <c r="CH20" s="32"/>
      <c r="CI20" s="127"/>
      <c r="CJ20" s="23"/>
      <c r="CK20" s="25"/>
      <c r="CL20" s="124"/>
      <c r="CM20" s="32"/>
      <c r="CN20" s="128"/>
      <c r="CO20" s="4"/>
      <c r="CP20" s="5"/>
      <c r="CQ20" s="124"/>
      <c r="CR20" s="40"/>
      <c r="CS20" s="129"/>
      <c r="CT20" s="4"/>
      <c r="CU20" s="5"/>
      <c r="CV20" s="124"/>
      <c r="CW20" s="32"/>
      <c r="CX20" s="127"/>
      <c r="CY20" s="23"/>
      <c r="CZ20" s="25"/>
      <c r="DA20" s="124"/>
      <c r="DB20" s="40"/>
      <c r="DC20" s="129"/>
      <c r="DD20" s="4"/>
      <c r="DE20" s="5"/>
      <c r="DF20" s="124"/>
      <c r="DG20" s="32"/>
      <c r="DH20" s="128"/>
      <c r="DI20" s="4"/>
      <c r="DJ20" s="5"/>
      <c r="DK20" s="124"/>
      <c r="DL20" s="32"/>
      <c r="DM20" s="128"/>
      <c r="DN20" s="4"/>
      <c r="DO20" s="5"/>
      <c r="DP20" s="124"/>
    </row>
    <row r="21" spans="1:120" ht="71.25" customHeight="1" thickBot="1" x14ac:dyDescent="0.3">
      <c r="A21" s="391"/>
      <c r="B21" s="48"/>
      <c r="C21" s="49"/>
      <c r="D21" s="50"/>
      <c r="E21" s="51"/>
      <c r="F21" s="51"/>
      <c r="G21" s="51"/>
      <c r="H21" s="196"/>
      <c r="I21" s="66"/>
      <c r="J21" s="66"/>
      <c r="K21" s="52"/>
      <c r="L21" s="131"/>
      <c r="M21" s="6"/>
      <c r="N21" s="6"/>
      <c r="O21" s="124"/>
      <c r="P21" s="53"/>
      <c r="Q21" s="130"/>
      <c r="R21" s="24"/>
      <c r="S21" s="25"/>
      <c r="T21" s="124"/>
      <c r="U21" s="53"/>
      <c r="V21" s="132"/>
      <c r="W21" s="6"/>
      <c r="X21" s="5"/>
      <c r="Y21" s="124"/>
      <c r="Z21" s="53"/>
      <c r="AA21" s="130"/>
      <c r="AB21" s="24"/>
      <c r="AC21" s="5"/>
      <c r="AD21" s="124"/>
      <c r="AE21" s="53"/>
      <c r="AF21" s="130"/>
      <c r="AG21" s="24"/>
      <c r="AH21" s="25"/>
      <c r="AI21" s="124"/>
      <c r="AJ21" s="53"/>
      <c r="AK21" s="130"/>
      <c r="AL21" s="24"/>
      <c r="AM21" s="25"/>
      <c r="AN21" s="124"/>
      <c r="AO21" s="53"/>
      <c r="AP21" s="130"/>
      <c r="AQ21" s="24"/>
      <c r="AR21" s="25"/>
      <c r="AS21" s="124"/>
      <c r="AT21" s="53"/>
      <c r="AU21" s="130"/>
      <c r="AV21" s="24"/>
      <c r="AW21" s="5"/>
      <c r="AX21" s="124"/>
      <c r="AY21" s="53"/>
      <c r="AZ21" s="130"/>
      <c r="BA21" s="24"/>
      <c r="BB21" s="25"/>
      <c r="BC21" s="124"/>
      <c r="BD21" s="53"/>
      <c r="BE21" s="130"/>
      <c r="BF21" s="24"/>
      <c r="BG21" s="25"/>
      <c r="BH21" s="124"/>
      <c r="BI21" s="53"/>
      <c r="BJ21" s="130"/>
      <c r="BK21" s="24"/>
      <c r="BL21" s="25"/>
      <c r="BM21" s="124"/>
      <c r="BN21" s="53"/>
      <c r="BO21" s="130"/>
      <c r="BP21" s="24"/>
      <c r="BQ21" s="25"/>
      <c r="BR21" s="124"/>
      <c r="BS21" s="53"/>
      <c r="BT21" s="130"/>
      <c r="BU21" s="24"/>
      <c r="BV21" s="25"/>
      <c r="BW21" s="124"/>
      <c r="BX21" s="53"/>
      <c r="BY21" s="130"/>
      <c r="BZ21" s="24"/>
      <c r="CA21" s="25"/>
      <c r="CB21" s="124"/>
      <c r="CC21" s="53"/>
      <c r="CD21" s="130"/>
      <c r="CE21" s="24"/>
      <c r="CF21" s="25"/>
      <c r="CG21" s="124"/>
      <c r="CH21" s="53"/>
      <c r="CI21" s="130"/>
      <c r="CJ21" s="24"/>
      <c r="CK21" s="25"/>
      <c r="CL21" s="124"/>
      <c r="CM21" s="53"/>
      <c r="CN21" s="132"/>
      <c r="CO21" s="6"/>
      <c r="CP21" s="5"/>
      <c r="CQ21" s="124"/>
      <c r="CR21" s="52"/>
      <c r="CS21" s="131"/>
      <c r="CT21" s="6"/>
      <c r="CU21" s="5"/>
      <c r="CV21" s="124"/>
      <c r="CW21" s="53"/>
      <c r="CX21" s="130"/>
      <c r="CY21" s="24"/>
      <c r="CZ21" s="25"/>
      <c r="DA21" s="124"/>
      <c r="DB21" s="52"/>
      <c r="DC21" s="131"/>
      <c r="DD21" s="6"/>
      <c r="DE21" s="5"/>
      <c r="DF21" s="124"/>
      <c r="DG21" s="53"/>
      <c r="DH21" s="132"/>
      <c r="DI21" s="6"/>
      <c r="DJ21" s="5"/>
      <c r="DK21" s="124"/>
      <c r="DL21" s="53"/>
      <c r="DM21" s="132"/>
      <c r="DN21" s="6"/>
      <c r="DO21" s="5"/>
      <c r="DP21" s="124"/>
    </row>
    <row r="22" spans="1:120" s="1" customFormat="1" ht="26.25" customHeight="1" thickBot="1" x14ac:dyDescent="0.3">
      <c r="A22" s="393"/>
      <c r="B22" s="408"/>
      <c r="C22" s="408"/>
      <c r="D22" s="408"/>
      <c r="E22" s="408"/>
      <c r="F22" s="408"/>
      <c r="G22" s="408"/>
      <c r="H22" s="408"/>
      <c r="I22" s="409"/>
      <c r="J22" s="410"/>
      <c r="K22" s="117"/>
      <c r="L22" s="117"/>
      <c r="M22" s="226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226"/>
      <c r="CU22" s="226"/>
      <c r="CV22" s="117"/>
      <c r="CW22" s="117"/>
      <c r="CX22" s="117"/>
      <c r="CY22" s="117"/>
      <c r="CZ22" s="117"/>
      <c r="DA22" s="117"/>
      <c r="DB22" s="117"/>
      <c r="DC22" s="117"/>
      <c r="DD22" s="226"/>
      <c r="DE22" s="226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</row>
    <row r="23" spans="1:120" s="1" customFormat="1" ht="132.75" customHeight="1" x14ac:dyDescent="0.25">
      <c r="A23" s="385"/>
      <c r="B23" s="173"/>
      <c r="C23" s="104"/>
      <c r="D23" s="101"/>
      <c r="E23" s="197"/>
      <c r="F23" s="77"/>
      <c r="G23" s="76"/>
      <c r="H23" s="65"/>
      <c r="I23" s="165"/>
      <c r="J23" s="174"/>
      <c r="K23" s="102"/>
      <c r="L23" s="134"/>
      <c r="M23" s="22"/>
      <c r="N23" s="22"/>
      <c r="O23" s="124"/>
      <c r="P23" s="103"/>
      <c r="Q23" s="133"/>
      <c r="R23" s="26"/>
      <c r="S23" s="25"/>
      <c r="T23" s="124"/>
      <c r="U23" s="103"/>
      <c r="V23" s="135"/>
      <c r="W23" s="22"/>
      <c r="X23" s="5"/>
      <c r="Y23" s="124"/>
      <c r="Z23" s="103"/>
      <c r="AA23" s="133"/>
      <c r="AB23" s="26"/>
      <c r="AC23" s="5"/>
      <c r="AD23" s="124"/>
      <c r="AE23" s="103"/>
      <c r="AF23" s="133"/>
      <c r="AG23" s="26"/>
      <c r="AH23" s="25"/>
      <c r="AI23" s="124"/>
      <c r="AJ23" s="103"/>
      <c r="AK23" s="133"/>
      <c r="AL23" s="26"/>
      <c r="AM23" s="25"/>
      <c r="AN23" s="124"/>
      <c r="AO23" s="103"/>
      <c r="AP23" s="133"/>
      <c r="AQ23" s="26"/>
      <c r="AR23" s="25"/>
      <c r="AS23" s="124"/>
      <c r="AT23" s="103"/>
      <c r="AU23" s="133"/>
      <c r="AV23" s="26"/>
      <c r="AW23" s="5"/>
      <c r="AX23" s="124"/>
      <c r="AY23" s="103"/>
      <c r="AZ23" s="133"/>
      <c r="BA23" s="26"/>
      <c r="BB23" s="25"/>
      <c r="BC23" s="124"/>
      <c r="BD23" s="103"/>
      <c r="BE23" s="133"/>
      <c r="BF23" s="26"/>
      <c r="BG23" s="25"/>
      <c r="BH23" s="124"/>
      <c r="BI23" s="103"/>
      <c r="BJ23" s="133"/>
      <c r="BK23" s="26"/>
      <c r="BL23" s="25"/>
      <c r="BM23" s="124"/>
      <c r="BN23" s="103"/>
      <c r="BO23" s="133"/>
      <c r="BP23" s="26"/>
      <c r="BQ23" s="25"/>
      <c r="BR23" s="124"/>
      <c r="BS23" s="103"/>
      <c r="BT23" s="133"/>
      <c r="BU23" s="26"/>
      <c r="BV23" s="25"/>
      <c r="BW23" s="124"/>
      <c r="BX23" s="103"/>
      <c r="BY23" s="133"/>
      <c r="BZ23" s="26"/>
      <c r="CA23" s="25"/>
      <c r="CB23" s="124"/>
      <c r="CC23" s="103"/>
      <c r="CD23" s="133"/>
      <c r="CE23" s="26"/>
      <c r="CF23" s="25"/>
      <c r="CG23" s="124"/>
      <c r="CH23" s="103"/>
      <c r="CI23" s="133"/>
      <c r="CJ23" s="26"/>
      <c r="CK23" s="25"/>
      <c r="CL23" s="124"/>
      <c r="CM23" s="103"/>
      <c r="CN23" s="135"/>
      <c r="CO23" s="22"/>
      <c r="CP23" s="5"/>
      <c r="CQ23" s="124"/>
      <c r="CR23" s="102"/>
      <c r="CS23" s="134"/>
      <c r="CT23" s="22"/>
      <c r="CU23" s="5"/>
      <c r="CV23" s="124"/>
      <c r="CW23" s="103"/>
      <c r="CX23" s="133"/>
      <c r="CY23" s="26"/>
      <c r="CZ23" s="25"/>
      <c r="DA23" s="124"/>
      <c r="DB23" s="102"/>
      <c r="DC23" s="134"/>
      <c r="DD23" s="22"/>
      <c r="DE23" s="5"/>
      <c r="DF23" s="124"/>
      <c r="DG23" s="103"/>
      <c r="DH23" s="135"/>
      <c r="DI23" s="22"/>
      <c r="DJ23" s="5"/>
      <c r="DK23" s="124"/>
      <c r="DL23" s="103"/>
      <c r="DM23" s="135"/>
      <c r="DN23" s="22"/>
      <c r="DO23" s="5"/>
      <c r="DP23" s="124"/>
    </row>
    <row r="24" spans="1:120" ht="97.5" customHeight="1" x14ac:dyDescent="0.25">
      <c r="A24" s="386"/>
      <c r="B24" s="62"/>
      <c r="C24" s="35"/>
      <c r="D24" s="33"/>
      <c r="E24" s="36"/>
      <c r="F24" s="63"/>
      <c r="G24" s="170"/>
      <c r="H24" s="175"/>
      <c r="I24" s="165"/>
      <c r="J24" s="41"/>
      <c r="K24" s="40"/>
      <c r="L24" s="129"/>
      <c r="M24" s="4"/>
      <c r="N24" s="4"/>
      <c r="O24" s="124"/>
      <c r="P24" s="32"/>
      <c r="Q24" s="127"/>
      <c r="R24" s="23"/>
      <c r="S24" s="25"/>
      <c r="T24" s="124"/>
      <c r="U24" s="32"/>
      <c r="V24" s="128"/>
      <c r="W24" s="4"/>
      <c r="X24" s="5"/>
      <c r="Y24" s="124"/>
      <c r="Z24" s="32"/>
      <c r="AA24" s="127"/>
      <c r="AB24" s="23"/>
      <c r="AC24" s="5"/>
      <c r="AD24" s="124"/>
      <c r="AE24" s="32"/>
      <c r="AF24" s="127"/>
      <c r="AG24" s="23"/>
      <c r="AH24" s="25"/>
      <c r="AI24" s="124"/>
      <c r="AJ24" s="32"/>
      <c r="AK24" s="127"/>
      <c r="AL24" s="23"/>
      <c r="AM24" s="25"/>
      <c r="AN24" s="124"/>
      <c r="AO24" s="32"/>
      <c r="AP24" s="127"/>
      <c r="AQ24" s="23"/>
      <c r="AR24" s="25"/>
      <c r="AS24" s="124"/>
      <c r="AT24" s="32"/>
      <c r="AU24" s="127"/>
      <c r="AV24" s="23"/>
      <c r="AW24" s="5"/>
      <c r="AX24" s="124"/>
      <c r="AY24" s="32"/>
      <c r="AZ24" s="127"/>
      <c r="BA24" s="23"/>
      <c r="BB24" s="25"/>
      <c r="BC24" s="124"/>
      <c r="BD24" s="32"/>
      <c r="BE24" s="127"/>
      <c r="BF24" s="23"/>
      <c r="BG24" s="25"/>
      <c r="BH24" s="124"/>
      <c r="BI24" s="32"/>
      <c r="BJ24" s="127"/>
      <c r="BK24" s="23"/>
      <c r="BL24" s="25"/>
      <c r="BM24" s="124"/>
      <c r="BN24" s="32"/>
      <c r="BO24" s="127"/>
      <c r="BP24" s="23"/>
      <c r="BQ24" s="25"/>
      <c r="BR24" s="124"/>
      <c r="BS24" s="32"/>
      <c r="BT24" s="127"/>
      <c r="BU24" s="23"/>
      <c r="BV24" s="25"/>
      <c r="BW24" s="124"/>
      <c r="BX24" s="32"/>
      <c r="BY24" s="127"/>
      <c r="BZ24" s="23"/>
      <c r="CA24" s="25"/>
      <c r="CB24" s="124"/>
      <c r="CC24" s="32"/>
      <c r="CD24" s="127"/>
      <c r="CE24" s="23"/>
      <c r="CF24" s="25"/>
      <c r="CG24" s="124"/>
      <c r="CH24" s="32"/>
      <c r="CI24" s="127"/>
      <c r="CJ24" s="23"/>
      <c r="CK24" s="25"/>
      <c r="CL24" s="124"/>
      <c r="CM24" s="32"/>
      <c r="CN24" s="128"/>
      <c r="CO24" s="4"/>
      <c r="CP24" s="5"/>
      <c r="CQ24" s="124"/>
      <c r="CR24" s="40"/>
      <c r="CS24" s="129"/>
      <c r="CT24" s="4"/>
      <c r="CU24" s="5"/>
      <c r="CV24" s="124"/>
      <c r="CW24" s="32"/>
      <c r="CX24" s="127"/>
      <c r="CY24" s="23"/>
      <c r="CZ24" s="25"/>
      <c r="DA24" s="124"/>
      <c r="DB24" s="40"/>
      <c r="DC24" s="129"/>
      <c r="DD24" s="4"/>
      <c r="DE24" s="5"/>
      <c r="DF24" s="124"/>
      <c r="DG24" s="32"/>
      <c r="DH24" s="128"/>
      <c r="DI24" s="4"/>
      <c r="DJ24" s="5"/>
      <c r="DK24" s="124"/>
      <c r="DL24" s="32"/>
      <c r="DM24" s="128"/>
      <c r="DN24" s="4"/>
      <c r="DO24" s="5"/>
      <c r="DP24" s="124"/>
    </row>
    <row r="25" spans="1:120" s="1" customFormat="1" ht="104.25" customHeight="1" x14ac:dyDescent="0.25">
      <c r="A25" s="386"/>
      <c r="B25" s="62"/>
      <c r="C25" s="54"/>
      <c r="D25" s="55"/>
      <c r="E25" s="56"/>
      <c r="F25" s="57"/>
      <c r="G25" s="56"/>
      <c r="H25" s="58"/>
      <c r="I25" s="163"/>
      <c r="J25" s="106"/>
      <c r="K25" s="60"/>
      <c r="L25" s="136"/>
      <c r="M25" s="5"/>
      <c r="N25" s="5"/>
      <c r="O25" s="124"/>
      <c r="P25" s="61"/>
      <c r="Q25" s="126"/>
      <c r="R25" s="25"/>
      <c r="S25" s="25"/>
      <c r="T25" s="124"/>
      <c r="U25" s="61"/>
      <c r="V25" s="125"/>
      <c r="W25" s="5"/>
      <c r="X25" s="5"/>
      <c r="Y25" s="124"/>
      <c r="Z25" s="61"/>
      <c r="AA25" s="126"/>
      <c r="AB25" s="25"/>
      <c r="AC25" s="5"/>
      <c r="AD25" s="124"/>
      <c r="AE25" s="61"/>
      <c r="AF25" s="126"/>
      <c r="AG25" s="25"/>
      <c r="AH25" s="25"/>
      <c r="AI25" s="124"/>
      <c r="AJ25" s="61"/>
      <c r="AK25" s="126"/>
      <c r="AL25" s="25"/>
      <c r="AM25" s="25"/>
      <c r="AN25" s="124"/>
      <c r="AO25" s="61"/>
      <c r="AP25" s="126"/>
      <c r="AQ25" s="25"/>
      <c r="AR25" s="25"/>
      <c r="AS25" s="124"/>
      <c r="AT25" s="61"/>
      <c r="AU25" s="126"/>
      <c r="AV25" s="25"/>
      <c r="AW25" s="5"/>
      <c r="AX25" s="124"/>
      <c r="AY25" s="61"/>
      <c r="AZ25" s="126"/>
      <c r="BA25" s="25"/>
      <c r="BB25" s="25"/>
      <c r="BC25" s="124"/>
      <c r="BD25" s="61"/>
      <c r="BE25" s="126"/>
      <c r="BF25" s="25"/>
      <c r="BG25" s="25"/>
      <c r="BH25" s="124"/>
      <c r="BI25" s="61"/>
      <c r="BJ25" s="126"/>
      <c r="BK25" s="25"/>
      <c r="BL25" s="25"/>
      <c r="BM25" s="124"/>
      <c r="BN25" s="61"/>
      <c r="BO25" s="126"/>
      <c r="BP25" s="25"/>
      <c r="BQ25" s="25"/>
      <c r="BR25" s="124"/>
      <c r="BS25" s="61"/>
      <c r="BT25" s="126"/>
      <c r="BU25" s="25"/>
      <c r="BV25" s="25"/>
      <c r="BW25" s="124"/>
      <c r="BX25" s="61"/>
      <c r="BY25" s="126"/>
      <c r="BZ25" s="25"/>
      <c r="CA25" s="25"/>
      <c r="CB25" s="124"/>
      <c r="CC25" s="61"/>
      <c r="CD25" s="126"/>
      <c r="CE25" s="25"/>
      <c r="CF25" s="25"/>
      <c r="CG25" s="124"/>
      <c r="CH25" s="61"/>
      <c r="CI25" s="126"/>
      <c r="CJ25" s="25"/>
      <c r="CK25" s="25"/>
      <c r="CL25" s="124"/>
      <c r="CM25" s="61"/>
      <c r="CN25" s="125"/>
      <c r="CO25" s="5"/>
      <c r="CP25" s="5"/>
      <c r="CQ25" s="124"/>
      <c r="CR25" s="60"/>
      <c r="CS25" s="136"/>
      <c r="CT25" s="5"/>
      <c r="CU25" s="5"/>
      <c r="CV25" s="124"/>
      <c r="CW25" s="61"/>
      <c r="CX25" s="126"/>
      <c r="CY25" s="25"/>
      <c r="CZ25" s="25"/>
      <c r="DA25" s="124"/>
      <c r="DB25" s="60"/>
      <c r="DC25" s="136"/>
      <c r="DD25" s="5"/>
      <c r="DE25" s="5"/>
      <c r="DF25" s="124"/>
      <c r="DG25" s="61"/>
      <c r="DH25" s="125"/>
      <c r="DI25" s="5"/>
      <c r="DJ25" s="5"/>
      <c r="DK25" s="124"/>
      <c r="DL25" s="61"/>
      <c r="DM25" s="125"/>
      <c r="DN25" s="5"/>
      <c r="DO25" s="5"/>
      <c r="DP25" s="124"/>
    </row>
    <row r="26" spans="1:120" s="1" customFormat="1" ht="90" customHeight="1" thickBot="1" x14ac:dyDescent="0.3">
      <c r="A26" s="386"/>
      <c r="B26" s="62"/>
      <c r="C26" s="170"/>
      <c r="D26" s="33"/>
      <c r="E26" s="36"/>
      <c r="F26" s="63"/>
      <c r="G26" s="36"/>
      <c r="H26" s="64"/>
      <c r="I26" s="163"/>
      <c r="J26" s="42"/>
      <c r="K26" s="40"/>
      <c r="L26" s="129"/>
      <c r="M26" s="4"/>
      <c r="N26" s="5"/>
      <c r="O26" s="124"/>
      <c r="P26" s="32"/>
      <c r="Q26" s="127"/>
      <c r="R26" s="23"/>
      <c r="S26" s="25"/>
      <c r="T26" s="124"/>
      <c r="U26" s="32"/>
      <c r="V26" s="128"/>
      <c r="W26" s="4"/>
      <c r="X26" s="5"/>
      <c r="Y26" s="124"/>
      <c r="Z26" s="32"/>
      <c r="AA26" s="127"/>
      <c r="AB26" s="23"/>
      <c r="AC26" s="5"/>
      <c r="AD26" s="124"/>
      <c r="AE26" s="32"/>
      <c r="AF26" s="127"/>
      <c r="AG26" s="23"/>
      <c r="AH26" s="25"/>
      <c r="AI26" s="124"/>
      <c r="AJ26" s="32"/>
      <c r="AK26" s="127"/>
      <c r="AL26" s="23"/>
      <c r="AM26" s="25"/>
      <c r="AN26" s="124"/>
      <c r="AO26" s="32"/>
      <c r="AP26" s="127"/>
      <c r="AQ26" s="23"/>
      <c r="AR26" s="25"/>
      <c r="AS26" s="124"/>
      <c r="AT26" s="32"/>
      <c r="AU26" s="127"/>
      <c r="AV26" s="23"/>
      <c r="AW26" s="5"/>
      <c r="AX26" s="124"/>
      <c r="AY26" s="32"/>
      <c r="AZ26" s="127"/>
      <c r="BA26" s="23"/>
      <c r="BB26" s="25"/>
      <c r="BC26" s="124"/>
      <c r="BD26" s="32"/>
      <c r="BE26" s="127"/>
      <c r="BF26" s="23"/>
      <c r="BG26" s="25"/>
      <c r="BH26" s="124"/>
      <c r="BI26" s="32"/>
      <c r="BJ26" s="127"/>
      <c r="BK26" s="23"/>
      <c r="BL26" s="25"/>
      <c r="BM26" s="124"/>
      <c r="BN26" s="32"/>
      <c r="BO26" s="127"/>
      <c r="BP26" s="23"/>
      <c r="BQ26" s="25"/>
      <c r="BR26" s="124"/>
      <c r="BS26" s="32"/>
      <c r="BT26" s="127"/>
      <c r="BU26" s="23"/>
      <c r="BV26" s="25"/>
      <c r="BW26" s="124"/>
      <c r="BX26" s="32"/>
      <c r="BY26" s="127"/>
      <c r="BZ26" s="23"/>
      <c r="CA26" s="25"/>
      <c r="CB26" s="124"/>
      <c r="CC26" s="32"/>
      <c r="CD26" s="127"/>
      <c r="CE26" s="23"/>
      <c r="CF26" s="25"/>
      <c r="CG26" s="124"/>
      <c r="CH26" s="32"/>
      <c r="CI26" s="127"/>
      <c r="CJ26" s="23"/>
      <c r="CK26" s="25"/>
      <c r="CL26" s="124"/>
      <c r="CM26" s="32"/>
      <c r="CN26" s="128"/>
      <c r="CO26" s="4"/>
      <c r="CP26" s="5"/>
      <c r="CQ26" s="124"/>
      <c r="CR26" s="40"/>
      <c r="CS26" s="129"/>
      <c r="CT26" s="4"/>
      <c r="CU26" s="5"/>
      <c r="CV26" s="124"/>
      <c r="CW26" s="32"/>
      <c r="CX26" s="127"/>
      <c r="CY26" s="23"/>
      <c r="CZ26" s="25"/>
      <c r="DA26" s="124"/>
      <c r="DB26" s="40"/>
      <c r="DC26" s="129"/>
      <c r="DD26" s="4"/>
      <c r="DE26" s="5"/>
      <c r="DF26" s="124"/>
      <c r="DG26" s="32"/>
      <c r="DH26" s="128"/>
      <c r="DI26" s="4"/>
      <c r="DJ26" s="5"/>
      <c r="DK26" s="124"/>
      <c r="DL26" s="32"/>
      <c r="DM26" s="128"/>
      <c r="DN26" s="4"/>
      <c r="DO26" s="5"/>
      <c r="DP26" s="124"/>
    </row>
    <row r="27" spans="1:120" s="1" customFormat="1" ht="26.25" customHeight="1" thickBot="1" x14ac:dyDescent="0.3">
      <c r="A27" s="387"/>
      <c r="B27" s="388"/>
      <c r="C27" s="388"/>
      <c r="D27" s="388"/>
      <c r="E27" s="388"/>
      <c r="F27" s="388"/>
      <c r="G27" s="388"/>
      <c r="H27" s="388"/>
      <c r="I27" s="365"/>
      <c r="J27" s="366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8"/>
      <c r="AU27" s="118"/>
      <c r="AV27" s="118"/>
      <c r="AW27" s="118"/>
      <c r="AX27" s="118"/>
      <c r="AY27" s="118"/>
      <c r="AZ27" s="118"/>
      <c r="BA27" s="118"/>
      <c r="BB27" s="118"/>
      <c r="BC27" s="118"/>
      <c r="BD27" s="118"/>
      <c r="BE27" s="118"/>
      <c r="BF27" s="118"/>
      <c r="BG27" s="118"/>
      <c r="BH27" s="118"/>
      <c r="BI27" s="118"/>
      <c r="BJ27" s="118"/>
      <c r="BK27" s="118"/>
      <c r="BL27" s="118"/>
      <c r="BM27" s="118"/>
      <c r="BN27" s="118"/>
      <c r="BO27" s="118"/>
      <c r="BP27" s="118"/>
      <c r="BQ27" s="118"/>
      <c r="BR27" s="118"/>
      <c r="BS27" s="118"/>
      <c r="BT27" s="118"/>
      <c r="BU27" s="118"/>
      <c r="BV27" s="118"/>
      <c r="BW27" s="118"/>
      <c r="BX27" s="118"/>
      <c r="BY27" s="118"/>
      <c r="BZ27" s="118"/>
      <c r="CA27" s="118"/>
      <c r="CB27" s="118"/>
      <c r="CC27" s="118"/>
      <c r="CD27" s="118"/>
      <c r="CE27" s="118"/>
      <c r="CF27" s="118"/>
      <c r="CG27" s="118"/>
      <c r="CH27" s="118"/>
      <c r="CI27" s="118"/>
      <c r="CJ27" s="118"/>
      <c r="CK27" s="118"/>
      <c r="CL27" s="118"/>
      <c r="CM27" s="118"/>
      <c r="CN27" s="118"/>
      <c r="CO27" s="118"/>
      <c r="CP27" s="118"/>
      <c r="CQ27" s="118"/>
      <c r="CR27" s="118"/>
      <c r="CS27" s="118"/>
      <c r="CT27" s="118"/>
      <c r="CU27" s="118"/>
      <c r="CV27" s="118"/>
      <c r="CW27" s="118"/>
      <c r="CX27" s="118"/>
      <c r="CY27" s="118"/>
      <c r="CZ27" s="118"/>
      <c r="DA27" s="118"/>
      <c r="DB27" s="118"/>
      <c r="DC27" s="118"/>
      <c r="DD27" s="118"/>
      <c r="DE27" s="118"/>
      <c r="DF27" s="118"/>
      <c r="DG27" s="118"/>
      <c r="DH27" s="118"/>
      <c r="DI27" s="118"/>
      <c r="DJ27" s="118"/>
      <c r="DK27" s="118"/>
      <c r="DL27" s="118"/>
      <c r="DM27" s="118"/>
      <c r="DN27" s="118"/>
      <c r="DO27" s="118"/>
      <c r="DP27" s="118"/>
    </row>
    <row r="28" spans="1:120" ht="58.5" customHeight="1" x14ac:dyDescent="0.25">
      <c r="A28" s="353"/>
      <c r="B28" s="310"/>
      <c r="C28" s="67"/>
      <c r="D28" s="55"/>
      <c r="E28" s="56"/>
      <c r="F28" s="56"/>
      <c r="G28" s="56"/>
      <c r="H28" s="65"/>
      <c r="I28" s="1"/>
      <c r="J28" s="177"/>
      <c r="K28" s="60"/>
      <c r="L28" s="136"/>
      <c r="M28" s="5"/>
      <c r="N28" s="5"/>
      <c r="O28" s="124"/>
      <c r="P28" s="61"/>
      <c r="Q28" s="126"/>
      <c r="R28" s="25"/>
      <c r="S28" s="25"/>
      <c r="T28" s="124"/>
      <c r="U28" s="61"/>
      <c r="V28" s="125"/>
      <c r="W28" s="5"/>
      <c r="X28" s="5"/>
      <c r="Y28" s="124"/>
      <c r="Z28" s="61"/>
      <c r="AA28" s="126"/>
      <c r="AB28" s="25"/>
      <c r="AC28" s="5"/>
      <c r="AD28" s="124"/>
      <c r="AE28" s="61"/>
      <c r="AF28" s="126"/>
      <c r="AG28" s="25"/>
      <c r="AH28" s="25"/>
      <c r="AI28" s="124"/>
      <c r="AJ28" s="61"/>
      <c r="AK28" s="126"/>
      <c r="AL28" s="25"/>
      <c r="AM28" s="25"/>
      <c r="AN28" s="124"/>
      <c r="AO28" s="61"/>
      <c r="AP28" s="126"/>
      <c r="AQ28" s="25"/>
      <c r="AR28" s="25"/>
      <c r="AS28" s="124"/>
      <c r="AT28" s="61"/>
      <c r="AU28" s="126"/>
      <c r="AV28" s="25"/>
      <c r="AW28" s="5"/>
      <c r="AX28" s="124"/>
      <c r="AY28" s="61"/>
      <c r="AZ28" s="126"/>
      <c r="BA28" s="25"/>
      <c r="BB28" s="25"/>
      <c r="BC28" s="124"/>
      <c r="BD28" s="61"/>
      <c r="BE28" s="126"/>
      <c r="BF28" s="25"/>
      <c r="BG28" s="25"/>
      <c r="BH28" s="124"/>
      <c r="BI28" s="61"/>
      <c r="BJ28" s="126"/>
      <c r="BK28" s="25"/>
      <c r="BL28" s="25"/>
      <c r="BM28" s="124"/>
      <c r="BN28" s="61"/>
      <c r="BO28" s="126"/>
      <c r="BP28" s="25"/>
      <c r="BQ28" s="25"/>
      <c r="BR28" s="124"/>
      <c r="BS28" s="61"/>
      <c r="BT28" s="126"/>
      <c r="BU28" s="25"/>
      <c r="BV28" s="25"/>
      <c r="BW28" s="124"/>
      <c r="BX28" s="61"/>
      <c r="BY28" s="126"/>
      <c r="BZ28" s="25"/>
      <c r="CA28" s="25"/>
      <c r="CB28" s="124"/>
      <c r="CC28" s="61"/>
      <c r="CD28" s="126"/>
      <c r="CE28" s="25"/>
      <c r="CF28" s="25"/>
      <c r="CG28" s="124"/>
      <c r="CH28" s="61"/>
      <c r="CI28" s="126"/>
      <c r="CJ28" s="25"/>
      <c r="CK28" s="25"/>
      <c r="CL28" s="124"/>
      <c r="CM28" s="61"/>
      <c r="CN28" s="125"/>
      <c r="CO28" s="5"/>
      <c r="CP28" s="5"/>
      <c r="CQ28" s="124"/>
      <c r="CR28" s="60"/>
      <c r="CS28" s="136"/>
      <c r="CT28" s="5"/>
      <c r="CU28" s="5"/>
      <c r="CV28" s="124"/>
      <c r="CW28" s="61"/>
      <c r="CX28" s="126"/>
      <c r="CY28" s="25"/>
      <c r="CZ28" s="25"/>
      <c r="DA28" s="124"/>
      <c r="DB28" s="60"/>
      <c r="DC28" s="136"/>
      <c r="DD28" s="5"/>
      <c r="DE28" s="5"/>
      <c r="DF28" s="124"/>
      <c r="DG28" s="61"/>
      <c r="DH28" s="125"/>
      <c r="DI28" s="5"/>
      <c r="DJ28" s="5"/>
      <c r="DK28" s="124"/>
      <c r="DL28" s="61"/>
      <c r="DM28" s="125"/>
      <c r="DN28" s="5"/>
      <c r="DO28" s="5"/>
      <c r="DP28" s="124"/>
    </row>
    <row r="29" spans="1:120" s="1" customFormat="1" ht="60" customHeight="1" x14ac:dyDescent="0.25">
      <c r="A29" s="354"/>
      <c r="B29" s="311"/>
      <c r="C29" s="34"/>
      <c r="D29" s="33"/>
      <c r="E29" s="56"/>
      <c r="F29" s="56"/>
      <c r="G29" s="35"/>
      <c r="H29" s="68"/>
      <c r="I29" s="163"/>
      <c r="J29" s="177"/>
      <c r="K29" s="60"/>
      <c r="L29" s="136"/>
      <c r="M29" s="5"/>
      <c r="N29" s="5"/>
      <c r="O29" s="124"/>
      <c r="P29" s="61"/>
      <c r="Q29" s="126"/>
      <c r="R29" s="25"/>
      <c r="S29" s="25"/>
      <c r="T29" s="124"/>
      <c r="U29" s="61"/>
      <c r="V29" s="125"/>
      <c r="W29" s="5"/>
      <c r="X29" s="5"/>
      <c r="Y29" s="124"/>
      <c r="Z29" s="61"/>
      <c r="AA29" s="126"/>
      <c r="AB29" s="25"/>
      <c r="AC29" s="5"/>
      <c r="AD29" s="124"/>
      <c r="AE29" s="61"/>
      <c r="AF29" s="126"/>
      <c r="AG29" s="25"/>
      <c r="AH29" s="25"/>
      <c r="AI29" s="124"/>
      <c r="AJ29" s="61"/>
      <c r="AK29" s="126"/>
      <c r="AL29" s="25"/>
      <c r="AM29" s="25"/>
      <c r="AN29" s="124"/>
      <c r="AO29" s="61"/>
      <c r="AP29" s="126"/>
      <c r="AQ29" s="25"/>
      <c r="AR29" s="25"/>
      <c r="AS29" s="124"/>
      <c r="AT29" s="61"/>
      <c r="AU29" s="126"/>
      <c r="AV29" s="25"/>
      <c r="AW29" s="5"/>
      <c r="AX29" s="124"/>
      <c r="AY29" s="61"/>
      <c r="AZ29" s="126"/>
      <c r="BA29" s="25"/>
      <c r="BB29" s="25"/>
      <c r="BC29" s="124"/>
      <c r="BD29" s="61"/>
      <c r="BE29" s="126"/>
      <c r="BF29" s="25"/>
      <c r="BG29" s="25"/>
      <c r="BH29" s="124"/>
      <c r="BI29" s="61"/>
      <c r="BJ29" s="126"/>
      <c r="BK29" s="25"/>
      <c r="BL29" s="25"/>
      <c r="BM29" s="124"/>
      <c r="BN29" s="61"/>
      <c r="BO29" s="126"/>
      <c r="BP29" s="25"/>
      <c r="BQ29" s="25"/>
      <c r="BR29" s="124"/>
      <c r="BS29" s="61"/>
      <c r="BT29" s="126"/>
      <c r="BU29" s="25"/>
      <c r="BV29" s="25"/>
      <c r="BW29" s="124"/>
      <c r="BX29" s="61"/>
      <c r="BY29" s="126"/>
      <c r="BZ29" s="25"/>
      <c r="CA29" s="25"/>
      <c r="CB29" s="124"/>
      <c r="CC29" s="61"/>
      <c r="CD29" s="126"/>
      <c r="CE29" s="25"/>
      <c r="CF29" s="25"/>
      <c r="CG29" s="124"/>
      <c r="CH29" s="61"/>
      <c r="CI29" s="126"/>
      <c r="CJ29" s="25"/>
      <c r="CK29" s="25"/>
      <c r="CL29" s="124"/>
      <c r="CM29" s="61"/>
      <c r="CN29" s="125"/>
      <c r="CO29" s="5"/>
      <c r="CP29" s="5"/>
      <c r="CQ29" s="124"/>
      <c r="CR29" s="60"/>
      <c r="CS29" s="136"/>
      <c r="CT29" s="5"/>
      <c r="CU29" s="5"/>
      <c r="CV29" s="124"/>
      <c r="CW29" s="61"/>
      <c r="CX29" s="126"/>
      <c r="CY29" s="25"/>
      <c r="CZ29" s="25"/>
      <c r="DA29" s="124"/>
      <c r="DB29" s="60"/>
      <c r="DC29" s="136"/>
      <c r="DD29" s="5"/>
      <c r="DE29" s="5"/>
      <c r="DF29" s="124"/>
      <c r="DG29" s="61"/>
      <c r="DH29" s="125"/>
      <c r="DI29" s="5"/>
      <c r="DJ29" s="5"/>
      <c r="DK29" s="124"/>
      <c r="DL29" s="61"/>
      <c r="DM29" s="125"/>
      <c r="DN29" s="5"/>
      <c r="DO29" s="5"/>
      <c r="DP29" s="124"/>
    </row>
    <row r="30" spans="1:120" ht="61.5" customHeight="1" x14ac:dyDescent="0.25">
      <c r="A30" s="354"/>
      <c r="B30" s="312"/>
      <c r="C30" s="34"/>
      <c r="D30" s="33"/>
      <c r="E30" s="56"/>
      <c r="F30" s="56"/>
      <c r="G30" s="35"/>
      <c r="H30" s="105"/>
      <c r="I30" s="178"/>
      <c r="J30" s="177"/>
      <c r="K30" s="40"/>
      <c r="L30" s="129"/>
      <c r="M30" s="4"/>
      <c r="N30" s="4"/>
      <c r="O30" s="124"/>
      <c r="P30" s="32"/>
      <c r="Q30" s="127"/>
      <c r="R30" s="23"/>
      <c r="S30" s="25"/>
      <c r="T30" s="124"/>
      <c r="U30" s="32"/>
      <c r="V30" s="128"/>
      <c r="W30" s="4"/>
      <c r="X30" s="5"/>
      <c r="Y30" s="124"/>
      <c r="Z30" s="32"/>
      <c r="AA30" s="127"/>
      <c r="AB30" s="23"/>
      <c r="AC30" s="5"/>
      <c r="AD30" s="124"/>
      <c r="AE30" s="32"/>
      <c r="AF30" s="127"/>
      <c r="AG30" s="23"/>
      <c r="AH30" s="25"/>
      <c r="AI30" s="124"/>
      <c r="AJ30" s="32"/>
      <c r="AK30" s="127"/>
      <c r="AL30" s="23"/>
      <c r="AM30" s="25"/>
      <c r="AN30" s="124"/>
      <c r="AO30" s="32"/>
      <c r="AP30" s="127"/>
      <c r="AQ30" s="23"/>
      <c r="AR30" s="25"/>
      <c r="AS30" s="124"/>
      <c r="AT30" s="32"/>
      <c r="AU30" s="127"/>
      <c r="AV30" s="23"/>
      <c r="AW30" s="5"/>
      <c r="AX30" s="124"/>
      <c r="AY30" s="32"/>
      <c r="AZ30" s="127"/>
      <c r="BA30" s="23"/>
      <c r="BB30" s="25"/>
      <c r="BC30" s="124"/>
      <c r="BD30" s="32"/>
      <c r="BE30" s="127"/>
      <c r="BF30" s="23"/>
      <c r="BG30" s="25"/>
      <c r="BH30" s="124"/>
      <c r="BI30" s="32"/>
      <c r="BJ30" s="127"/>
      <c r="BK30" s="23"/>
      <c r="BL30" s="25"/>
      <c r="BM30" s="124"/>
      <c r="BN30" s="32"/>
      <c r="BO30" s="127"/>
      <c r="BP30" s="23"/>
      <c r="BQ30" s="25"/>
      <c r="BR30" s="124"/>
      <c r="BS30" s="32"/>
      <c r="BT30" s="127"/>
      <c r="BU30" s="23"/>
      <c r="BV30" s="25"/>
      <c r="BW30" s="124"/>
      <c r="BX30" s="32"/>
      <c r="BY30" s="127"/>
      <c r="BZ30" s="23"/>
      <c r="CA30" s="25"/>
      <c r="CB30" s="124"/>
      <c r="CC30" s="32"/>
      <c r="CD30" s="127"/>
      <c r="CE30" s="23"/>
      <c r="CF30" s="25"/>
      <c r="CG30" s="124"/>
      <c r="CH30" s="32"/>
      <c r="CI30" s="127"/>
      <c r="CJ30" s="23"/>
      <c r="CK30" s="25"/>
      <c r="CL30" s="124"/>
      <c r="CM30" s="32"/>
      <c r="CN30" s="128"/>
      <c r="CO30" s="4"/>
      <c r="CP30" s="5"/>
      <c r="CQ30" s="124"/>
      <c r="CR30" s="40"/>
      <c r="CS30" s="129"/>
      <c r="CT30" s="4"/>
      <c r="CU30" s="5"/>
      <c r="CV30" s="124"/>
      <c r="CW30" s="32"/>
      <c r="CX30" s="127"/>
      <c r="CY30" s="23"/>
      <c r="CZ30" s="25"/>
      <c r="DA30" s="124"/>
      <c r="DB30" s="40"/>
      <c r="DC30" s="129"/>
      <c r="DD30" s="4"/>
      <c r="DE30" s="5"/>
      <c r="DF30" s="124"/>
      <c r="DG30" s="32"/>
      <c r="DH30" s="128"/>
      <c r="DI30" s="4"/>
      <c r="DJ30" s="5"/>
      <c r="DK30" s="124"/>
      <c r="DL30" s="32"/>
      <c r="DM30" s="128"/>
      <c r="DN30" s="4"/>
      <c r="DO30" s="5"/>
      <c r="DP30" s="124"/>
    </row>
    <row r="31" spans="1:120" ht="60.75" customHeight="1" x14ac:dyDescent="0.25">
      <c r="A31" s="354"/>
      <c r="B31" s="309"/>
      <c r="C31" s="34"/>
      <c r="D31" s="33"/>
      <c r="E31" s="54"/>
      <c r="F31" s="56"/>
      <c r="G31" s="35"/>
      <c r="H31" s="68"/>
      <c r="I31" s="165"/>
      <c r="J31" s="177"/>
      <c r="K31" s="40"/>
      <c r="L31" s="129"/>
      <c r="M31" s="4"/>
      <c r="N31" s="4"/>
      <c r="O31" s="124"/>
      <c r="P31" s="32"/>
      <c r="Q31" s="127"/>
      <c r="R31" s="23"/>
      <c r="S31" s="25"/>
      <c r="T31" s="124"/>
      <c r="U31" s="32"/>
      <c r="V31" s="128"/>
      <c r="W31" s="4"/>
      <c r="X31" s="5"/>
      <c r="Y31" s="124"/>
      <c r="Z31" s="32"/>
      <c r="AA31" s="127"/>
      <c r="AB31" s="23"/>
      <c r="AC31" s="5"/>
      <c r="AD31" s="124"/>
      <c r="AE31" s="32"/>
      <c r="AF31" s="127"/>
      <c r="AG31" s="23"/>
      <c r="AH31" s="25"/>
      <c r="AI31" s="124"/>
      <c r="AJ31" s="32"/>
      <c r="AK31" s="127"/>
      <c r="AL31" s="23"/>
      <c r="AM31" s="25"/>
      <c r="AN31" s="124"/>
      <c r="AO31" s="32"/>
      <c r="AP31" s="127"/>
      <c r="AQ31" s="23"/>
      <c r="AR31" s="25"/>
      <c r="AS31" s="124"/>
      <c r="AT31" s="32"/>
      <c r="AU31" s="127"/>
      <c r="AV31" s="23"/>
      <c r="AW31" s="5"/>
      <c r="AX31" s="124"/>
      <c r="AY31" s="32"/>
      <c r="AZ31" s="127"/>
      <c r="BA31" s="23"/>
      <c r="BB31" s="25"/>
      <c r="BC31" s="124"/>
      <c r="BD31" s="32"/>
      <c r="BE31" s="127"/>
      <c r="BF31" s="23"/>
      <c r="BG31" s="25"/>
      <c r="BH31" s="124"/>
      <c r="BI31" s="32"/>
      <c r="BJ31" s="127"/>
      <c r="BK31" s="23"/>
      <c r="BL31" s="25"/>
      <c r="BM31" s="124"/>
      <c r="BN31" s="32"/>
      <c r="BO31" s="127"/>
      <c r="BP31" s="23"/>
      <c r="BQ31" s="25"/>
      <c r="BR31" s="124"/>
      <c r="BS31" s="32"/>
      <c r="BT31" s="127"/>
      <c r="BU31" s="23"/>
      <c r="BV31" s="25"/>
      <c r="BW31" s="124"/>
      <c r="BX31" s="32"/>
      <c r="BY31" s="127"/>
      <c r="BZ31" s="23"/>
      <c r="CA31" s="25"/>
      <c r="CB31" s="124"/>
      <c r="CC31" s="32"/>
      <c r="CD31" s="127"/>
      <c r="CE31" s="23"/>
      <c r="CF31" s="25"/>
      <c r="CG31" s="124"/>
      <c r="CH31" s="32"/>
      <c r="CI31" s="127"/>
      <c r="CJ31" s="23"/>
      <c r="CK31" s="25"/>
      <c r="CL31" s="124"/>
      <c r="CM31" s="32"/>
      <c r="CN31" s="128"/>
      <c r="CO31" s="4"/>
      <c r="CP31" s="5"/>
      <c r="CQ31" s="124"/>
      <c r="CR31" s="40"/>
      <c r="CS31" s="129"/>
      <c r="CT31" s="4"/>
      <c r="CU31" s="5"/>
      <c r="CV31" s="124"/>
      <c r="CW31" s="32"/>
      <c r="CX31" s="127"/>
      <c r="CY31" s="23"/>
      <c r="CZ31" s="25"/>
      <c r="DA31" s="124"/>
      <c r="DB31" s="40"/>
      <c r="DC31" s="129"/>
      <c r="DD31" s="4"/>
      <c r="DE31" s="5"/>
      <c r="DF31" s="124"/>
      <c r="DG31" s="32"/>
      <c r="DH31" s="128"/>
      <c r="DI31" s="4"/>
      <c r="DJ31" s="5"/>
      <c r="DK31" s="124"/>
      <c r="DL31" s="32"/>
      <c r="DM31" s="128"/>
      <c r="DN31" s="4"/>
      <c r="DO31" s="5"/>
      <c r="DP31" s="124"/>
    </row>
    <row r="32" spans="1:120" s="1" customFormat="1" ht="60.75" customHeight="1" x14ac:dyDescent="0.25">
      <c r="A32" s="354"/>
      <c r="B32" s="310"/>
      <c r="C32" s="34"/>
      <c r="D32" s="33"/>
      <c r="E32" s="56"/>
      <c r="F32" s="56"/>
      <c r="G32" s="35"/>
      <c r="H32" s="68"/>
      <c r="I32" s="165"/>
      <c r="J32" s="177"/>
      <c r="K32" s="40"/>
      <c r="L32" s="129"/>
      <c r="M32" s="4"/>
      <c r="N32" s="4"/>
      <c r="O32" s="124"/>
      <c r="P32" s="32"/>
      <c r="Q32" s="127"/>
      <c r="R32" s="23"/>
      <c r="S32" s="25"/>
      <c r="T32" s="124"/>
      <c r="U32" s="32"/>
      <c r="V32" s="128"/>
      <c r="W32" s="4"/>
      <c r="X32" s="5"/>
      <c r="Y32" s="124"/>
      <c r="Z32" s="32"/>
      <c r="AA32" s="127"/>
      <c r="AB32" s="23"/>
      <c r="AC32" s="5"/>
      <c r="AD32" s="124"/>
      <c r="AE32" s="32"/>
      <c r="AF32" s="127"/>
      <c r="AG32" s="23"/>
      <c r="AH32" s="25"/>
      <c r="AI32" s="124"/>
      <c r="AJ32" s="32"/>
      <c r="AK32" s="127"/>
      <c r="AL32" s="23"/>
      <c r="AM32" s="25"/>
      <c r="AN32" s="124"/>
      <c r="AO32" s="32"/>
      <c r="AP32" s="127"/>
      <c r="AQ32" s="23"/>
      <c r="AR32" s="25"/>
      <c r="AS32" s="124"/>
      <c r="AT32" s="32"/>
      <c r="AU32" s="127"/>
      <c r="AV32" s="23"/>
      <c r="AW32" s="5"/>
      <c r="AX32" s="124"/>
      <c r="AY32" s="32"/>
      <c r="AZ32" s="127"/>
      <c r="BA32" s="23"/>
      <c r="BB32" s="25"/>
      <c r="BC32" s="124"/>
      <c r="BD32" s="32"/>
      <c r="BE32" s="127"/>
      <c r="BF32" s="23"/>
      <c r="BG32" s="25"/>
      <c r="BH32" s="124"/>
      <c r="BI32" s="32"/>
      <c r="BJ32" s="127"/>
      <c r="BK32" s="23"/>
      <c r="BL32" s="25"/>
      <c r="BM32" s="124"/>
      <c r="BN32" s="32"/>
      <c r="BO32" s="127"/>
      <c r="BP32" s="23"/>
      <c r="BQ32" s="25"/>
      <c r="BR32" s="124"/>
      <c r="BS32" s="32"/>
      <c r="BT32" s="127"/>
      <c r="BU32" s="23"/>
      <c r="BV32" s="25"/>
      <c r="BW32" s="124"/>
      <c r="BX32" s="32"/>
      <c r="BY32" s="127"/>
      <c r="BZ32" s="23"/>
      <c r="CA32" s="25"/>
      <c r="CB32" s="124"/>
      <c r="CC32" s="32"/>
      <c r="CD32" s="127"/>
      <c r="CE32" s="23"/>
      <c r="CF32" s="25"/>
      <c r="CG32" s="124"/>
      <c r="CH32" s="32"/>
      <c r="CI32" s="127"/>
      <c r="CJ32" s="23"/>
      <c r="CK32" s="25"/>
      <c r="CL32" s="124"/>
      <c r="CM32" s="32"/>
      <c r="CN32" s="128"/>
      <c r="CO32" s="4"/>
      <c r="CP32" s="5"/>
      <c r="CQ32" s="124"/>
      <c r="CR32" s="40"/>
      <c r="CS32" s="129"/>
      <c r="CT32" s="4"/>
      <c r="CU32" s="5"/>
      <c r="CV32" s="124"/>
      <c r="CW32" s="32"/>
      <c r="CX32" s="127"/>
      <c r="CY32" s="23"/>
      <c r="CZ32" s="25"/>
      <c r="DA32" s="124"/>
      <c r="DB32" s="40"/>
      <c r="DC32" s="129"/>
      <c r="DD32" s="4"/>
      <c r="DE32" s="5"/>
      <c r="DF32" s="124"/>
      <c r="DG32" s="32"/>
      <c r="DH32" s="128"/>
      <c r="DI32" s="4"/>
      <c r="DJ32" s="5"/>
      <c r="DK32" s="124"/>
      <c r="DL32" s="32"/>
      <c r="DM32" s="128"/>
      <c r="DN32" s="4"/>
      <c r="DO32" s="5"/>
      <c r="DP32" s="124"/>
    </row>
    <row r="33" spans="1:120" ht="61.5" customHeight="1" x14ac:dyDescent="0.25">
      <c r="A33" s="354"/>
      <c r="B33" s="310"/>
      <c r="C33" s="34"/>
      <c r="D33" s="33"/>
      <c r="E33" s="56"/>
      <c r="F33" s="56"/>
      <c r="G33" s="35"/>
      <c r="H33" s="68"/>
      <c r="I33" s="165"/>
      <c r="J33" s="177"/>
      <c r="K33" s="40"/>
      <c r="L33" s="129"/>
      <c r="M33" s="4"/>
      <c r="N33" s="4"/>
      <c r="O33" s="124"/>
      <c r="P33" s="32"/>
      <c r="Q33" s="127"/>
      <c r="R33" s="23"/>
      <c r="S33" s="25"/>
      <c r="T33" s="124"/>
      <c r="U33" s="32"/>
      <c r="V33" s="128"/>
      <c r="W33" s="4"/>
      <c r="X33" s="5"/>
      <c r="Y33" s="124"/>
      <c r="Z33" s="32"/>
      <c r="AA33" s="127"/>
      <c r="AB33" s="23"/>
      <c r="AC33" s="5"/>
      <c r="AD33" s="124"/>
      <c r="AE33" s="32"/>
      <c r="AF33" s="127"/>
      <c r="AG33" s="23"/>
      <c r="AH33" s="25"/>
      <c r="AI33" s="124"/>
      <c r="AJ33" s="32"/>
      <c r="AK33" s="127"/>
      <c r="AL33" s="23"/>
      <c r="AM33" s="25"/>
      <c r="AN33" s="124"/>
      <c r="AO33" s="32"/>
      <c r="AP33" s="127"/>
      <c r="AQ33" s="23"/>
      <c r="AR33" s="25"/>
      <c r="AS33" s="124"/>
      <c r="AT33" s="32"/>
      <c r="AU33" s="127"/>
      <c r="AV33" s="23"/>
      <c r="AW33" s="5"/>
      <c r="AX33" s="124"/>
      <c r="AY33" s="32"/>
      <c r="AZ33" s="127"/>
      <c r="BA33" s="23"/>
      <c r="BB33" s="25"/>
      <c r="BC33" s="124"/>
      <c r="BD33" s="32"/>
      <c r="BE33" s="127"/>
      <c r="BF33" s="23"/>
      <c r="BG33" s="25"/>
      <c r="BH33" s="124"/>
      <c r="BI33" s="32"/>
      <c r="BJ33" s="127"/>
      <c r="BK33" s="23"/>
      <c r="BL33" s="25"/>
      <c r="BM33" s="124"/>
      <c r="BN33" s="32"/>
      <c r="BO33" s="127"/>
      <c r="BP33" s="23"/>
      <c r="BQ33" s="25"/>
      <c r="BR33" s="124"/>
      <c r="BS33" s="32"/>
      <c r="BT33" s="127"/>
      <c r="BU33" s="23"/>
      <c r="BV33" s="25"/>
      <c r="BW33" s="124"/>
      <c r="BX33" s="32"/>
      <c r="BY33" s="127"/>
      <c r="BZ33" s="23"/>
      <c r="CA33" s="25"/>
      <c r="CB33" s="124"/>
      <c r="CC33" s="32"/>
      <c r="CD33" s="127"/>
      <c r="CE33" s="23"/>
      <c r="CF33" s="25"/>
      <c r="CG33" s="124"/>
      <c r="CH33" s="32"/>
      <c r="CI33" s="127"/>
      <c r="CJ33" s="23"/>
      <c r="CK33" s="25"/>
      <c r="CL33" s="124"/>
      <c r="CM33" s="32"/>
      <c r="CN33" s="128"/>
      <c r="CO33" s="4"/>
      <c r="CP33" s="5"/>
      <c r="CQ33" s="124"/>
      <c r="CR33" s="40"/>
      <c r="CS33" s="129"/>
      <c r="CT33" s="4"/>
      <c r="CU33" s="5"/>
      <c r="CV33" s="124"/>
      <c r="CW33" s="32"/>
      <c r="CX33" s="127"/>
      <c r="CY33" s="23"/>
      <c r="CZ33" s="25"/>
      <c r="DA33" s="124"/>
      <c r="DB33" s="40"/>
      <c r="DC33" s="129"/>
      <c r="DD33" s="4"/>
      <c r="DE33" s="5"/>
      <c r="DF33" s="124"/>
      <c r="DG33" s="32"/>
      <c r="DH33" s="128"/>
      <c r="DI33" s="4"/>
      <c r="DJ33" s="5"/>
      <c r="DK33" s="124"/>
      <c r="DL33" s="32"/>
      <c r="DM33" s="128"/>
      <c r="DN33" s="4"/>
      <c r="DO33" s="5"/>
      <c r="DP33" s="124"/>
    </row>
    <row r="34" spans="1:120" ht="68.25" customHeight="1" x14ac:dyDescent="0.25">
      <c r="A34" s="354"/>
      <c r="B34" s="330"/>
      <c r="C34" s="56"/>
      <c r="D34" s="33"/>
      <c r="E34" s="36"/>
      <c r="F34" s="35"/>
      <c r="G34" s="35"/>
      <c r="H34" s="70"/>
      <c r="I34" s="179"/>
      <c r="J34" s="177"/>
      <c r="K34" s="71"/>
      <c r="L34" s="137"/>
      <c r="M34" s="4"/>
      <c r="N34" s="4"/>
      <c r="O34" s="124"/>
      <c r="P34" s="32"/>
      <c r="Q34" s="127"/>
      <c r="R34" s="23"/>
      <c r="S34" s="25"/>
      <c r="T34" s="124"/>
      <c r="U34" s="32"/>
      <c r="V34" s="128"/>
      <c r="W34" s="4"/>
      <c r="X34" s="5"/>
      <c r="Y34" s="124"/>
      <c r="Z34" s="32"/>
      <c r="AA34" s="127"/>
      <c r="AB34" s="23"/>
      <c r="AC34" s="5"/>
      <c r="AD34" s="124"/>
      <c r="AE34" s="32"/>
      <c r="AF34" s="127"/>
      <c r="AG34" s="23"/>
      <c r="AH34" s="25"/>
      <c r="AI34" s="124"/>
      <c r="AJ34" s="32"/>
      <c r="AK34" s="127"/>
      <c r="AL34" s="23"/>
      <c r="AM34" s="25"/>
      <c r="AN34" s="124"/>
      <c r="AO34" s="32"/>
      <c r="AP34" s="127"/>
      <c r="AQ34" s="23"/>
      <c r="AR34" s="25"/>
      <c r="AS34" s="124"/>
      <c r="AT34" s="32"/>
      <c r="AU34" s="127"/>
      <c r="AV34" s="23"/>
      <c r="AW34" s="5"/>
      <c r="AX34" s="124"/>
      <c r="AY34" s="32"/>
      <c r="AZ34" s="127"/>
      <c r="BA34" s="23"/>
      <c r="BB34" s="25"/>
      <c r="BC34" s="124"/>
      <c r="BD34" s="32"/>
      <c r="BE34" s="127"/>
      <c r="BF34" s="23"/>
      <c r="BG34" s="25"/>
      <c r="BH34" s="124"/>
      <c r="BI34" s="32"/>
      <c r="BJ34" s="127"/>
      <c r="BK34" s="23"/>
      <c r="BL34" s="25"/>
      <c r="BM34" s="124"/>
      <c r="BN34" s="32"/>
      <c r="BO34" s="127"/>
      <c r="BP34" s="23"/>
      <c r="BQ34" s="25"/>
      <c r="BR34" s="124"/>
      <c r="BS34" s="32"/>
      <c r="BT34" s="127"/>
      <c r="BU34" s="23"/>
      <c r="BV34" s="25"/>
      <c r="BW34" s="124"/>
      <c r="BX34" s="32"/>
      <c r="BY34" s="127"/>
      <c r="BZ34" s="23"/>
      <c r="CA34" s="25"/>
      <c r="CB34" s="124"/>
      <c r="CC34" s="32"/>
      <c r="CD34" s="127"/>
      <c r="CE34" s="23"/>
      <c r="CF34" s="25"/>
      <c r="CG34" s="124"/>
      <c r="CH34" s="32"/>
      <c r="CI34" s="127"/>
      <c r="CJ34" s="23"/>
      <c r="CK34" s="25"/>
      <c r="CL34" s="124"/>
      <c r="CM34" s="32"/>
      <c r="CN34" s="128"/>
      <c r="CO34" s="4"/>
      <c r="CP34" s="5"/>
      <c r="CQ34" s="124"/>
      <c r="CR34" s="71"/>
      <c r="CS34" s="137"/>
      <c r="CT34" s="4"/>
      <c r="CU34" s="5"/>
      <c r="CV34" s="124"/>
      <c r="CW34" s="32"/>
      <c r="CX34" s="127"/>
      <c r="CY34" s="23"/>
      <c r="CZ34" s="25"/>
      <c r="DA34" s="124"/>
      <c r="DB34" s="71"/>
      <c r="DC34" s="137"/>
      <c r="DD34" s="4"/>
      <c r="DE34" s="5"/>
      <c r="DF34" s="124"/>
      <c r="DG34" s="32"/>
      <c r="DH34" s="128"/>
      <c r="DI34" s="4"/>
      <c r="DJ34" s="5"/>
      <c r="DK34" s="124"/>
      <c r="DL34" s="32"/>
      <c r="DM34" s="128"/>
      <c r="DN34" s="4"/>
      <c r="DO34" s="5"/>
      <c r="DP34" s="124"/>
    </row>
    <row r="35" spans="1:120" x14ac:dyDescent="0.25">
      <c r="A35" s="354"/>
      <c r="B35" s="45"/>
      <c r="C35" s="34"/>
      <c r="D35" s="54"/>
      <c r="E35" s="54"/>
      <c r="F35" s="56"/>
      <c r="G35" s="54"/>
      <c r="H35" s="70"/>
      <c r="I35" s="165"/>
      <c r="J35" s="177"/>
      <c r="K35" s="71"/>
      <c r="L35" s="137"/>
      <c r="M35" s="4"/>
      <c r="N35" s="4"/>
      <c r="O35" s="124"/>
      <c r="P35" s="73"/>
      <c r="Q35" s="139"/>
      <c r="R35" s="23"/>
      <c r="S35" s="25"/>
      <c r="T35" s="124"/>
      <c r="U35" s="73"/>
      <c r="V35" s="138"/>
      <c r="W35" s="4"/>
      <c r="X35" s="5"/>
      <c r="Y35" s="124"/>
      <c r="Z35" s="73"/>
      <c r="AA35" s="139"/>
      <c r="AB35" s="23"/>
      <c r="AC35" s="5"/>
      <c r="AD35" s="124"/>
      <c r="AE35" s="73"/>
      <c r="AF35" s="139"/>
      <c r="AG35" s="23"/>
      <c r="AH35" s="25"/>
      <c r="AI35" s="124"/>
      <c r="AJ35" s="73"/>
      <c r="AK35" s="139"/>
      <c r="AL35" s="23"/>
      <c r="AM35" s="25"/>
      <c r="AN35" s="124"/>
      <c r="AO35" s="73"/>
      <c r="AP35" s="139"/>
      <c r="AQ35" s="23"/>
      <c r="AR35" s="25"/>
      <c r="AS35" s="124"/>
      <c r="AT35" s="73"/>
      <c r="AU35" s="139"/>
      <c r="AV35" s="23"/>
      <c r="AW35" s="5"/>
      <c r="AX35" s="124"/>
      <c r="AY35" s="73"/>
      <c r="AZ35" s="139"/>
      <c r="BA35" s="23"/>
      <c r="BB35" s="25"/>
      <c r="BC35" s="124"/>
      <c r="BD35" s="73"/>
      <c r="BE35" s="139"/>
      <c r="BF35" s="23"/>
      <c r="BG35" s="25"/>
      <c r="BH35" s="124"/>
      <c r="BI35" s="73"/>
      <c r="BJ35" s="139"/>
      <c r="BK35" s="23"/>
      <c r="BL35" s="25"/>
      <c r="BM35" s="124"/>
      <c r="BN35" s="73"/>
      <c r="BO35" s="139"/>
      <c r="BP35" s="23"/>
      <c r="BQ35" s="25"/>
      <c r="BR35" s="124"/>
      <c r="BS35" s="73"/>
      <c r="BT35" s="139"/>
      <c r="BU35" s="23"/>
      <c r="BV35" s="25"/>
      <c r="BW35" s="124"/>
      <c r="BX35" s="73"/>
      <c r="BY35" s="139"/>
      <c r="BZ35" s="23"/>
      <c r="CA35" s="25"/>
      <c r="CB35" s="124"/>
      <c r="CC35" s="73"/>
      <c r="CD35" s="139"/>
      <c r="CE35" s="23"/>
      <c r="CF35" s="25"/>
      <c r="CG35" s="124"/>
      <c r="CH35" s="73"/>
      <c r="CI35" s="139"/>
      <c r="CJ35" s="23"/>
      <c r="CK35" s="25"/>
      <c r="CL35" s="124"/>
      <c r="CM35" s="73"/>
      <c r="CN35" s="138"/>
      <c r="CO35" s="4"/>
      <c r="CP35" s="5"/>
      <c r="CQ35" s="124"/>
      <c r="CR35" s="71"/>
      <c r="CS35" s="137"/>
      <c r="CT35" s="4"/>
      <c r="CU35" s="5"/>
      <c r="CV35" s="124"/>
      <c r="CW35" s="73"/>
      <c r="CX35" s="139"/>
      <c r="CY35" s="23"/>
      <c r="CZ35" s="25"/>
      <c r="DA35" s="124"/>
      <c r="DB35" s="71"/>
      <c r="DC35" s="137"/>
      <c r="DD35" s="4"/>
      <c r="DE35" s="5"/>
      <c r="DF35" s="124"/>
      <c r="DG35" s="73"/>
      <c r="DH35" s="138"/>
      <c r="DI35" s="4"/>
      <c r="DJ35" s="5"/>
      <c r="DK35" s="124"/>
      <c r="DL35" s="73"/>
      <c r="DM35" s="138"/>
      <c r="DN35" s="4"/>
      <c r="DO35" s="5"/>
      <c r="DP35" s="124"/>
    </row>
    <row r="36" spans="1:120" s="209" customFormat="1" ht="60" customHeight="1" x14ac:dyDescent="0.25">
      <c r="A36" s="354"/>
      <c r="B36" s="198"/>
      <c r="C36" s="199"/>
      <c r="D36" s="200"/>
      <c r="E36" s="198"/>
      <c r="F36" s="198"/>
      <c r="G36" s="198"/>
      <c r="H36" s="201"/>
      <c r="I36" s="202"/>
      <c r="J36" s="203"/>
      <c r="K36" s="31"/>
      <c r="L36" s="204"/>
      <c r="M36" s="4"/>
      <c r="N36" s="4"/>
      <c r="O36" s="124"/>
      <c r="P36" s="205"/>
      <c r="Q36" s="208"/>
      <c r="R36" s="4"/>
      <c r="S36" s="25"/>
      <c r="T36" s="124"/>
      <c r="U36" s="205"/>
      <c r="V36" s="206"/>
      <c r="W36" s="4"/>
      <c r="X36" s="5"/>
      <c r="Y36" s="124"/>
      <c r="Z36" s="205"/>
      <c r="AA36" s="208"/>
      <c r="AB36" s="4"/>
      <c r="AC36" s="5"/>
      <c r="AD36" s="124"/>
      <c r="AE36" s="205"/>
      <c r="AF36" s="208"/>
      <c r="AG36" s="4"/>
      <c r="AH36" s="25"/>
      <c r="AI36" s="124"/>
      <c r="AJ36" s="205"/>
      <c r="AK36" s="208"/>
      <c r="AL36" s="4"/>
      <c r="AM36" s="25"/>
      <c r="AN36" s="124"/>
      <c r="AO36" s="205"/>
      <c r="AP36" s="208"/>
      <c r="AQ36" s="4"/>
      <c r="AR36" s="25"/>
      <c r="AS36" s="124"/>
      <c r="AT36" s="205"/>
      <c r="AU36" s="208"/>
      <c r="AV36" s="4"/>
      <c r="AW36" s="5"/>
      <c r="AX36" s="124"/>
      <c r="AY36" s="205"/>
      <c r="AZ36" s="208"/>
      <c r="BA36" s="4"/>
      <c r="BB36" s="25"/>
      <c r="BC36" s="124"/>
      <c r="BD36" s="205"/>
      <c r="BE36" s="208"/>
      <c r="BF36" s="4"/>
      <c r="BG36" s="25"/>
      <c r="BH36" s="124"/>
      <c r="BI36" s="205"/>
      <c r="BJ36" s="208"/>
      <c r="BK36" s="4"/>
      <c r="BL36" s="25"/>
      <c r="BM36" s="124"/>
      <c r="BN36" s="205"/>
      <c r="BO36" s="208"/>
      <c r="BP36" s="4"/>
      <c r="BQ36" s="25"/>
      <c r="BR36" s="124"/>
      <c r="BS36" s="205"/>
      <c r="BT36" s="208"/>
      <c r="BU36" s="4"/>
      <c r="BV36" s="25"/>
      <c r="BW36" s="124"/>
      <c r="BX36" s="205"/>
      <c r="BY36" s="208"/>
      <c r="BZ36" s="4"/>
      <c r="CA36" s="25"/>
      <c r="CB36" s="124"/>
      <c r="CC36" s="205"/>
      <c r="CD36" s="208"/>
      <c r="CE36" s="4"/>
      <c r="CF36" s="25"/>
      <c r="CG36" s="124"/>
      <c r="CH36" s="205"/>
      <c r="CI36" s="208"/>
      <c r="CJ36" s="4"/>
      <c r="CK36" s="25"/>
      <c r="CL36" s="124"/>
      <c r="CM36" s="205"/>
      <c r="CN36" s="206"/>
      <c r="CO36" s="4"/>
      <c r="CP36" s="5"/>
      <c r="CQ36" s="124"/>
      <c r="CR36" s="31"/>
      <c r="CS36" s="204"/>
      <c r="CT36" s="4"/>
      <c r="CU36" s="5"/>
      <c r="CV36" s="124"/>
      <c r="CW36" s="205"/>
      <c r="CX36" s="208"/>
      <c r="CY36" s="4"/>
      <c r="CZ36" s="25"/>
      <c r="DA36" s="124"/>
      <c r="DB36" s="31"/>
      <c r="DC36" s="204"/>
      <c r="DD36" s="4"/>
      <c r="DE36" s="5"/>
      <c r="DF36" s="124"/>
      <c r="DG36" s="205"/>
      <c r="DH36" s="206"/>
      <c r="DI36" s="4"/>
      <c r="DJ36" s="5"/>
      <c r="DK36" s="124"/>
      <c r="DL36" s="205"/>
      <c r="DM36" s="206"/>
      <c r="DN36" s="4"/>
      <c r="DO36" s="5"/>
      <c r="DP36" s="124"/>
    </row>
    <row r="37" spans="1:120" x14ac:dyDescent="0.25">
      <c r="A37" s="354"/>
      <c r="B37" s="45"/>
      <c r="C37" s="34"/>
      <c r="D37" s="36"/>
      <c r="E37" s="36"/>
      <c r="F37" s="56"/>
      <c r="G37" s="54"/>
      <c r="H37" s="68"/>
      <c r="I37" s="163"/>
      <c r="J37" s="46"/>
      <c r="K37" s="71"/>
      <c r="L37" s="137"/>
      <c r="M37" s="4"/>
      <c r="N37" s="4"/>
      <c r="O37" s="124"/>
      <c r="P37" s="73"/>
      <c r="Q37" s="139"/>
      <c r="R37" s="23"/>
      <c r="S37" s="25"/>
      <c r="T37" s="124"/>
      <c r="U37" s="73"/>
      <c r="V37" s="138"/>
      <c r="W37" s="4"/>
      <c r="X37" s="5"/>
      <c r="Y37" s="124"/>
      <c r="Z37" s="73"/>
      <c r="AA37" s="139"/>
      <c r="AB37" s="23"/>
      <c r="AC37" s="5"/>
      <c r="AD37" s="124"/>
      <c r="AE37" s="73"/>
      <c r="AF37" s="139"/>
      <c r="AG37" s="23"/>
      <c r="AH37" s="25"/>
      <c r="AI37" s="124"/>
      <c r="AJ37" s="73"/>
      <c r="AK37" s="139"/>
      <c r="AL37" s="23"/>
      <c r="AM37" s="25"/>
      <c r="AN37" s="124"/>
      <c r="AO37" s="73"/>
      <c r="AP37" s="139"/>
      <c r="AQ37" s="23"/>
      <c r="AR37" s="25"/>
      <c r="AS37" s="124"/>
      <c r="AT37" s="73"/>
      <c r="AU37" s="139"/>
      <c r="AV37" s="23"/>
      <c r="AW37" s="5"/>
      <c r="AX37" s="124"/>
      <c r="AY37" s="73"/>
      <c r="AZ37" s="139"/>
      <c r="BA37" s="23"/>
      <c r="BB37" s="25"/>
      <c r="BC37" s="124"/>
      <c r="BD37" s="73"/>
      <c r="BE37" s="139"/>
      <c r="BF37" s="23"/>
      <c r="BG37" s="25"/>
      <c r="BH37" s="124"/>
      <c r="BI37" s="73"/>
      <c r="BJ37" s="139"/>
      <c r="BK37" s="23"/>
      <c r="BL37" s="25"/>
      <c r="BM37" s="124"/>
      <c r="BN37" s="73"/>
      <c r="BO37" s="139"/>
      <c r="BP37" s="23"/>
      <c r="BQ37" s="25"/>
      <c r="BR37" s="124"/>
      <c r="BS37" s="73"/>
      <c r="BT37" s="139"/>
      <c r="BU37" s="23"/>
      <c r="BV37" s="25"/>
      <c r="BW37" s="124"/>
      <c r="BX37" s="73"/>
      <c r="BY37" s="139"/>
      <c r="BZ37" s="23"/>
      <c r="CA37" s="25"/>
      <c r="CB37" s="124"/>
      <c r="CC37" s="73"/>
      <c r="CD37" s="139"/>
      <c r="CE37" s="23"/>
      <c r="CF37" s="25"/>
      <c r="CG37" s="124"/>
      <c r="CH37" s="73"/>
      <c r="CI37" s="139"/>
      <c r="CJ37" s="23"/>
      <c r="CK37" s="25"/>
      <c r="CL37" s="124"/>
      <c r="CM37" s="73"/>
      <c r="CN37" s="138"/>
      <c r="CO37" s="4"/>
      <c r="CP37" s="5"/>
      <c r="CQ37" s="124"/>
      <c r="CR37" s="71"/>
      <c r="CS37" s="137"/>
      <c r="CT37" s="4"/>
      <c r="CU37" s="5"/>
      <c r="CV37" s="124"/>
      <c r="CW37" s="73"/>
      <c r="CX37" s="139"/>
      <c r="CY37" s="23"/>
      <c r="CZ37" s="25"/>
      <c r="DA37" s="124"/>
      <c r="DB37" s="71"/>
      <c r="DC37" s="137"/>
      <c r="DD37" s="4"/>
      <c r="DE37" s="5"/>
      <c r="DF37" s="124"/>
      <c r="DG37" s="73"/>
      <c r="DH37" s="138"/>
      <c r="DI37" s="4"/>
      <c r="DJ37" s="5"/>
      <c r="DK37" s="124"/>
      <c r="DL37" s="73"/>
      <c r="DM37" s="138"/>
      <c r="DN37" s="4"/>
      <c r="DO37" s="5"/>
      <c r="DP37" s="124"/>
    </row>
    <row r="38" spans="1:120" ht="108.75" customHeight="1" thickBot="1" x14ac:dyDescent="0.3">
      <c r="A38" s="354"/>
      <c r="B38" s="107"/>
      <c r="C38" s="75"/>
      <c r="D38" s="76"/>
      <c r="E38" s="77"/>
      <c r="F38" s="77"/>
      <c r="G38" s="77"/>
      <c r="H38" s="70"/>
      <c r="I38" s="44"/>
      <c r="J38" s="38"/>
      <c r="K38" s="108"/>
      <c r="L38" s="140"/>
      <c r="M38" s="22"/>
      <c r="N38" s="22"/>
      <c r="O38" s="124"/>
      <c r="P38" s="91"/>
      <c r="Q38" s="142"/>
      <c r="R38" s="26"/>
      <c r="S38" s="25"/>
      <c r="T38" s="124"/>
      <c r="U38" s="91"/>
      <c r="V38" s="141"/>
      <c r="W38" s="22"/>
      <c r="X38" s="5"/>
      <c r="Y38" s="124"/>
      <c r="Z38" s="91"/>
      <c r="AA38" s="142"/>
      <c r="AB38" s="26"/>
      <c r="AC38" s="5"/>
      <c r="AD38" s="124"/>
      <c r="AE38" s="91"/>
      <c r="AF38" s="142"/>
      <c r="AG38" s="26"/>
      <c r="AH38" s="25"/>
      <c r="AI38" s="124"/>
      <c r="AJ38" s="91"/>
      <c r="AK38" s="142"/>
      <c r="AL38" s="26"/>
      <c r="AM38" s="25"/>
      <c r="AN38" s="124"/>
      <c r="AO38" s="91"/>
      <c r="AP38" s="142"/>
      <c r="AQ38" s="26"/>
      <c r="AR38" s="25"/>
      <c r="AS38" s="124"/>
      <c r="AT38" s="91"/>
      <c r="AU38" s="142"/>
      <c r="AV38" s="26"/>
      <c r="AW38" s="5"/>
      <c r="AX38" s="124"/>
      <c r="AY38" s="91"/>
      <c r="AZ38" s="142"/>
      <c r="BA38" s="26"/>
      <c r="BB38" s="25"/>
      <c r="BC38" s="124"/>
      <c r="BD38" s="91"/>
      <c r="BE38" s="142"/>
      <c r="BF38" s="26"/>
      <c r="BG38" s="25"/>
      <c r="BH38" s="124"/>
      <c r="BI38" s="91"/>
      <c r="BJ38" s="142"/>
      <c r="BK38" s="26"/>
      <c r="BL38" s="25"/>
      <c r="BM38" s="124"/>
      <c r="BN38" s="91"/>
      <c r="BO38" s="142"/>
      <c r="BP38" s="26"/>
      <c r="BQ38" s="25"/>
      <c r="BR38" s="124"/>
      <c r="BS38" s="91"/>
      <c r="BT38" s="142"/>
      <c r="BU38" s="26"/>
      <c r="BV38" s="25"/>
      <c r="BW38" s="124"/>
      <c r="BX38" s="91"/>
      <c r="BY38" s="142"/>
      <c r="BZ38" s="26"/>
      <c r="CA38" s="25"/>
      <c r="CB38" s="124"/>
      <c r="CC38" s="91"/>
      <c r="CD38" s="142"/>
      <c r="CE38" s="26"/>
      <c r="CF38" s="25"/>
      <c r="CG38" s="124"/>
      <c r="CH38" s="91"/>
      <c r="CI38" s="142"/>
      <c r="CJ38" s="26"/>
      <c r="CK38" s="25"/>
      <c r="CL38" s="124"/>
      <c r="CM38" s="91"/>
      <c r="CN38" s="141"/>
      <c r="CO38" s="22"/>
      <c r="CP38" s="5"/>
      <c r="CQ38" s="124"/>
      <c r="CR38" s="108"/>
      <c r="CS38" s="140"/>
      <c r="CT38" s="22"/>
      <c r="CU38" s="5"/>
      <c r="CV38" s="124"/>
      <c r="CW38" s="91"/>
      <c r="CX38" s="142"/>
      <c r="CY38" s="26"/>
      <c r="CZ38" s="25"/>
      <c r="DA38" s="124"/>
      <c r="DB38" s="108"/>
      <c r="DC38" s="140"/>
      <c r="DD38" s="22"/>
      <c r="DE38" s="5"/>
      <c r="DF38" s="124"/>
      <c r="DG38" s="91"/>
      <c r="DH38" s="141"/>
      <c r="DI38" s="22"/>
      <c r="DJ38" s="5"/>
      <c r="DK38" s="124"/>
      <c r="DL38" s="91"/>
      <c r="DM38" s="141"/>
      <c r="DN38" s="22"/>
      <c r="DO38" s="5"/>
      <c r="DP38" s="124"/>
    </row>
    <row r="39" spans="1:120" s="1" customFormat="1" ht="26.25" customHeight="1" thickBot="1" x14ac:dyDescent="0.3">
      <c r="A39" s="355"/>
      <c r="B39" s="356"/>
      <c r="C39" s="356"/>
      <c r="D39" s="356"/>
      <c r="E39" s="356"/>
      <c r="F39" s="356"/>
      <c r="G39" s="356"/>
      <c r="H39" s="356"/>
      <c r="I39" s="404"/>
      <c r="J39" s="405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6"/>
      <c r="DO39" s="116"/>
      <c r="DP39" s="116"/>
    </row>
    <row r="40" spans="1:120" ht="96.75" customHeight="1" x14ac:dyDescent="0.25">
      <c r="A40" s="360"/>
      <c r="B40" s="109"/>
      <c r="C40" s="110"/>
      <c r="D40" s="86"/>
      <c r="E40" s="110"/>
      <c r="F40" s="110"/>
      <c r="G40" s="113"/>
      <c r="H40" s="112"/>
      <c r="I40" s="177"/>
      <c r="J40" s="42"/>
      <c r="K40" s="78"/>
      <c r="L40" s="143"/>
      <c r="M40" s="5"/>
      <c r="N40" s="5"/>
      <c r="O40" s="124"/>
      <c r="P40" s="79"/>
      <c r="Q40" s="145"/>
      <c r="R40" s="25"/>
      <c r="S40" s="25"/>
      <c r="T40" s="124"/>
      <c r="U40" s="79"/>
      <c r="V40" s="144"/>
      <c r="W40" s="5"/>
      <c r="X40" s="5"/>
      <c r="Y40" s="124"/>
      <c r="Z40" s="79"/>
      <c r="AA40" s="145"/>
      <c r="AB40" s="25"/>
      <c r="AC40" s="5"/>
      <c r="AD40" s="124"/>
      <c r="AE40" s="79"/>
      <c r="AF40" s="145"/>
      <c r="AG40" s="25"/>
      <c r="AH40" s="25"/>
      <c r="AI40" s="124"/>
      <c r="AJ40" s="79"/>
      <c r="AK40" s="145"/>
      <c r="AL40" s="25"/>
      <c r="AM40" s="25"/>
      <c r="AN40" s="124"/>
      <c r="AO40" s="79"/>
      <c r="AP40" s="145"/>
      <c r="AQ40" s="25"/>
      <c r="AR40" s="25"/>
      <c r="AS40" s="124"/>
      <c r="AT40" s="79"/>
      <c r="AU40" s="145"/>
      <c r="AV40" s="25"/>
      <c r="AW40" s="5"/>
      <c r="AX40" s="124"/>
      <c r="AY40" s="79"/>
      <c r="AZ40" s="145"/>
      <c r="BA40" s="25"/>
      <c r="BB40" s="25"/>
      <c r="BC40" s="124"/>
      <c r="BD40" s="79"/>
      <c r="BE40" s="145"/>
      <c r="BF40" s="25"/>
      <c r="BG40" s="25"/>
      <c r="BH40" s="124"/>
      <c r="BI40" s="79"/>
      <c r="BJ40" s="145"/>
      <c r="BK40" s="25"/>
      <c r="BL40" s="25"/>
      <c r="BM40" s="124"/>
      <c r="BN40" s="79"/>
      <c r="BO40" s="145"/>
      <c r="BP40" s="25"/>
      <c r="BQ40" s="25"/>
      <c r="BR40" s="124"/>
      <c r="BS40" s="79"/>
      <c r="BT40" s="145"/>
      <c r="BU40" s="25"/>
      <c r="BV40" s="25"/>
      <c r="BW40" s="124"/>
      <c r="BX40" s="79"/>
      <c r="BY40" s="145"/>
      <c r="BZ40" s="25"/>
      <c r="CA40" s="25"/>
      <c r="CB40" s="124"/>
      <c r="CC40" s="79"/>
      <c r="CD40" s="145"/>
      <c r="CE40" s="25"/>
      <c r="CF40" s="25"/>
      <c r="CG40" s="124"/>
      <c r="CH40" s="79"/>
      <c r="CI40" s="145"/>
      <c r="CJ40" s="25"/>
      <c r="CK40" s="25"/>
      <c r="CL40" s="124"/>
      <c r="CM40" s="79"/>
      <c r="CN40" s="144"/>
      <c r="CO40" s="5"/>
      <c r="CP40" s="5"/>
      <c r="CQ40" s="124"/>
      <c r="CR40" s="78"/>
      <c r="CS40" s="143"/>
      <c r="CT40" s="5"/>
      <c r="CU40" s="5"/>
      <c r="CV40" s="124"/>
      <c r="CW40" s="79"/>
      <c r="CX40" s="145"/>
      <c r="CY40" s="25"/>
      <c r="CZ40" s="25"/>
      <c r="DA40" s="124"/>
      <c r="DB40" s="78"/>
      <c r="DC40" s="143"/>
      <c r="DD40" s="5"/>
      <c r="DE40" s="5"/>
      <c r="DF40" s="124"/>
      <c r="DG40" s="79"/>
      <c r="DH40" s="144"/>
      <c r="DI40" s="5"/>
      <c r="DJ40" s="5"/>
      <c r="DK40" s="124"/>
      <c r="DL40" s="79"/>
      <c r="DM40" s="144"/>
      <c r="DN40" s="5"/>
      <c r="DO40" s="5"/>
      <c r="DP40" s="124"/>
    </row>
    <row r="41" spans="1:120" s="1" customFormat="1" ht="66" customHeight="1" x14ac:dyDescent="0.25">
      <c r="A41" s="361"/>
      <c r="B41" s="180"/>
      <c r="C41" s="110"/>
      <c r="D41" s="81"/>
      <c r="E41" s="110"/>
      <c r="F41" s="110"/>
      <c r="G41" s="181"/>
      <c r="H41" s="182"/>
      <c r="I41" s="178"/>
      <c r="J41" s="41"/>
      <c r="K41" s="78"/>
      <c r="L41" s="143"/>
      <c r="M41" s="5"/>
      <c r="N41" s="5"/>
      <c r="O41" s="124"/>
      <c r="P41" s="79"/>
      <c r="Q41" s="145"/>
      <c r="R41" s="25"/>
      <c r="S41" s="25"/>
      <c r="T41" s="124"/>
      <c r="U41" s="79"/>
      <c r="V41" s="144"/>
      <c r="W41" s="5"/>
      <c r="X41" s="5"/>
      <c r="Y41" s="124"/>
      <c r="Z41" s="79"/>
      <c r="AA41" s="145"/>
      <c r="AB41" s="25"/>
      <c r="AC41" s="5"/>
      <c r="AD41" s="124"/>
      <c r="AE41" s="79"/>
      <c r="AF41" s="145"/>
      <c r="AG41" s="25"/>
      <c r="AH41" s="25"/>
      <c r="AI41" s="124"/>
      <c r="AJ41" s="79"/>
      <c r="AK41" s="145"/>
      <c r="AL41" s="25"/>
      <c r="AM41" s="25"/>
      <c r="AN41" s="124"/>
      <c r="AO41" s="79"/>
      <c r="AP41" s="145"/>
      <c r="AQ41" s="25"/>
      <c r="AR41" s="25"/>
      <c r="AS41" s="124"/>
      <c r="AT41" s="79"/>
      <c r="AU41" s="145"/>
      <c r="AV41" s="25"/>
      <c r="AW41" s="5"/>
      <c r="AX41" s="124"/>
      <c r="AY41" s="79"/>
      <c r="AZ41" s="145"/>
      <c r="BA41" s="25"/>
      <c r="BB41" s="25"/>
      <c r="BC41" s="124"/>
      <c r="BD41" s="79"/>
      <c r="BE41" s="145"/>
      <c r="BF41" s="25"/>
      <c r="BG41" s="25"/>
      <c r="BH41" s="124"/>
      <c r="BI41" s="79"/>
      <c r="BJ41" s="145"/>
      <c r="BK41" s="25"/>
      <c r="BL41" s="25"/>
      <c r="BM41" s="124"/>
      <c r="BN41" s="79"/>
      <c r="BO41" s="145"/>
      <c r="BP41" s="25"/>
      <c r="BQ41" s="25"/>
      <c r="BR41" s="124"/>
      <c r="BS41" s="79"/>
      <c r="BT41" s="145"/>
      <c r="BU41" s="25"/>
      <c r="BV41" s="25"/>
      <c r="BW41" s="124"/>
      <c r="BX41" s="79"/>
      <c r="BY41" s="145"/>
      <c r="BZ41" s="25"/>
      <c r="CA41" s="25"/>
      <c r="CB41" s="124"/>
      <c r="CC41" s="79"/>
      <c r="CD41" s="145"/>
      <c r="CE41" s="25"/>
      <c r="CF41" s="25"/>
      <c r="CG41" s="124"/>
      <c r="CH41" s="79"/>
      <c r="CI41" s="145"/>
      <c r="CJ41" s="25"/>
      <c r="CK41" s="25"/>
      <c r="CL41" s="124"/>
      <c r="CM41" s="79"/>
      <c r="CN41" s="144"/>
      <c r="CO41" s="5"/>
      <c r="CP41" s="5"/>
      <c r="CQ41" s="124"/>
      <c r="CR41" s="78"/>
      <c r="CS41" s="143"/>
      <c r="CT41" s="5"/>
      <c r="CU41" s="5"/>
      <c r="CV41" s="124"/>
      <c r="CW41" s="79"/>
      <c r="CX41" s="145"/>
      <c r="CY41" s="25"/>
      <c r="CZ41" s="25"/>
      <c r="DA41" s="124"/>
      <c r="DB41" s="78"/>
      <c r="DC41" s="143"/>
      <c r="DD41" s="5"/>
      <c r="DE41" s="5"/>
      <c r="DF41" s="124"/>
      <c r="DG41" s="79"/>
      <c r="DH41" s="144"/>
      <c r="DI41" s="5"/>
      <c r="DJ41" s="5"/>
      <c r="DK41" s="124"/>
      <c r="DL41" s="79"/>
      <c r="DM41" s="144"/>
      <c r="DN41" s="5"/>
      <c r="DO41" s="5"/>
      <c r="DP41" s="124"/>
    </row>
    <row r="42" spans="1:120" ht="121.5" customHeight="1" x14ac:dyDescent="0.25">
      <c r="A42" s="361"/>
      <c r="B42" s="80"/>
      <c r="C42" s="100"/>
      <c r="D42" s="81"/>
      <c r="E42" s="100"/>
      <c r="F42" s="88"/>
      <c r="G42" s="82"/>
      <c r="H42" s="183"/>
      <c r="I42" s="184"/>
      <c r="J42" s="41"/>
      <c r="K42" s="83"/>
      <c r="L42" s="146"/>
      <c r="M42" s="4"/>
      <c r="N42" s="4"/>
      <c r="O42" s="124"/>
      <c r="P42" s="73"/>
      <c r="Q42" s="139"/>
      <c r="R42" s="23"/>
      <c r="S42" s="25"/>
      <c r="T42" s="124"/>
      <c r="U42" s="73"/>
      <c r="V42" s="138"/>
      <c r="W42" s="4"/>
      <c r="X42" s="5"/>
      <c r="Y42" s="124"/>
      <c r="Z42" s="73"/>
      <c r="AA42" s="139"/>
      <c r="AB42" s="23"/>
      <c r="AC42" s="5"/>
      <c r="AD42" s="124"/>
      <c r="AE42" s="73"/>
      <c r="AF42" s="139"/>
      <c r="AG42" s="23"/>
      <c r="AH42" s="25"/>
      <c r="AI42" s="124"/>
      <c r="AJ42" s="73"/>
      <c r="AK42" s="139"/>
      <c r="AL42" s="23"/>
      <c r="AM42" s="25"/>
      <c r="AN42" s="124"/>
      <c r="AO42" s="73"/>
      <c r="AP42" s="139"/>
      <c r="AQ42" s="23"/>
      <c r="AR42" s="25"/>
      <c r="AS42" s="124"/>
      <c r="AT42" s="73"/>
      <c r="AU42" s="139"/>
      <c r="AV42" s="23"/>
      <c r="AW42" s="5"/>
      <c r="AX42" s="124"/>
      <c r="AY42" s="73"/>
      <c r="AZ42" s="139"/>
      <c r="BA42" s="23"/>
      <c r="BB42" s="25"/>
      <c r="BC42" s="124"/>
      <c r="BD42" s="73"/>
      <c r="BE42" s="139"/>
      <c r="BF42" s="23"/>
      <c r="BG42" s="25"/>
      <c r="BH42" s="124"/>
      <c r="BI42" s="73"/>
      <c r="BJ42" s="139"/>
      <c r="BK42" s="23"/>
      <c r="BL42" s="25"/>
      <c r="BM42" s="124"/>
      <c r="BN42" s="73"/>
      <c r="BO42" s="139"/>
      <c r="BP42" s="23"/>
      <c r="BQ42" s="25"/>
      <c r="BR42" s="124"/>
      <c r="BS42" s="73"/>
      <c r="BT42" s="139"/>
      <c r="BU42" s="23"/>
      <c r="BV42" s="25"/>
      <c r="BW42" s="124"/>
      <c r="BX42" s="73"/>
      <c r="BY42" s="139"/>
      <c r="BZ42" s="23"/>
      <c r="CA42" s="25"/>
      <c r="CB42" s="124"/>
      <c r="CC42" s="73"/>
      <c r="CD42" s="139"/>
      <c r="CE42" s="23"/>
      <c r="CF42" s="25"/>
      <c r="CG42" s="124"/>
      <c r="CH42" s="73"/>
      <c r="CI42" s="139"/>
      <c r="CJ42" s="23"/>
      <c r="CK42" s="25"/>
      <c r="CL42" s="124"/>
      <c r="CM42" s="73"/>
      <c r="CN42" s="138"/>
      <c r="CO42" s="4"/>
      <c r="CP42" s="5"/>
      <c r="CQ42" s="124"/>
      <c r="CR42" s="83"/>
      <c r="CS42" s="146"/>
      <c r="CT42" s="4"/>
      <c r="CU42" s="5"/>
      <c r="CV42" s="124"/>
      <c r="CW42" s="73"/>
      <c r="CX42" s="139"/>
      <c r="CY42" s="23"/>
      <c r="CZ42" s="25"/>
      <c r="DA42" s="124"/>
      <c r="DB42" s="83"/>
      <c r="DC42" s="146"/>
      <c r="DD42" s="4"/>
      <c r="DE42" s="5"/>
      <c r="DF42" s="124"/>
      <c r="DG42" s="73"/>
      <c r="DH42" s="138"/>
      <c r="DI42" s="4"/>
      <c r="DJ42" s="5"/>
      <c r="DK42" s="124"/>
      <c r="DL42" s="73"/>
      <c r="DM42" s="138"/>
      <c r="DN42" s="4"/>
      <c r="DO42" s="5"/>
      <c r="DP42" s="124"/>
    </row>
    <row r="43" spans="1:120" s="1" customFormat="1" ht="66" customHeight="1" x14ac:dyDescent="0.25">
      <c r="A43" s="361"/>
      <c r="B43" s="185"/>
      <c r="C43" s="34"/>
      <c r="D43" s="36"/>
      <c r="E43" s="35"/>
      <c r="F43" s="35"/>
      <c r="G43" s="35"/>
      <c r="H43" s="186"/>
      <c r="I43" s="164"/>
      <c r="J43" s="41"/>
      <c r="K43" s="187"/>
      <c r="L43" s="147"/>
      <c r="M43" s="22"/>
      <c r="N43" s="4"/>
      <c r="O43" s="124"/>
      <c r="P43" s="91"/>
      <c r="Q43" s="142"/>
      <c r="R43" s="26"/>
      <c r="S43" s="25"/>
      <c r="T43" s="124"/>
      <c r="U43" s="91"/>
      <c r="V43" s="141"/>
      <c r="W43" s="22"/>
      <c r="X43" s="5"/>
      <c r="Y43" s="124"/>
      <c r="Z43" s="91"/>
      <c r="AA43" s="142"/>
      <c r="AB43" s="26"/>
      <c r="AC43" s="5"/>
      <c r="AD43" s="124"/>
      <c r="AE43" s="91"/>
      <c r="AF43" s="142"/>
      <c r="AG43" s="26"/>
      <c r="AH43" s="25"/>
      <c r="AI43" s="124"/>
      <c r="AJ43" s="91"/>
      <c r="AK43" s="142"/>
      <c r="AL43" s="26"/>
      <c r="AM43" s="25"/>
      <c r="AN43" s="124"/>
      <c r="AO43" s="91"/>
      <c r="AP43" s="142"/>
      <c r="AQ43" s="26"/>
      <c r="AR43" s="25"/>
      <c r="AS43" s="124"/>
      <c r="AT43" s="91"/>
      <c r="AU43" s="142"/>
      <c r="AV43" s="26"/>
      <c r="AW43" s="5"/>
      <c r="AX43" s="124"/>
      <c r="AY43" s="91"/>
      <c r="AZ43" s="142"/>
      <c r="BA43" s="26"/>
      <c r="BB43" s="25"/>
      <c r="BC43" s="124"/>
      <c r="BD43" s="91"/>
      <c r="BE43" s="142"/>
      <c r="BF43" s="26"/>
      <c r="BG43" s="25"/>
      <c r="BH43" s="124"/>
      <c r="BI43" s="91"/>
      <c r="BJ43" s="142"/>
      <c r="BK43" s="26"/>
      <c r="BL43" s="25"/>
      <c r="BM43" s="124"/>
      <c r="BN43" s="91"/>
      <c r="BO43" s="142"/>
      <c r="BP43" s="26"/>
      <c r="BQ43" s="25"/>
      <c r="BR43" s="124"/>
      <c r="BS43" s="91"/>
      <c r="BT43" s="142"/>
      <c r="BU43" s="26"/>
      <c r="BV43" s="25"/>
      <c r="BW43" s="124"/>
      <c r="BX43" s="91"/>
      <c r="BY43" s="142"/>
      <c r="BZ43" s="26"/>
      <c r="CA43" s="25"/>
      <c r="CB43" s="124"/>
      <c r="CC43" s="91"/>
      <c r="CD43" s="142"/>
      <c r="CE43" s="26"/>
      <c r="CF43" s="25"/>
      <c r="CG43" s="124"/>
      <c r="CH43" s="91"/>
      <c r="CI43" s="142"/>
      <c r="CJ43" s="26"/>
      <c r="CK43" s="25"/>
      <c r="CL43" s="124"/>
      <c r="CM43" s="91"/>
      <c r="CN43" s="141"/>
      <c r="CO43" s="22"/>
      <c r="CP43" s="5"/>
      <c r="CQ43" s="124"/>
      <c r="CR43" s="187"/>
      <c r="CS43" s="147"/>
      <c r="CT43" s="22"/>
      <c r="CU43" s="5"/>
      <c r="CV43" s="124"/>
      <c r="CW43" s="91"/>
      <c r="CX43" s="142"/>
      <c r="CY43" s="26"/>
      <c r="CZ43" s="25"/>
      <c r="DA43" s="124"/>
      <c r="DB43" s="187"/>
      <c r="DC43" s="147"/>
      <c r="DD43" s="22"/>
      <c r="DE43" s="5"/>
      <c r="DF43" s="124"/>
      <c r="DG43" s="91"/>
      <c r="DH43" s="141"/>
      <c r="DI43" s="22"/>
      <c r="DJ43" s="5"/>
      <c r="DK43" s="124"/>
      <c r="DL43" s="91"/>
      <c r="DM43" s="141"/>
      <c r="DN43" s="22"/>
      <c r="DO43" s="5"/>
      <c r="DP43" s="124"/>
    </row>
    <row r="44" spans="1:120" s="1" customFormat="1" ht="66.75" customHeight="1" x14ac:dyDescent="0.25">
      <c r="A44" s="361"/>
      <c r="B44" s="185"/>
      <c r="C44" s="34"/>
      <c r="D44" s="35"/>
      <c r="E44" s="35"/>
      <c r="F44" s="35"/>
      <c r="G44" s="77"/>
      <c r="H44" s="186"/>
      <c r="I44" s="188"/>
      <c r="J44" s="41"/>
      <c r="K44" s="187"/>
      <c r="L44" s="147"/>
      <c r="M44" s="22"/>
      <c r="N44" s="4"/>
      <c r="O44" s="124"/>
      <c r="P44" s="91"/>
      <c r="Q44" s="142"/>
      <c r="R44" s="26"/>
      <c r="S44" s="25"/>
      <c r="T44" s="124"/>
      <c r="U44" s="91"/>
      <c r="V44" s="141"/>
      <c r="W44" s="22"/>
      <c r="X44" s="5"/>
      <c r="Y44" s="124"/>
      <c r="Z44" s="91"/>
      <c r="AA44" s="142"/>
      <c r="AB44" s="26"/>
      <c r="AC44" s="5"/>
      <c r="AD44" s="124"/>
      <c r="AE44" s="91"/>
      <c r="AF44" s="142"/>
      <c r="AG44" s="26"/>
      <c r="AH44" s="25"/>
      <c r="AI44" s="124"/>
      <c r="AJ44" s="91"/>
      <c r="AK44" s="142"/>
      <c r="AL44" s="26"/>
      <c r="AM44" s="25"/>
      <c r="AN44" s="124"/>
      <c r="AO44" s="91"/>
      <c r="AP44" s="142"/>
      <c r="AQ44" s="26"/>
      <c r="AR44" s="25"/>
      <c r="AS44" s="124"/>
      <c r="AT44" s="91"/>
      <c r="AU44" s="142"/>
      <c r="AV44" s="26"/>
      <c r="AW44" s="5"/>
      <c r="AX44" s="124"/>
      <c r="AY44" s="91"/>
      <c r="AZ44" s="142"/>
      <c r="BA44" s="26"/>
      <c r="BB44" s="25"/>
      <c r="BC44" s="124"/>
      <c r="BD44" s="91"/>
      <c r="BE44" s="142"/>
      <c r="BF44" s="26"/>
      <c r="BG44" s="25"/>
      <c r="BH44" s="124"/>
      <c r="BI44" s="91"/>
      <c r="BJ44" s="142"/>
      <c r="BK44" s="26"/>
      <c r="BL44" s="25"/>
      <c r="BM44" s="124"/>
      <c r="BN44" s="91"/>
      <c r="BO44" s="142"/>
      <c r="BP44" s="26"/>
      <c r="BQ44" s="25"/>
      <c r="BR44" s="124"/>
      <c r="BS44" s="91"/>
      <c r="BT44" s="142"/>
      <c r="BU44" s="26"/>
      <c r="BV44" s="25"/>
      <c r="BW44" s="124"/>
      <c r="BX44" s="91"/>
      <c r="BY44" s="142"/>
      <c r="BZ44" s="26"/>
      <c r="CA44" s="25"/>
      <c r="CB44" s="124"/>
      <c r="CC44" s="91"/>
      <c r="CD44" s="142"/>
      <c r="CE44" s="26"/>
      <c r="CF44" s="25"/>
      <c r="CG44" s="124"/>
      <c r="CH44" s="91"/>
      <c r="CI44" s="142"/>
      <c r="CJ44" s="26"/>
      <c r="CK44" s="25"/>
      <c r="CL44" s="124"/>
      <c r="CM44" s="91"/>
      <c r="CN44" s="141"/>
      <c r="CO44" s="22"/>
      <c r="CP44" s="5"/>
      <c r="CQ44" s="124"/>
      <c r="CR44" s="187"/>
      <c r="CS44" s="147"/>
      <c r="CT44" s="22"/>
      <c r="CU44" s="5"/>
      <c r="CV44" s="124"/>
      <c r="CW44" s="91"/>
      <c r="CX44" s="142"/>
      <c r="CY44" s="26"/>
      <c r="CZ44" s="25"/>
      <c r="DA44" s="124"/>
      <c r="DB44" s="187"/>
      <c r="DC44" s="147"/>
      <c r="DD44" s="22"/>
      <c r="DE44" s="5"/>
      <c r="DF44" s="124"/>
      <c r="DG44" s="91"/>
      <c r="DH44" s="141"/>
      <c r="DI44" s="22"/>
      <c r="DJ44" s="5"/>
      <c r="DK44" s="124"/>
      <c r="DL44" s="91"/>
      <c r="DM44" s="141"/>
      <c r="DN44" s="22"/>
      <c r="DO44" s="5"/>
      <c r="DP44" s="124"/>
    </row>
    <row r="45" spans="1:120" s="1" customFormat="1" ht="87.75" customHeight="1" x14ac:dyDescent="0.25">
      <c r="A45" s="361"/>
      <c r="B45" s="189"/>
      <c r="C45" s="190"/>
      <c r="D45" s="88"/>
      <c r="E45" s="100"/>
      <c r="F45" s="88"/>
      <c r="G45" s="77"/>
      <c r="H45" s="191"/>
      <c r="I45" s="165"/>
      <c r="J45" s="41"/>
      <c r="K45" s="187"/>
      <c r="L45" s="147"/>
      <c r="M45" s="22"/>
      <c r="N45" s="4"/>
      <c r="O45" s="124"/>
      <c r="P45" s="91"/>
      <c r="Q45" s="142"/>
      <c r="R45" s="26"/>
      <c r="S45" s="25"/>
      <c r="T45" s="124"/>
      <c r="U45" s="91"/>
      <c r="V45" s="141"/>
      <c r="W45" s="22"/>
      <c r="X45" s="5"/>
      <c r="Y45" s="124"/>
      <c r="Z45" s="91"/>
      <c r="AA45" s="142"/>
      <c r="AB45" s="26"/>
      <c r="AC45" s="5"/>
      <c r="AD45" s="124"/>
      <c r="AE45" s="91"/>
      <c r="AF45" s="142"/>
      <c r="AG45" s="26"/>
      <c r="AH45" s="25"/>
      <c r="AI45" s="124"/>
      <c r="AJ45" s="91"/>
      <c r="AK45" s="142"/>
      <c r="AL45" s="26"/>
      <c r="AM45" s="25"/>
      <c r="AN45" s="124"/>
      <c r="AO45" s="91"/>
      <c r="AP45" s="142"/>
      <c r="AQ45" s="26"/>
      <c r="AR45" s="25"/>
      <c r="AS45" s="124"/>
      <c r="AT45" s="91"/>
      <c r="AU45" s="142"/>
      <c r="AV45" s="26"/>
      <c r="AW45" s="5"/>
      <c r="AX45" s="124"/>
      <c r="AY45" s="91"/>
      <c r="AZ45" s="142"/>
      <c r="BA45" s="26"/>
      <c r="BB45" s="25"/>
      <c r="BC45" s="124"/>
      <c r="BD45" s="91"/>
      <c r="BE45" s="142"/>
      <c r="BF45" s="26"/>
      <c r="BG45" s="25"/>
      <c r="BH45" s="124"/>
      <c r="BI45" s="91"/>
      <c r="BJ45" s="142"/>
      <c r="BK45" s="26"/>
      <c r="BL45" s="25"/>
      <c r="BM45" s="124"/>
      <c r="BN45" s="91"/>
      <c r="BO45" s="142"/>
      <c r="BP45" s="26"/>
      <c r="BQ45" s="25"/>
      <c r="BR45" s="124"/>
      <c r="BS45" s="91"/>
      <c r="BT45" s="142"/>
      <c r="BU45" s="26"/>
      <c r="BV45" s="25"/>
      <c r="BW45" s="124"/>
      <c r="BX45" s="91"/>
      <c r="BY45" s="142"/>
      <c r="BZ45" s="26"/>
      <c r="CA45" s="25"/>
      <c r="CB45" s="124"/>
      <c r="CC45" s="91"/>
      <c r="CD45" s="142"/>
      <c r="CE45" s="26"/>
      <c r="CF45" s="25"/>
      <c r="CG45" s="124"/>
      <c r="CH45" s="91"/>
      <c r="CI45" s="142"/>
      <c r="CJ45" s="26"/>
      <c r="CK45" s="25"/>
      <c r="CL45" s="124"/>
      <c r="CM45" s="91"/>
      <c r="CN45" s="141"/>
      <c r="CO45" s="22"/>
      <c r="CP45" s="5"/>
      <c r="CQ45" s="124"/>
      <c r="CR45" s="187"/>
      <c r="CS45" s="147"/>
      <c r="CT45" s="22"/>
      <c r="CU45" s="5"/>
      <c r="CV45" s="124"/>
      <c r="CW45" s="91"/>
      <c r="CX45" s="142"/>
      <c r="CY45" s="26"/>
      <c r="CZ45" s="25"/>
      <c r="DA45" s="124"/>
      <c r="DB45" s="187"/>
      <c r="DC45" s="147"/>
      <c r="DD45" s="22"/>
      <c r="DE45" s="5"/>
      <c r="DF45" s="124"/>
      <c r="DG45" s="91"/>
      <c r="DH45" s="141"/>
      <c r="DI45" s="22"/>
      <c r="DJ45" s="5"/>
      <c r="DK45" s="124"/>
      <c r="DL45" s="91"/>
      <c r="DM45" s="141"/>
      <c r="DN45" s="22"/>
      <c r="DO45" s="5"/>
      <c r="DP45" s="124"/>
    </row>
    <row r="46" spans="1:120" ht="15.75" thickBot="1" x14ac:dyDescent="0.3">
      <c r="A46" s="361"/>
      <c r="B46" s="192"/>
      <c r="C46" s="193"/>
      <c r="D46" s="99"/>
      <c r="E46" s="190"/>
      <c r="F46" s="88"/>
      <c r="G46" s="261"/>
      <c r="H46" s="260"/>
      <c r="I46" s="165"/>
      <c r="J46" s="66"/>
      <c r="K46" s="90"/>
      <c r="L46" s="148"/>
      <c r="M46" s="22"/>
      <c r="N46" s="22"/>
      <c r="O46" s="124"/>
      <c r="P46" s="91"/>
      <c r="Q46" s="142"/>
      <c r="R46" s="26"/>
      <c r="S46" s="25"/>
      <c r="T46" s="124"/>
      <c r="U46" s="91"/>
      <c r="V46" s="141"/>
      <c r="W46" s="22"/>
      <c r="X46" s="5"/>
      <c r="Y46" s="124"/>
      <c r="Z46" s="91"/>
      <c r="AA46" s="142"/>
      <c r="AB46" s="26"/>
      <c r="AC46" s="5"/>
      <c r="AD46" s="124"/>
      <c r="AE46" s="91"/>
      <c r="AF46" s="142"/>
      <c r="AG46" s="26"/>
      <c r="AH46" s="25"/>
      <c r="AI46" s="124"/>
      <c r="AJ46" s="91"/>
      <c r="AK46" s="142"/>
      <c r="AL46" s="26"/>
      <c r="AM46" s="25"/>
      <c r="AN46" s="124"/>
      <c r="AO46" s="91"/>
      <c r="AP46" s="142"/>
      <c r="AQ46" s="26"/>
      <c r="AR46" s="25"/>
      <c r="AS46" s="124"/>
      <c r="AT46" s="91"/>
      <c r="AU46" s="142"/>
      <c r="AV46" s="26"/>
      <c r="AW46" s="5"/>
      <c r="AX46" s="124"/>
      <c r="AY46" s="91"/>
      <c r="AZ46" s="142"/>
      <c r="BA46" s="26"/>
      <c r="BB46" s="25"/>
      <c r="BC46" s="124"/>
      <c r="BD46" s="91"/>
      <c r="BE46" s="142"/>
      <c r="BF46" s="26"/>
      <c r="BG46" s="25"/>
      <c r="BH46" s="124"/>
      <c r="BI46" s="91"/>
      <c r="BJ46" s="142"/>
      <c r="BK46" s="26"/>
      <c r="BL46" s="25"/>
      <c r="BM46" s="124"/>
      <c r="BN46" s="91"/>
      <c r="BO46" s="142"/>
      <c r="BP46" s="26"/>
      <c r="BQ46" s="25"/>
      <c r="BR46" s="124"/>
      <c r="BS46" s="91"/>
      <c r="BT46" s="142"/>
      <c r="BU46" s="26"/>
      <c r="BV46" s="25"/>
      <c r="BW46" s="124"/>
      <c r="BX46" s="91"/>
      <c r="BY46" s="142"/>
      <c r="BZ46" s="26"/>
      <c r="CA46" s="25"/>
      <c r="CB46" s="124"/>
      <c r="CC46" s="91"/>
      <c r="CD46" s="142"/>
      <c r="CE46" s="26"/>
      <c r="CF46" s="25"/>
      <c r="CG46" s="124"/>
      <c r="CH46" s="91"/>
      <c r="CI46" s="142"/>
      <c r="CJ46" s="26"/>
      <c r="CK46" s="25"/>
      <c r="CL46" s="124"/>
      <c r="CM46" s="91"/>
      <c r="CN46" s="141"/>
      <c r="CO46" s="22"/>
      <c r="CP46" s="5"/>
      <c r="CQ46" s="124"/>
      <c r="CR46" s="90"/>
      <c r="CS46" s="148"/>
      <c r="CT46" s="22"/>
      <c r="CU46" s="5"/>
      <c r="CV46" s="124"/>
      <c r="CW46" s="91"/>
      <c r="CX46" s="142"/>
      <c r="CY46" s="26"/>
      <c r="CZ46" s="25"/>
      <c r="DA46" s="124"/>
      <c r="DB46" s="90"/>
      <c r="DC46" s="148"/>
      <c r="DD46" s="22"/>
      <c r="DE46" s="5"/>
      <c r="DF46" s="124"/>
      <c r="DG46" s="91"/>
      <c r="DH46" s="141"/>
      <c r="DI46" s="22"/>
      <c r="DJ46" s="5"/>
      <c r="DK46" s="124"/>
      <c r="DL46" s="91"/>
      <c r="DM46" s="141"/>
      <c r="DN46" s="22"/>
      <c r="DO46" s="5"/>
      <c r="DP46" s="124"/>
    </row>
    <row r="47" spans="1:120" s="1" customFormat="1" ht="26.25" customHeight="1" thickBot="1" x14ac:dyDescent="0.3">
      <c r="A47" s="362"/>
      <c r="B47" s="389"/>
      <c r="C47" s="389"/>
      <c r="D47" s="389"/>
      <c r="E47" s="389"/>
      <c r="F47" s="389"/>
      <c r="G47" s="389"/>
      <c r="H47" s="389"/>
      <c r="I47" s="348"/>
      <c r="J47" s="34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19"/>
      <c r="AZ47" s="119"/>
      <c r="BA47" s="119"/>
      <c r="BB47" s="119"/>
      <c r="BC47" s="119"/>
      <c r="BD47" s="119"/>
      <c r="BE47" s="119"/>
      <c r="BF47" s="119"/>
      <c r="BG47" s="25"/>
      <c r="BH47" s="119"/>
      <c r="BI47" s="119"/>
      <c r="BJ47" s="119"/>
      <c r="BK47" s="119"/>
      <c r="BL47" s="25"/>
      <c r="BM47" s="119"/>
      <c r="BN47" s="119"/>
      <c r="BO47" s="119"/>
      <c r="BP47" s="119"/>
      <c r="BQ47" s="25"/>
      <c r="BR47" s="119"/>
      <c r="BS47" s="119"/>
      <c r="BT47" s="119"/>
      <c r="BU47" s="119"/>
      <c r="BV47" s="119"/>
      <c r="BW47" s="119"/>
      <c r="BX47" s="119"/>
      <c r="BY47" s="119"/>
      <c r="BZ47" s="119"/>
      <c r="CA47" s="119"/>
      <c r="CB47" s="119"/>
      <c r="CC47" s="119"/>
      <c r="CD47" s="119"/>
      <c r="CE47" s="119"/>
      <c r="CF47" s="119"/>
      <c r="CG47" s="119"/>
      <c r="CH47" s="119"/>
      <c r="CI47" s="119"/>
      <c r="CJ47" s="119"/>
      <c r="CK47" s="119"/>
      <c r="CL47" s="119"/>
      <c r="CM47" s="119"/>
      <c r="CN47" s="119"/>
      <c r="CO47" s="119"/>
      <c r="CP47" s="119"/>
      <c r="CQ47" s="119"/>
      <c r="CR47" s="119"/>
      <c r="CS47" s="119"/>
      <c r="CT47" s="119"/>
      <c r="CU47" s="119"/>
      <c r="CV47" s="119"/>
      <c r="CW47" s="119"/>
      <c r="CX47" s="119"/>
      <c r="CY47" s="119"/>
      <c r="CZ47" s="119"/>
      <c r="DA47" s="119"/>
      <c r="DB47" s="119"/>
      <c r="DC47" s="119"/>
      <c r="DD47" s="119"/>
      <c r="DE47" s="119"/>
      <c r="DF47" s="119"/>
      <c r="DG47" s="119"/>
      <c r="DH47" s="119"/>
      <c r="DI47" s="119"/>
      <c r="DJ47" s="119"/>
      <c r="DK47" s="119"/>
      <c r="DL47" s="119"/>
      <c r="DM47" s="119"/>
      <c r="DN47" s="119"/>
      <c r="DO47" s="119"/>
      <c r="DP47" s="119"/>
    </row>
    <row r="48" spans="1:120" ht="63.75" customHeight="1" x14ac:dyDescent="0.25">
      <c r="A48" s="394"/>
      <c r="B48" s="67"/>
      <c r="C48" s="113"/>
      <c r="D48" s="86"/>
      <c r="E48" s="111"/>
      <c r="F48" s="113"/>
      <c r="G48" s="84"/>
      <c r="H48" s="114"/>
      <c r="I48" s="176"/>
      <c r="J48" s="85"/>
      <c r="K48" s="78"/>
      <c r="L48" s="143"/>
      <c r="M48" s="5"/>
      <c r="N48" s="5"/>
      <c r="O48" s="124"/>
      <c r="P48" s="79"/>
      <c r="Q48" s="145"/>
      <c r="R48" s="25"/>
      <c r="S48" s="25"/>
      <c r="T48" s="124"/>
      <c r="U48" s="79"/>
      <c r="V48" s="144"/>
      <c r="W48" s="5"/>
      <c r="X48" s="5"/>
      <c r="Y48" s="124"/>
      <c r="Z48" s="79"/>
      <c r="AA48" s="145"/>
      <c r="AB48" s="25"/>
      <c r="AC48" s="5"/>
      <c r="AD48" s="124"/>
      <c r="AE48" s="79"/>
      <c r="AF48" s="145"/>
      <c r="AG48" s="25"/>
      <c r="AH48" s="25"/>
      <c r="AI48" s="124"/>
      <c r="AJ48" s="79"/>
      <c r="AK48" s="145"/>
      <c r="AL48" s="25"/>
      <c r="AM48" s="25"/>
      <c r="AN48" s="124"/>
      <c r="AO48" s="79"/>
      <c r="AP48" s="145"/>
      <c r="AQ48" s="25"/>
      <c r="AR48" s="25"/>
      <c r="AS48" s="124"/>
      <c r="AT48" s="79"/>
      <c r="AU48" s="145"/>
      <c r="AV48" s="25"/>
      <c r="AW48" s="5"/>
      <c r="AX48" s="124"/>
      <c r="AY48" s="79"/>
      <c r="AZ48" s="145"/>
      <c r="BA48" s="25"/>
      <c r="BB48" s="25"/>
      <c r="BC48" s="124"/>
      <c r="BD48" s="79"/>
      <c r="BE48" s="145"/>
      <c r="BF48" s="25"/>
      <c r="BG48" s="25"/>
      <c r="BH48" s="124"/>
      <c r="BI48" s="79"/>
      <c r="BJ48" s="145"/>
      <c r="BK48" s="25"/>
      <c r="BL48" s="25"/>
      <c r="BM48" s="124"/>
      <c r="BN48" s="79"/>
      <c r="BO48" s="145"/>
      <c r="BP48" s="25"/>
      <c r="BQ48" s="25"/>
      <c r="BR48" s="124"/>
      <c r="BS48" s="79"/>
      <c r="BT48" s="145"/>
      <c r="BU48" s="25"/>
      <c r="BV48" s="25"/>
      <c r="BW48" s="124"/>
      <c r="BX48" s="79"/>
      <c r="BY48" s="145"/>
      <c r="BZ48" s="25"/>
      <c r="CA48" s="25"/>
      <c r="CB48" s="124"/>
      <c r="CC48" s="79"/>
      <c r="CD48" s="145"/>
      <c r="CE48" s="25"/>
      <c r="CF48" s="25"/>
      <c r="CG48" s="124"/>
      <c r="CH48" s="79"/>
      <c r="CI48" s="145"/>
      <c r="CJ48" s="25"/>
      <c r="CK48" s="25"/>
      <c r="CL48" s="124"/>
      <c r="CM48" s="79"/>
      <c r="CN48" s="144"/>
      <c r="CO48" s="5"/>
      <c r="CP48" s="5"/>
      <c r="CQ48" s="124"/>
      <c r="CR48" s="78"/>
      <c r="CS48" s="143"/>
      <c r="CT48" s="5"/>
      <c r="CU48" s="5"/>
      <c r="CV48" s="124"/>
      <c r="CW48" s="79"/>
      <c r="CX48" s="145"/>
      <c r="CY48" s="25"/>
      <c r="CZ48" s="25"/>
      <c r="DA48" s="124"/>
      <c r="DB48" s="78"/>
      <c r="DC48" s="143"/>
      <c r="DD48" s="5"/>
      <c r="DE48" s="5"/>
      <c r="DF48" s="124"/>
      <c r="DG48" s="79"/>
      <c r="DH48" s="144"/>
      <c r="DI48" s="5"/>
      <c r="DJ48" s="5"/>
      <c r="DK48" s="124"/>
      <c r="DL48" s="79"/>
      <c r="DM48" s="144"/>
      <c r="DN48" s="5"/>
      <c r="DO48" s="5"/>
      <c r="DP48" s="124"/>
    </row>
    <row r="49" spans="1:120" ht="93" customHeight="1" x14ac:dyDescent="0.25">
      <c r="A49" s="395"/>
      <c r="B49" s="34"/>
      <c r="C49" s="100"/>
      <c r="D49" s="86"/>
      <c r="E49" s="87"/>
      <c r="F49" s="88"/>
      <c r="G49" s="88"/>
      <c r="H49" s="89"/>
      <c r="I49" s="165"/>
      <c r="J49" s="46"/>
      <c r="K49" s="83"/>
      <c r="L49" s="146"/>
      <c r="M49" s="4"/>
      <c r="N49" s="4"/>
      <c r="O49" s="124"/>
      <c r="P49" s="73"/>
      <c r="Q49" s="139"/>
      <c r="R49" s="23"/>
      <c r="S49" s="25"/>
      <c r="T49" s="124"/>
      <c r="U49" s="73"/>
      <c r="V49" s="138"/>
      <c r="W49" s="4"/>
      <c r="X49" s="5"/>
      <c r="Y49" s="124"/>
      <c r="Z49" s="73"/>
      <c r="AA49" s="139"/>
      <c r="AB49" s="23"/>
      <c r="AC49" s="5"/>
      <c r="AD49" s="124"/>
      <c r="AE49" s="73"/>
      <c r="AF49" s="139"/>
      <c r="AG49" s="23"/>
      <c r="AH49" s="25"/>
      <c r="AI49" s="124"/>
      <c r="AJ49" s="73"/>
      <c r="AK49" s="139"/>
      <c r="AL49" s="23"/>
      <c r="AM49" s="25"/>
      <c r="AN49" s="124"/>
      <c r="AO49" s="73"/>
      <c r="AP49" s="139"/>
      <c r="AQ49" s="23"/>
      <c r="AR49" s="25"/>
      <c r="AS49" s="124"/>
      <c r="AT49" s="73"/>
      <c r="AU49" s="139"/>
      <c r="AV49" s="23"/>
      <c r="AW49" s="5"/>
      <c r="AX49" s="124"/>
      <c r="AY49" s="73"/>
      <c r="AZ49" s="139"/>
      <c r="BA49" s="23"/>
      <c r="BB49" s="25"/>
      <c r="BC49" s="124"/>
      <c r="BD49" s="73"/>
      <c r="BE49" s="139"/>
      <c r="BF49" s="23"/>
      <c r="BG49" s="25"/>
      <c r="BH49" s="124"/>
      <c r="BI49" s="73"/>
      <c r="BJ49" s="139"/>
      <c r="BK49" s="23"/>
      <c r="BL49" s="25"/>
      <c r="BM49" s="124"/>
      <c r="BN49" s="73"/>
      <c r="BO49" s="139"/>
      <c r="BP49" s="23"/>
      <c r="BQ49" s="25"/>
      <c r="BR49" s="124"/>
      <c r="BS49" s="73"/>
      <c r="BT49" s="139"/>
      <c r="BU49" s="23"/>
      <c r="BV49" s="25"/>
      <c r="BW49" s="124"/>
      <c r="BX49" s="73"/>
      <c r="BY49" s="139"/>
      <c r="BZ49" s="23"/>
      <c r="CA49" s="25"/>
      <c r="CB49" s="124"/>
      <c r="CC49" s="73"/>
      <c r="CD49" s="139"/>
      <c r="CE49" s="23"/>
      <c r="CF49" s="25"/>
      <c r="CG49" s="124"/>
      <c r="CH49" s="73"/>
      <c r="CI49" s="139"/>
      <c r="CJ49" s="23"/>
      <c r="CK49" s="25"/>
      <c r="CL49" s="124"/>
      <c r="CM49" s="73"/>
      <c r="CN49" s="138"/>
      <c r="CO49" s="4"/>
      <c r="CP49" s="5"/>
      <c r="CQ49" s="124"/>
      <c r="CR49" s="83"/>
      <c r="CS49" s="146"/>
      <c r="CT49" s="4"/>
      <c r="CU49" s="5"/>
      <c r="CV49" s="124"/>
      <c r="CW49" s="73"/>
      <c r="CX49" s="139"/>
      <c r="CY49" s="23"/>
      <c r="CZ49" s="25"/>
      <c r="DA49" s="124"/>
      <c r="DB49" s="83"/>
      <c r="DC49" s="146"/>
      <c r="DD49" s="4"/>
      <c r="DE49" s="5"/>
      <c r="DF49" s="124"/>
      <c r="DG49" s="73"/>
      <c r="DH49" s="138"/>
      <c r="DI49" s="4"/>
      <c r="DJ49" s="5"/>
      <c r="DK49" s="124"/>
      <c r="DL49" s="73"/>
      <c r="DM49" s="138"/>
      <c r="DN49" s="4"/>
      <c r="DO49" s="5"/>
      <c r="DP49" s="124"/>
    </row>
    <row r="50" spans="1:120" ht="56.25" customHeight="1" x14ac:dyDescent="0.25">
      <c r="A50" s="395"/>
      <c r="B50" s="75"/>
      <c r="C50" s="229"/>
      <c r="D50" s="87"/>
      <c r="E50" s="181"/>
      <c r="F50" s="229"/>
      <c r="G50" s="229"/>
      <c r="H50" s="228"/>
      <c r="I50" s="165"/>
      <c r="J50" s="46"/>
      <c r="K50" s="90"/>
      <c r="L50" s="148"/>
      <c r="M50" s="22"/>
      <c r="N50" s="22"/>
      <c r="O50" s="124"/>
      <c r="P50" s="91"/>
      <c r="Q50" s="142"/>
      <c r="R50" s="26"/>
      <c r="S50" s="25"/>
      <c r="T50" s="124"/>
      <c r="U50" s="91"/>
      <c r="V50" s="141"/>
      <c r="W50" s="22"/>
      <c r="X50" s="5"/>
      <c r="Y50" s="124"/>
      <c r="Z50" s="91"/>
      <c r="AA50" s="142"/>
      <c r="AB50" s="26"/>
      <c r="AC50" s="5"/>
      <c r="AD50" s="124"/>
      <c r="AE50" s="91"/>
      <c r="AF50" s="142"/>
      <c r="AG50" s="26"/>
      <c r="AH50" s="25"/>
      <c r="AI50" s="124"/>
      <c r="AJ50" s="91"/>
      <c r="AK50" s="142"/>
      <c r="AL50" s="26"/>
      <c r="AM50" s="25"/>
      <c r="AN50" s="124"/>
      <c r="AO50" s="91"/>
      <c r="AP50" s="142"/>
      <c r="AQ50" s="26"/>
      <c r="AR50" s="25"/>
      <c r="AS50" s="124"/>
      <c r="AT50" s="91"/>
      <c r="AU50" s="142"/>
      <c r="AV50" s="26"/>
      <c r="AW50" s="5"/>
      <c r="AX50" s="124"/>
      <c r="AY50" s="91"/>
      <c r="AZ50" s="142"/>
      <c r="BA50" s="26"/>
      <c r="BB50" s="25"/>
      <c r="BC50" s="124"/>
      <c r="BD50" s="91"/>
      <c r="BE50" s="142"/>
      <c r="BF50" s="26"/>
      <c r="BG50" s="25"/>
      <c r="BH50" s="124"/>
      <c r="BI50" s="91"/>
      <c r="BJ50" s="142"/>
      <c r="BK50" s="26"/>
      <c r="BL50" s="25"/>
      <c r="BM50" s="124"/>
      <c r="BN50" s="91"/>
      <c r="BO50" s="142"/>
      <c r="BP50" s="26"/>
      <c r="BQ50" s="25"/>
      <c r="BR50" s="124"/>
      <c r="BS50" s="91"/>
      <c r="BT50" s="142"/>
      <c r="BU50" s="26"/>
      <c r="BV50" s="25"/>
      <c r="BW50" s="124"/>
      <c r="BX50" s="91"/>
      <c r="BY50" s="142"/>
      <c r="BZ50" s="26"/>
      <c r="CA50" s="25"/>
      <c r="CB50" s="124"/>
      <c r="CC50" s="91"/>
      <c r="CD50" s="142"/>
      <c r="CE50" s="26"/>
      <c r="CF50" s="25"/>
      <c r="CG50" s="124"/>
      <c r="CH50" s="91"/>
      <c r="CI50" s="142"/>
      <c r="CJ50" s="26"/>
      <c r="CK50" s="25"/>
      <c r="CL50" s="124"/>
      <c r="CM50" s="91"/>
      <c r="CN50" s="141"/>
      <c r="CO50" s="22"/>
      <c r="CP50" s="5"/>
      <c r="CQ50" s="124"/>
      <c r="CR50" s="90"/>
      <c r="CS50" s="148"/>
      <c r="CT50" s="22"/>
      <c r="CU50" s="5"/>
      <c r="CV50" s="124"/>
      <c r="CW50" s="91"/>
      <c r="CX50" s="142"/>
      <c r="CY50" s="26"/>
      <c r="CZ50" s="25"/>
      <c r="DA50" s="124"/>
      <c r="DB50" s="90"/>
      <c r="DC50" s="148"/>
      <c r="DD50" s="22"/>
      <c r="DE50" s="5"/>
      <c r="DF50" s="124"/>
      <c r="DG50" s="91"/>
      <c r="DH50" s="141"/>
      <c r="DI50" s="22"/>
      <c r="DJ50" s="5"/>
      <c r="DK50" s="124"/>
      <c r="DL50" s="91"/>
      <c r="DM50" s="141"/>
      <c r="DN50" s="22"/>
      <c r="DO50" s="5"/>
      <c r="DP50" s="124"/>
    </row>
    <row r="51" spans="1:120" s="1" customFormat="1" ht="83.25" customHeight="1" thickBot="1" x14ac:dyDescent="0.3">
      <c r="A51" s="429"/>
      <c r="B51" s="331"/>
      <c r="C51" s="332"/>
      <c r="D51" s="332"/>
      <c r="E51" s="332"/>
      <c r="F51" s="332"/>
      <c r="G51" s="332"/>
      <c r="H51" s="333"/>
      <c r="I51" s="165"/>
      <c r="J51" s="46"/>
      <c r="K51" s="90"/>
      <c r="L51" s="148"/>
      <c r="M51" s="22"/>
      <c r="N51" s="22"/>
      <c r="O51" s="124"/>
      <c r="P51" s="91"/>
      <c r="Q51" s="142"/>
      <c r="R51" s="26"/>
      <c r="S51" s="25"/>
      <c r="T51" s="124"/>
      <c r="U51" s="91"/>
      <c r="V51" s="142"/>
      <c r="W51" s="26"/>
      <c r="X51" s="5"/>
      <c r="Y51" s="124"/>
      <c r="Z51" s="91"/>
      <c r="AA51" s="142"/>
      <c r="AB51" s="26"/>
      <c r="AC51" s="5"/>
      <c r="AD51" s="124"/>
      <c r="AE51" s="91"/>
      <c r="AF51" s="142"/>
      <c r="AG51" s="26"/>
      <c r="AH51" s="25"/>
      <c r="AI51" s="124"/>
      <c r="AJ51" s="91"/>
      <c r="AK51" s="142"/>
      <c r="AL51" s="26"/>
      <c r="AM51" s="25"/>
      <c r="AN51" s="124"/>
      <c r="AO51" s="91"/>
      <c r="AP51" s="142"/>
      <c r="AQ51" s="26"/>
      <c r="AR51" s="25"/>
      <c r="AS51" s="124"/>
      <c r="AT51" s="91"/>
      <c r="AU51" s="142"/>
      <c r="AV51" s="26"/>
      <c r="AW51" s="5"/>
      <c r="AX51" s="124"/>
      <c r="AY51" s="91"/>
      <c r="AZ51" s="142"/>
      <c r="BA51" s="26"/>
      <c r="BB51" s="25"/>
      <c r="BC51" s="124"/>
      <c r="BD51" s="91"/>
      <c r="BE51" s="142"/>
      <c r="BF51" s="26"/>
      <c r="BG51" s="25"/>
      <c r="BH51" s="124"/>
      <c r="BI51" s="91"/>
      <c r="BJ51" s="142"/>
      <c r="BK51" s="26"/>
      <c r="BL51" s="25"/>
      <c r="BM51" s="124"/>
      <c r="BN51" s="91"/>
      <c r="BO51" s="142"/>
      <c r="BP51" s="26"/>
      <c r="BQ51" s="25"/>
      <c r="BR51" s="124"/>
      <c r="BS51" s="91"/>
      <c r="BT51" s="142"/>
      <c r="BU51" s="26"/>
      <c r="BV51" s="25"/>
      <c r="BW51" s="124"/>
      <c r="BX51" s="91"/>
      <c r="BY51" s="142"/>
      <c r="BZ51" s="26"/>
      <c r="CA51" s="25"/>
      <c r="CB51" s="124"/>
      <c r="CC51" s="91"/>
      <c r="CD51" s="142"/>
      <c r="CE51" s="26"/>
      <c r="CF51" s="25"/>
      <c r="CG51" s="124"/>
      <c r="CH51" s="91"/>
      <c r="CI51" s="142"/>
      <c r="CJ51" s="26"/>
      <c r="CK51" s="25"/>
      <c r="CL51" s="124"/>
      <c r="CM51" s="91"/>
      <c r="CN51" s="141"/>
      <c r="CO51" s="22"/>
      <c r="CP51" s="5"/>
      <c r="CQ51" s="124"/>
      <c r="CR51" s="90"/>
      <c r="CS51" s="148"/>
      <c r="CT51" s="22"/>
      <c r="CU51" s="5"/>
      <c r="CV51" s="124"/>
      <c r="CW51" s="91"/>
      <c r="CX51" s="142"/>
      <c r="CY51" s="26"/>
      <c r="CZ51" s="25"/>
      <c r="DA51" s="124"/>
      <c r="DB51" s="90"/>
      <c r="DC51" s="148"/>
      <c r="DD51" s="22"/>
      <c r="DE51" s="5"/>
      <c r="DF51" s="124"/>
      <c r="DG51" s="91"/>
      <c r="DH51" s="141"/>
      <c r="DI51" s="22"/>
      <c r="DJ51" s="5"/>
      <c r="DK51" s="124"/>
      <c r="DL51" s="91"/>
      <c r="DM51" s="141"/>
      <c r="DN51" s="22"/>
      <c r="DO51" s="5"/>
      <c r="DP51" s="124"/>
    </row>
    <row r="52" spans="1:120" s="1" customFormat="1" ht="26.25" customHeight="1" thickBot="1" x14ac:dyDescent="0.3">
      <c r="A52" s="396"/>
      <c r="B52" s="397"/>
      <c r="C52" s="397"/>
      <c r="D52" s="397"/>
      <c r="E52" s="397"/>
      <c r="F52" s="397"/>
      <c r="G52" s="397"/>
      <c r="H52" s="397"/>
      <c r="I52" s="363"/>
      <c r="J52" s="364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  <c r="AO52" s="120"/>
      <c r="AP52" s="120"/>
      <c r="AQ52" s="120"/>
      <c r="AR52" s="120"/>
      <c r="AS52" s="120"/>
      <c r="AT52" s="120"/>
      <c r="AU52" s="120"/>
      <c r="AV52" s="120"/>
      <c r="AW52" s="120"/>
      <c r="AX52" s="120"/>
      <c r="AY52" s="120"/>
      <c r="AZ52" s="120"/>
      <c r="BA52" s="120"/>
      <c r="BB52" s="120"/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120"/>
      <c r="BQ52" s="120"/>
      <c r="BR52" s="120"/>
      <c r="BS52" s="120"/>
      <c r="BT52" s="120"/>
      <c r="BU52" s="120"/>
      <c r="BV52" s="120"/>
      <c r="BW52" s="120"/>
      <c r="BX52" s="120"/>
      <c r="BY52" s="120"/>
      <c r="BZ52" s="120"/>
      <c r="CA52" s="120"/>
      <c r="CB52" s="120"/>
      <c r="CC52" s="120"/>
      <c r="CD52" s="120"/>
      <c r="CE52" s="120"/>
      <c r="CF52" s="120"/>
      <c r="CG52" s="120"/>
      <c r="CH52" s="120"/>
      <c r="CI52" s="120"/>
      <c r="CJ52" s="120"/>
      <c r="CK52" s="120"/>
      <c r="CL52" s="120"/>
      <c r="CM52" s="120"/>
      <c r="CN52" s="120"/>
      <c r="CO52" s="120"/>
      <c r="CP52" s="120"/>
      <c r="CQ52" s="120"/>
      <c r="CR52" s="120"/>
      <c r="CS52" s="120"/>
      <c r="CT52" s="120"/>
      <c r="CU52" s="120"/>
      <c r="CV52" s="120"/>
      <c r="CW52" s="120"/>
      <c r="CX52" s="120"/>
      <c r="CY52" s="120"/>
      <c r="CZ52" s="120"/>
      <c r="DA52" s="120"/>
      <c r="DB52" s="120"/>
      <c r="DC52" s="120"/>
      <c r="DD52" s="120"/>
      <c r="DE52" s="120"/>
      <c r="DF52" s="120"/>
      <c r="DG52" s="120"/>
      <c r="DH52" s="120"/>
      <c r="DI52" s="120"/>
      <c r="DJ52" s="120"/>
      <c r="DK52" s="120"/>
      <c r="DL52" s="120"/>
      <c r="DM52" s="120"/>
      <c r="DN52" s="120"/>
      <c r="DO52" s="120"/>
      <c r="DP52" s="120"/>
    </row>
    <row r="53" spans="1:120" ht="81" customHeight="1" thickBot="1" x14ac:dyDescent="0.3">
      <c r="A53" s="428"/>
      <c r="B53" s="121"/>
      <c r="C53" s="92"/>
      <c r="D53" s="92"/>
      <c r="E53" s="92"/>
      <c r="F53" s="93"/>
      <c r="G53" s="94"/>
      <c r="H53" s="195"/>
      <c r="I53" s="223"/>
      <c r="J53" s="95"/>
      <c r="K53" s="96"/>
      <c r="L53" s="149"/>
      <c r="M53" s="7"/>
      <c r="N53" s="7"/>
      <c r="O53" s="124"/>
      <c r="P53" s="97"/>
      <c r="Q53" s="152"/>
      <c r="R53" s="27"/>
      <c r="S53" s="25"/>
      <c r="T53" s="124"/>
      <c r="U53" s="98"/>
      <c r="V53" s="336"/>
      <c r="W53" s="337"/>
      <c r="X53" s="5"/>
      <c r="Y53" s="124"/>
      <c r="Z53" s="97"/>
      <c r="AA53" s="152"/>
      <c r="AB53" s="27"/>
      <c r="AC53" s="5"/>
      <c r="AD53" s="124"/>
      <c r="AE53" s="97"/>
      <c r="AF53" s="152"/>
      <c r="AG53" s="27"/>
      <c r="AH53" s="25"/>
      <c r="AI53" s="124"/>
      <c r="AJ53" s="97"/>
      <c r="AK53" s="152"/>
      <c r="AL53" s="27"/>
      <c r="AM53" s="25"/>
      <c r="AN53" s="124"/>
      <c r="AO53" s="97"/>
      <c r="AP53" s="152"/>
      <c r="AQ53" s="27"/>
      <c r="AR53" s="25"/>
      <c r="AS53" s="124"/>
      <c r="AT53" s="98"/>
      <c r="AU53" s="151"/>
      <c r="AV53" s="28"/>
      <c r="AW53" s="5"/>
      <c r="AX53" s="124"/>
      <c r="AY53" s="97"/>
      <c r="AZ53" s="152"/>
      <c r="BA53" s="27"/>
      <c r="BB53" s="25"/>
      <c r="BC53" s="124"/>
      <c r="BD53" s="97"/>
      <c r="BE53" s="152"/>
      <c r="BF53" s="27"/>
      <c r="BG53" s="25"/>
      <c r="BH53" s="124"/>
      <c r="BI53" s="97"/>
      <c r="BJ53" s="152"/>
      <c r="BK53" s="27"/>
      <c r="BL53" s="25"/>
      <c r="BM53" s="124"/>
      <c r="BN53" s="97"/>
      <c r="BO53" s="152"/>
      <c r="BP53" s="27"/>
      <c r="BQ53" s="25"/>
      <c r="BR53" s="124"/>
      <c r="BS53" s="97"/>
      <c r="BT53" s="152"/>
      <c r="BU53" s="27"/>
      <c r="BV53" s="25"/>
      <c r="BW53" s="124"/>
      <c r="BX53" s="97"/>
      <c r="BY53" s="152"/>
      <c r="BZ53" s="27"/>
      <c r="CA53" s="25"/>
      <c r="CB53" s="124"/>
      <c r="CC53" s="97"/>
      <c r="CD53" s="152"/>
      <c r="CE53" s="27"/>
      <c r="CF53" s="25"/>
      <c r="CG53" s="124"/>
      <c r="CH53" s="97"/>
      <c r="CI53" s="152"/>
      <c r="CJ53" s="27"/>
      <c r="CK53" s="25"/>
      <c r="CL53" s="124"/>
      <c r="CM53" s="97"/>
      <c r="CN53" s="150"/>
      <c r="CO53" s="7"/>
      <c r="CP53" s="5"/>
      <c r="CQ53" s="124"/>
      <c r="CR53" s="96"/>
      <c r="CS53" s="149"/>
      <c r="CT53" s="7"/>
      <c r="CU53" s="5"/>
      <c r="CV53" s="124"/>
      <c r="CW53" s="97"/>
      <c r="CX53" s="152"/>
      <c r="CY53" s="27"/>
      <c r="CZ53" s="25"/>
      <c r="DA53" s="124"/>
      <c r="DB53" s="96"/>
      <c r="DC53" s="149"/>
      <c r="DD53" s="7"/>
      <c r="DE53" s="5"/>
      <c r="DF53" s="124"/>
      <c r="DG53" s="97"/>
      <c r="DH53" s="150"/>
      <c r="DI53" s="7"/>
      <c r="DJ53" s="5"/>
      <c r="DK53" s="124"/>
      <c r="DL53" s="97"/>
      <c r="DM53" s="150"/>
      <c r="DN53" s="7"/>
      <c r="DO53" s="5"/>
      <c r="DP53" s="124"/>
    </row>
    <row r="54" spans="1:120" s="1" customFormat="1" ht="26.25" customHeight="1" thickBot="1" x14ac:dyDescent="0.3">
      <c r="A54" s="358"/>
      <c r="B54" s="359"/>
      <c r="C54" s="359"/>
      <c r="D54" s="359"/>
      <c r="E54" s="359"/>
      <c r="F54" s="359"/>
      <c r="G54" s="359"/>
      <c r="H54" s="359"/>
      <c r="I54" s="406"/>
      <c r="J54" s="407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  <c r="BD54" s="194"/>
      <c r="BE54" s="194"/>
      <c r="BF54" s="194"/>
      <c r="BG54" s="194"/>
      <c r="BH54" s="194"/>
      <c r="BI54" s="194"/>
      <c r="BJ54" s="194"/>
      <c r="BK54" s="194"/>
      <c r="BL54" s="194"/>
      <c r="BM54" s="194"/>
      <c r="BN54" s="194"/>
      <c r="BO54" s="194"/>
      <c r="BP54" s="194"/>
      <c r="BQ54" s="194"/>
      <c r="BR54" s="194"/>
      <c r="BS54" s="194"/>
      <c r="BT54" s="194"/>
      <c r="BU54" s="194"/>
      <c r="BV54" s="194"/>
      <c r="BW54" s="194"/>
      <c r="BX54" s="194"/>
      <c r="BY54" s="194"/>
      <c r="BZ54" s="194"/>
      <c r="CA54" s="194"/>
      <c r="CB54" s="194"/>
      <c r="CC54" s="194"/>
      <c r="CD54" s="194"/>
      <c r="CE54" s="194"/>
      <c r="CF54" s="194"/>
      <c r="CG54" s="194"/>
      <c r="CH54" s="194"/>
      <c r="CI54" s="194"/>
      <c r="CJ54" s="194"/>
      <c r="CK54" s="194"/>
      <c r="CL54" s="194"/>
      <c r="CM54" s="194"/>
      <c r="CN54" s="194"/>
      <c r="CO54" s="194"/>
      <c r="CP54" s="194"/>
      <c r="CQ54" s="252"/>
      <c r="CR54" s="194"/>
      <c r="CS54" s="194"/>
      <c r="CT54" s="194"/>
      <c r="CU54" s="194"/>
      <c r="CV54" s="194"/>
      <c r="CW54" s="194"/>
      <c r="CX54" s="194"/>
      <c r="CY54" s="194"/>
      <c r="CZ54" s="194"/>
      <c r="DA54" s="194"/>
      <c r="DB54" s="194"/>
      <c r="DC54" s="194"/>
      <c r="DD54" s="194"/>
      <c r="DE54" s="194"/>
      <c r="DF54" s="194"/>
      <c r="DG54" s="194"/>
      <c r="DH54" s="194"/>
      <c r="DI54" s="194"/>
      <c r="DJ54" s="194"/>
      <c r="DK54" s="252"/>
      <c r="DL54" s="194"/>
      <c r="DM54" s="194"/>
      <c r="DN54" s="194"/>
      <c r="DO54" s="194"/>
      <c r="DP54" s="252"/>
    </row>
  </sheetData>
  <sheetProtection selectLockedCells="1"/>
  <customSheetViews>
    <customSheetView guid="{5C80B1A9-353F-44CB-93EB-3D135786C0DD}" scale="60" showGridLines="0" fitToPage="1" topLeftCell="A31">
      <selection activeCell="BT22" sqref="BT22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27" fitToHeight="0" orientation="landscape" r:id="rId1"/>
      <headerFooter>
        <oddFooter>&amp;L&amp;16&amp;Z&amp;F&amp;C&amp;16Page &amp;P de &amp;N</oddFooter>
      </headerFooter>
    </customSheetView>
  </customSheetViews>
  <mergeCells count="112">
    <mergeCell ref="DG8:DK8"/>
    <mergeCell ref="AT8:AX8"/>
    <mergeCell ref="AY8:BC8"/>
    <mergeCell ref="BS8:BW8"/>
    <mergeCell ref="BD8:BH8"/>
    <mergeCell ref="BI8:BM8"/>
    <mergeCell ref="BN8:BR8"/>
    <mergeCell ref="AO7:AS7"/>
    <mergeCell ref="AT7:AX7"/>
    <mergeCell ref="AY7:BC7"/>
    <mergeCell ref="BS7:BW7"/>
    <mergeCell ref="A1:H2"/>
    <mergeCell ref="K7:O7"/>
    <mergeCell ref="A5:A9"/>
    <mergeCell ref="B5:B9"/>
    <mergeCell ref="C5:C9"/>
    <mergeCell ref="G3:H3"/>
    <mergeCell ref="K6:O6"/>
    <mergeCell ref="K5:O5"/>
    <mergeCell ref="AO8:AS8"/>
    <mergeCell ref="U8:Y8"/>
    <mergeCell ref="Z7:AD7"/>
    <mergeCell ref="Z8:AD8"/>
    <mergeCell ref="AE6:AI6"/>
    <mergeCell ref="AJ6:AN6"/>
    <mergeCell ref="AO6:AS6"/>
    <mergeCell ref="U7:Y7"/>
    <mergeCell ref="B52:H52"/>
    <mergeCell ref="A53:A54"/>
    <mergeCell ref="I54:J54"/>
    <mergeCell ref="B54:H54"/>
    <mergeCell ref="A48:A52"/>
    <mergeCell ref="I52:J52"/>
    <mergeCell ref="AJ5:AN5"/>
    <mergeCell ref="AO5:AS5"/>
    <mergeCell ref="AT5:AX5"/>
    <mergeCell ref="P5:T5"/>
    <mergeCell ref="U5:Y5"/>
    <mergeCell ref="Z5:AD5"/>
    <mergeCell ref="AE5:AI5"/>
    <mergeCell ref="A40:A47"/>
    <mergeCell ref="D5:H8"/>
    <mergeCell ref="P7:T7"/>
    <mergeCell ref="K8:O8"/>
    <mergeCell ref="P8:T8"/>
    <mergeCell ref="I47:J47"/>
    <mergeCell ref="B39:H39"/>
    <mergeCell ref="B47:H47"/>
    <mergeCell ref="A10:A22"/>
    <mergeCell ref="I22:J22"/>
    <mergeCell ref="A23:A27"/>
    <mergeCell ref="I27:J27"/>
    <mergeCell ref="A28:A39"/>
    <mergeCell ref="I39:J39"/>
    <mergeCell ref="B22:H22"/>
    <mergeCell ref="B27:H27"/>
    <mergeCell ref="AE7:AI7"/>
    <mergeCell ref="DL7:DP7"/>
    <mergeCell ref="DL8:DP8"/>
    <mergeCell ref="DL6:DP6"/>
    <mergeCell ref="BX8:CB8"/>
    <mergeCell ref="CC8:CG8"/>
    <mergeCell ref="CH8:CL8"/>
    <mergeCell ref="CR8:CV8"/>
    <mergeCell ref="CW7:DA7"/>
    <mergeCell ref="DB7:DF7"/>
    <mergeCell ref="DG7:DK7"/>
    <mergeCell ref="CR7:CV7"/>
    <mergeCell ref="CW8:DA8"/>
    <mergeCell ref="DB8:DF8"/>
    <mergeCell ref="CM7:CQ7"/>
    <mergeCell ref="CM8:CQ8"/>
    <mergeCell ref="P6:T6"/>
    <mergeCell ref="U6:Y6"/>
    <mergeCell ref="Z6:AD6"/>
    <mergeCell ref="AY5:BC5"/>
    <mergeCell ref="BS5:BW5"/>
    <mergeCell ref="BX5:CB5"/>
    <mergeCell ref="CC5:CG5"/>
    <mergeCell ref="CH5:CL5"/>
    <mergeCell ref="BD5:BH5"/>
    <mergeCell ref="BI5:BM5"/>
    <mergeCell ref="BN5:BR5"/>
    <mergeCell ref="BX7:CB7"/>
    <mergeCell ref="CC7:CG7"/>
    <mergeCell ref="CH7:CL7"/>
    <mergeCell ref="BD6:BH6"/>
    <mergeCell ref="BI6:BM6"/>
    <mergeCell ref="BN6:BR6"/>
    <mergeCell ref="BD7:BH7"/>
    <mergeCell ref="BI7:BM7"/>
    <mergeCell ref="BN7:BR7"/>
    <mergeCell ref="CW5:DA5"/>
    <mergeCell ref="DB5:DF5"/>
    <mergeCell ref="DG5:DK5"/>
    <mergeCell ref="CM5:CQ5"/>
    <mergeCell ref="CM6:CQ6"/>
    <mergeCell ref="CR5:CV5"/>
    <mergeCell ref="CR6:CV6"/>
    <mergeCell ref="DL5:DP5"/>
    <mergeCell ref="DG6:DK6"/>
    <mergeCell ref="DB6:DF6"/>
    <mergeCell ref="CW6:DA6"/>
    <mergeCell ref="AT6:AX6"/>
    <mergeCell ref="AY6:BC6"/>
    <mergeCell ref="BS6:BW6"/>
    <mergeCell ref="BX6:CB6"/>
    <mergeCell ref="CC6:CG6"/>
    <mergeCell ref="CH6:CL6"/>
    <mergeCell ref="AE8:AI8"/>
    <mergeCell ref="AJ7:AN7"/>
    <mergeCell ref="AJ8:AN8"/>
  </mergeCells>
  <conditionalFormatting sqref="N24 N48:N50 N53 N40:N46 N28:N35 N37:N38 AM23:AM26 AM28:AM38 AM40:AM46 AM48:AM50 AM53 N10:N21 AM10:AM21 CK10:CK21 CF10:CF21 CA10:CA21 BV10:BV21 BB10:BB21 AW10:AW21 CZ10:CZ21 CU10:CU21 DE10:DE21 DJ10:DJ21 AH10:AH21 AC10:AC21 X10:X21 X53 AC53 AH53 X48:X51 AC48:AC51 AH48:AH51 X40:X46 AC40:AC46 AH40:AH46 X28:X38 AC28:AC38 AH28:AH38 X23:X26 AC23:AC26 AH23:AH26">
    <cfRule type="cellIs" dxfId="45" priority="97" operator="between">
      <formula>1</formula>
      <formula>5</formula>
    </cfRule>
    <cfRule type="cellIs" dxfId="44" priority="99" operator="equal">
      <formula>0</formula>
    </cfRule>
    <cfRule type="cellIs" dxfId="43" priority="100" operator="between">
      <formula>-1</formula>
      <formula>-5</formula>
    </cfRule>
  </conditionalFormatting>
  <conditionalFormatting sqref="N23">
    <cfRule type="cellIs" dxfId="42" priority="88" operator="between">
      <formula>1</formula>
      <formula>5</formula>
    </cfRule>
    <cfRule type="cellIs" dxfId="41" priority="89" operator="equal">
      <formula>0</formula>
    </cfRule>
    <cfRule type="cellIs" dxfId="40" priority="90" operator="between">
      <formula>-1</formula>
      <formula>-5</formula>
    </cfRule>
  </conditionalFormatting>
  <conditionalFormatting sqref="N25:N26">
    <cfRule type="cellIs" dxfId="39" priority="82" operator="between">
      <formula>1</formula>
      <formula>5</formula>
    </cfRule>
    <cfRule type="cellIs" dxfId="38" priority="83" operator="equal">
      <formula>0</formula>
    </cfRule>
    <cfRule type="cellIs" dxfId="37" priority="84" operator="between">
      <formula>-1</formula>
      <formula>-5</formula>
    </cfRule>
  </conditionalFormatting>
  <conditionalFormatting sqref="AW23:AW26 BB23:BB26 BV23:BV26 CA23:CA26 CF23:CF26 CK23:CK26 CK28:CK38 CF28:CF38 CA28:CA38 BV28:BV38 BB28:BB38 AW28:AW38 AW40:AW46 BB40:BB46 BV40:BV46 CA40:CA46 CK40:CK46 CF40:CF46 CK53 CF53 CA53 BV53 BB53 AW53 AW48:AW51 BB48:BB51 BV48:BV51 CA48:CA51 CF48:CF51 CK48:CK51">
    <cfRule type="cellIs" dxfId="36" priority="79" operator="between">
      <formula>1</formula>
      <formula>5</formula>
    </cfRule>
    <cfRule type="cellIs" dxfId="35" priority="80" operator="equal">
      <formula>0</formula>
    </cfRule>
    <cfRule type="cellIs" dxfId="34" priority="81" operator="between">
      <formula>-1</formula>
      <formula>-5</formula>
    </cfRule>
  </conditionalFormatting>
  <conditionalFormatting sqref="CU23:CU26 CZ23:CZ26 CZ28:CZ38 CU28:CU38 CU40:CU46 CZ40:CZ46 CZ53 CU53 CU48:CU51 CZ48:CZ51">
    <cfRule type="cellIs" dxfId="33" priority="67" operator="between">
      <formula>1</formula>
      <formula>5</formula>
    </cfRule>
    <cfRule type="cellIs" dxfId="32" priority="68" operator="equal">
      <formula>0</formula>
    </cfRule>
    <cfRule type="cellIs" dxfId="31" priority="69" operator="between">
      <formula>-1</formula>
      <formula>-5</formula>
    </cfRule>
  </conditionalFormatting>
  <conditionalFormatting sqref="DE23:DE26 DE28:DE38 DE40:DE46 DE53 DJ23:DJ26 DJ28:DJ38 DJ40:DJ46 DJ53 DE48:DE51 DJ48:DJ51">
    <cfRule type="cellIs" dxfId="30" priority="55" operator="between">
      <formula>1</formula>
      <formula>5</formula>
    </cfRule>
    <cfRule type="cellIs" dxfId="29" priority="56" operator="equal">
      <formula>0</formula>
    </cfRule>
    <cfRule type="cellIs" dxfId="28" priority="57" operator="between">
      <formula>-1</formula>
      <formula>-5</formula>
    </cfRule>
  </conditionalFormatting>
  <conditionalFormatting sqref="DO10:DO21">
    <cfRule type="cellIs" dxfId="27" priority="43" operator="between">
      <formula>1</formula>
      <formula>5</formula>
    </cfRule>
    <cfRule type="cellIs" dxfId="26" priority="44" operator="equal">
      <formula>0</formula>
    </cfRule>
    <cfRule type="cellIs" dxfId="25" priority="45" operator="between">
      <formula>-1</formula>
      <formula>-5</formula>
    </cfRule>
  </conditionalFormatting>
  <conditionalFormatting sqref="DO23:DO26 DO28:DO38 DO40:DO46 DO53 DO48:DO51">
    <cfRule type="cellIs" dxfId="24" priority="40" operator="between">
      <formula>1</formula>
      <formula>5</formula>
    </cfRule>
    <cfRule type="cellIs" dxfId="23" priority="41" operator="equal">
      <formula>0</formula>
    </cfRule>
    <cfRule type="cellIs" dxfId="22" priority="42" operator="between">
      <formula>-1</formula>
      <formula>-5</formula>
    </cfRule>
  </conditionalFormatting>
  <conditionalFormatting sqref="N51">
    <cfRule type="cellIs" dxfId="21" priority="31" operator="between">
      <formula>1</formula>
      <formula>5</formula>
    </cfRule>
    <cfRule type="cellIs" dxfId="20" priority="32" operator="equal">
      <formula>0</formula>
    </cfRule>
    <cfRule type="cellIs" dxfId="19" priority="33" operator="between">
      <formula>-1</formula>
      <formula>-5</formula>
    </cfRule>
  </conditionalFormatting>
  <conditionalFormatting sqref="AM51">
    <cfRule type="cellIs" dxfId="18" priority="28" operator="between">
      <formula>1</formula>
      <formula>5</formula>
    </cfRule>
    <cfRule type="cellIs" dxfId="17" priority="29" operator="equal">
      <formula>0</formula>
    </cfRule>
    <cfRule type="cellIs" dxfId="16" priority="30" operator="between">
      <formula>-1</formula>
      <formula>-5</formula>
    </cfRule>
  </conditionalFormatting>
  <conditionalFormatting sqref="S10:S21 S53 S48:S51 S40:S46 S28:S38 S23:S26">
    <cfRule type="cellIs" dxfId="15" priority="25" operator="between">
      <formula>1</formula>
      <formula>5</formula>
    </cfRule>
    <cfRule type="cellIs" dxfId="14" priority="26" operator="equal">
      <formula>0</formula>
    </cfRule>
    <cfRule type="cellIs" dxfId="13" priority="27" operator="between">
      <formula>-1</formula>
      <formula>-5</formula>
    </cfRule>
  </conditionalFormatting>
  <conditionalFormatting sqref="CP23:CP26 CP28:CP38 CP40:CP46 CP53 CP48:CP51">
    <cfRule type="cellIs" dxfId="12" priority="10" operator="between">
      <formula>1</formula>
      <formula>5</formula>
    </cfRule>
    <cfRule type="cellIs" dxfId="11" priority="11" operator="equal">
      <formula>0</formula>
    </cfRule>
    <cfRule type="cellIs" dxfId="10" priority="12" operator="between">
      <formula>-1</formula>
      <formula>-5</formula>
    </cfRule>
  </conditionalFormatting>
  <conditionalFormatting sqref="BQ10:BQ21 BL10:BL21 BG10:BG21 BG53 BL53 BQ53 BG28:BG38 BL28:BL38 BQ28:BQ38 BG23:BG26 BL23:BL26 BQ23:BQ26 BG40:BG51 BL40:BL51 BQ40:BQ51">
    <cfRule type="cellIs" dxfId="9" priority="19" operator="between">
      <formula>1</formula>
      <formula>5</formula>
    </cfRule>
    <cfRule type="cellIs" dxfId="8" priority="20" operator="equal">
      <formula>0</formula>
    </cfRule>
    <cfRule type="cellIs" dxfId="7" priority="21" operator="between">
      <formula>-1</formula>
      <formula>-5</formula>
    </cfRule>
  </conditionalFormatting>
  <conditionalFormatting sqref="CP10:CP21">
    <cfRule type="cellIs" dxfId="6" priority="13" operator="between">
      <formula>1</formula>
      <formula>5</formula>
    </cfRule>
    <cfRule type="cellIs" dxfId="5" priority="14" operator="equal">
      <formula>0</formula>
    </cfRule>
    <cfRule type="cellIs" dxfId="4" priority="15" operator="between">
      <formula>-1</formula>
      <formula>-5</formula>
    </cfRule>
  </conditionalFormatting>
  <conditionalFormatting sqref="AR10:AR21 AR53 AR48:AR51 AR40:AR46 AR28:AR38 AR23:AR26">
    <cfRule type="cellIs" dxfId="3" priority="1" operator="between">
      <formula>1</formula>
      <formula>5</formula>
    </cfRule>
    <cfRule type="cellIs" dxfId="2" priority="2" operator="equal">
      <formula>0</formula>
    </cfRule>
    <cfRule type="cellIs" dxfId="1" priority="3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27" fitToHeight="0" orientation="landscape" r:id="rId2"/>
  <headerFooter>
    <oddFooter>&amp;L&amp;16&amp;Z&amp;F&amp;C&amp;16Page &amp;P de &amp;N</oddFooter>
  </headerFooter>
  <rowBreaks count="1" manualBreakCount="1"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D1:N4"/>
  <sheetViews>
    <sheetView showGridLines="0" showRowColHeaders="0" workbookViewId="0">
      <selection activeCell="F15" sqref="F15"/>
    </sheetView>
  </sheetViews>
  <sheetFormatPr baseColWidth="10" defaultRowHeight="15" x14ac:dyDescent="0.25"/>
  <cols>
    <col min="1" max="16384" width="11.42578125" style="1"/>
  </cols>
  <sheetData>
    <row r="1" spans="4:14" x14ac:dyDescent="0.25">
      <c r="D1" s="341" t="s">
        <v>13</v>
      </c>
      <c r="E1" s="341"/>
      <c r="F1" s="341"/>
      <c r="G1" s="341"/>
      <c r="H1" s="341"/>
      <c r="I1" s="341"/>
      <c r="J1" s="341"/>
      <c r="K1" s="341"/>
      <c r="L1" s="341"/>
      <c r="M1" s="341"/>
      <c r="N1" s="341"/>
    </row>
    <row r="2" spans="4:14" x14ac:dyDescent="0.25"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</row>
    <row r="3" spans="4:14" x14ac:dyDescent="0.25"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</row>
    <row r="4" spans="4:14" x14ac:dyDescent="0.25">
      <c r="D4" s="341"/>
      <c r="E4" s="341"/>
      <c r="F4" s="341"/>
      <c r="G4" s="341"/>
      <c r="H4" s="341"/>
      <c r="I4" s="341"/>
      <c r="J4" s="341"/>
      <c r="K4" s="341"/>
      <c r="L4" s="341"/>
      <c r="M4" s="341"/>
      <c r="N4" s="341"/>
    </row>
  </sheetData>
  <sheetProtection sheet="1" objects="1" scenarios="1" selectLockedCells="1" selectUnlockedCells="1"/>
  <customSheetViews>
    <customSheetView guid="{5C80B1A9-353F-44CB-93EB-3D135786C0DD}" showGridLines="0" showRowCol="0" state="veryHidden">
      <selection activeCell="F15" sqref="F15"/>
      <pageMargins left="0.7" right="0.7" top="0.75" bottom="0.75" header="0.3" footer="0.3"/>
      <pageSetup paperSize="9" orientation="portrait" r:id="rId1"/>
    </customSheetView>
  </customSheetViews>
  <mergeCells count="1">
    <mergeCell ref="D1:N4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MACROS</vt:lpstr>
      <vt:lpstr>'Agent de Maitrise'!Zone_d_impression</vt:lpstr>
      <vt:lpstr>'Conducteur de ligne'!Zone_d_impression</vt:lpstr>
    </vt:vector>
  </TitlesOfParts>
  <Manager>Christiane.Grout@fr.nestle.com</Manager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Bourrienne</dc:creator>
  <cp:keywords>matrice, qualification, surgelés; frais</cp:keywords>
  <cp:lastModifiedBy>Arthur Bourrienne</cp:lastModifiedBy>
  <cp:lastPrinted>2015-04-08T08:51:51Z</cp:lastPrinted>
  <dcterms:created xsi:type="dcterms:W3CDTF">2015-02-13T10:53:24Z</dcterms:created>
  <dcterms:modified xsi:type="dcterms:W3CDTF">2015-04-24T12:06:32Z</dcterms:modified>
</cp:coreProperties>
</file>