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 activeTab="1"/>
  </bookViews>
  <sheets>
    <sheet name="entree" sheetId="1" r:id="rId1"/>
    <sheet name="Poules" sheetId="2" r:id="rId2"/>
    <sheet name="Arbre" sheetId="4" r:id="rId3"/>
    <sheet name="Cache" sheetId="5" r:id="rId4"/>
  </sheets>
  <functionGroups builtInGroupCount="17"/>
  <definedNames>
    <definedName name="_xlnm._FilterDatabase" localSheetId="1" hidden="1">Poules!$C$24:$F$29</definedName>
    <definedName name="_xlnm.Criteria" localSheetId="1">Poules!$E$24:$E$29</definedName>
  </definedNames>
  <calcPr calcId="145621"/>
</workbook>
</file>

<file path=xl/calcChain.xml><?xml version="1.0" encoding="utf-8"?>
<calcChain xmlns="http://schemas.openxmlformats.org/spreadsheetml/2006/main">
  <c r="C14" i="5" l="1"/>
  <c r="B14" i="5"/>
  <c r="C13" i="5"/>
  <c r="B13" i="5"/>
  <c r="D13" i="5" s="1"/>
  <c r="C12" i="5"/>
  <c r="B12" i="5"/>
  <c r="D12" i="5" s="1"/>
  <c r="C11" i="5"/>
  <c r="B11" i="5"/>
  <c r="D11" i="5" s="1"/>
  <c r="C10" i="5"/>
  <c r="B10" i="5"/>
  <c r="C9" i="5"/>
  <c r="B9" i="5"/>
  <c r="D14" i="5" l="1"/>
  <c r="D9" i="5"/>
  <c r="D10" i="5"/>
  <c r="C7" i="5"/>
  <c r="B7" i="5"/>
  <c r="C6" i="5"/>
  <c r="B6" i="5"/>
  <c r="C5" i="5"/>
  <c r="B5" i="5"/>
  <c r="C4" i="5"/>
  <c r="B4" i="5"/>
  <c r="C3" i="5"/>
  <c r="B3" i="5"/>
  <c r="C2" i="5"/>
  <c r="B2" i="5"/>
  <c r="D2" i="5" l="1"/>
  <c r="D4" i="5"/>
  <c r="D6" i="5"/>
  <c r="D5" i="5"/>
  <c r="D7" i="5"/>
  <c r="D3" i="5"/>
</calcChain>
</file>

<file path=xl/sharedStrings.xml><?xml version="1.0" encoding="utf-8"?>
<sst xmlns="http://schemas.openxmlformats.org/spreadsheetml/2006/main" count="218" uniqueCount="70">
  <si>
    <t>participants :</t>
  </si>
  <si>
    <t>TSA2</t>
  </si>
  <si>
    <t>TSB1</t>
  </si>
  <si>
    <t>TSB2</t>
  </si>
  <si>
    <t>TSA1</t>
  </si>
  <si>
    <t xml:space="preserve">autres </t>
  </si>
  <si>
    <t>matchs :</t>
  </si>
  <si>
    <t>nom</t>
  </si>
  <si>
    <t>joué</t>
  </si>
  <si>
    <t>défaite</t>
  </si>
  <si>
    <t>victoire</t>
  </si>
  <si>
    <t>POULE A</t>
  </si>
  <si>
    <t>POULE B</t>
  </si>
  <si>
    <t>scores</t>
  </si>
  <si>
    <t>match 1</t>
  </si>
  <si>
    <t>match 5</t>
  </si>
  <si>
    <t>match 9</t>
  </si>
  <si>
    <t>match 11</t>
  </si>
  <si>
    <t>match 2</t>
  </si>
  <si>
    <t>match 6</t>
  </si>
  <si>
    <t>winner 2</t>
  </si>
  <si>
    <t>winner 6</t>
  </si>
  <si>
    <t>match 13</t>
  </si>
  <si>
    <t>match 14</t>
  </si>
  <si>
    <t>winner 9</t>
  </si>
  <si>
    <t>winner 11</t>
  </si>
  <si>
    <t>match 3</t>
  </si>
  <si>
    <t>winner 10</t>
  </si>
  <si>
    <t>winner 12</t>
  </si>
  <si>
    <t>match 7</t>
  </si>
  <si>
    <t>match 10</t>
  </si>
  <si>
    <t>match 12</t>
  </si>
  <si>
    <t>winner 3</t>
  </si>
  <si>
    <t>winner 7</t>
  </si>
  <si>
    <t>match 4</t>
  </si>
  <si>
    <t>winner 4</t>
  </si>
  <si>
    <t>winner 8</t>
  </si>
  <si>
    <t>match 8</t>
  </si>
  <si>
    <t>finale :</t>
  </si>
  <si>
    <t>winner 13</t>
  </si>
  <si>
    <t>winner 14</t>
  </si>
  <si>
    <t>pierre</t>
  </si>
  <si>
    <t>paul</t>
  </si>
  <si>
    <t>jacques</t>
  </si>
  <si>
    <t>francis</t>
  </si>
  <si>
    <t>roger</t>
  </si>
  <si>
    <t>bertrand</t>
  </si>
  <si>
    <t>mike</t>
  </si>
  <si>
    <t>robert</t>
  </si>
  <si>
    <t>jc</t>
  </si>
  <si>
    <t>claude</t>
  </si>
  <si>
    <t>henry</t>
  </si>
  <si>
    <t>guillaume</t>
  </si>
  <si>
    <t>defaite</t>
  </si>
  <si>
    <t>blurps</t>
  </si>
  <si>
    <t>prouts</t>
  </si>
  <si>
    <t>pouets</t>
  </si>
  <si>
    <t>zugs</t>
  </si>
  <si>
    <t>francis bat robert</t>
  </si>
  <si>
    <t>roger bat claude</t>
  </si>
  <si>
    <t>roger bat claude et henry, perd contre guillaume</t>
  </si>
  <si>
    <t>claude bat henry et guillaume, perd contre claude</t>
  </si>
  <si>
    <t>henry perd contre guillaume roger et claude</t>
  </si>
  <si>
    <t>guillaume bat roger, perd contre claude et henry</t>
  </si>
  <si>
    <t>paul bat bertrand, perd jc</t>
  </si>
  <si>
    <t>bertrand bat JC perd paul</t>
  </si>
  <si>
    <t>ouned</t>
  </si>
  <si>
    <t>jc bat paul, perd bertrand</t>
  </si>
  <si>
    <t>classement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</si>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</sst>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Protection="1">
      <protection hidden="1"/>
    </xf>
    <xf numFmtId="0" fontId="0" fillId="3" borderId="0" xfId="0" applyFill="1"/>
    <xf numFmtId="0" fontId="0" fillId="3" borderId="19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0" xfId="0" applyFill="1" applyProtection="1">
      <protection hidden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/>
    <xf numFmtId="0" fontId="2" fillId="0" borderId="0" xfId="0" applyFont="1"/>
    <xf numFmtId="0" fontId="0" fillId="3" borderId="0" xfId="0" applyFill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0" xfId="0" applyNumberFormat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4</xdr:row>
          <xdr:rowOff>28575</xdr:rowOff>
        </xdr:from>
        <xdr:to>
          <xdr:col>9</xdr:col>
          <xdr:colOff>19050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Generer Poules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17</xdr:row>
          <xdr:rowOff>180975</xdr:rowOff>
        </xdr:from>
        <xdr:to>
          <xdr:col>9</xdr:col>
          <xdr:colOff>38100</xdr:colOff>
          <xdr:row>20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Poules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12</xdr:row>
          <xdr:rowOff>19050</xdr:rowOff>
        </xdr:from>
        <xdr:to>
          <xdr:col>7</xdr:col>
          <xdr:colOff>571500</xdr:colOff>
          <xdr:row>14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30</xdr:row>
          <xdr:rowOff>28575</xdr:rowOff>
        </xdr:from>
        <xdr:to>
          <xdr:col>7</xdr:col>
          <xdr:colOff>409575</xdr:colOff>
          <xdr:row>32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Fin Poules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104775</xdr:rowOff>
    </xdr:from>
    <xdr:to>
      <xdr:col>4</xdr:col>
      <xdr:colOff>0</xdr:colOff>
      <xdr:row>19</xdr:row>
      <xdr:rowOff>9526</xdr:rowOff>
    </xdr:to>
    <xdr:cxnSp macro="">
      <xdr:nvCxnSpPr>
        <xdr:cNvPr id="12" name="Connecteur droit avec flèche 11"/>
        <xdr:cNvCxnSpPr/>
      </xdr:nvCxnSpPr>
      <xdr:spPr>
        <a:xfrm flipV="1">
          <a:off x="771525" y="5334000"/>
          <a:ext cx="752475" cy="3048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10</xdr:row>
      <xdr:rowOff>114300</xdr:rowOff>
    </xdr:from>
    <xdr:to>
      <xdr:col>4</xdr:col>
      <xdr:colOff>0</xdr:colOff>
      <xdr:row>11</xdr:row>
      <xdr:rowOff>9525</xdr:rowOff>
    </xdr:to>
    <xdr:cxnSp macro="">
      <xdr:nvCxnSpPr>
        <xdr:cNvPr id="13" name="Connecteur droit avec flèche 12"/>
        <xdr:cNvCxnSpPr/>
      </xdr:nvCxnSpPr>
      <xdr:spPr>
        <a:xfrm flipV="1">
          <a:off x="771525" y="3971925"/>
          <a:ext cx="752475" cy="952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15</xdr:row>
      <xdr:rowOff>9525</xdr:rowOff>
    </xdr:from>
    <xdr:to>
      <xdr:col>3</xdr:col>
      <xdr:colOff>752475</xdr:colOff>
      <xdr:row>16</xdr:row>
      <xdr:rowOff>114300</xdr:rowOff>
    </xdr:to>
    <xdr:cxnSp macro="">
      <xdr:nvCxnSpPr>
        <xdr:cNvPr id="14" name="Connecteur droit avec flèche 13"/>
        <xdr:cNvCxnSpPr/>
      </xdr:nvCxnSpPr>
      <xdr:spPr>
        <a:xfrm>
          <a:off x="781050" y="4848225"/>
          <a:ext cx="733425" cy="3048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13</xdr:row>
      <xdr:rowOff>123825</xdr:rowOff>
    </xdr:from>
    <xdr:to>
      <xdr:col>7</xdr:col>
      <xdr:colOff>0</xdr:colOff>
      <xdr:row>17</xdr:row>
      <xdr:rowOff>9525</xdr:rowOff>
    </xdr:to>
    <xdr:cxnSp macro="">
      <xdr:nvCxnSpPr>
        <xdr:cNvPr id="15" name="Connecteur droit avec flèche 14"/>
        <xdr:cNvCxnSpPr/>
      </xdr:nvCxnSpPr>
      <xdr:spPr>
        <a:xfrm flipV="1">
          <a:off x="2286000" y="4572000"/>
          <a:ext cx="762000" cy="6667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10</xdr:row>
      <xdr:rowOff>0</xdr:rowOff>
    </xdr:from>
    <xdr:to>
      <xdr:col>6</xdr:col>
      <xdr:colOff>752475</xdr:colOff>
      <xdr:row>12</xdr:row>
      <xdr:rowOff>142875</xdr:rowOff>
    </xdr:to>
    <xdr:cxnSp macro="">
      <xdr:nvCxnSpPr>
        <xdr:cNvPr id="16" name="Connecteur droit avec flèche 15"/>
        <xdr:cNvCxnSpPr/>
      </xdr:nvCxnSpPr>
      <xdr:spPr>
        <a:xfrm>
          <a:off x="2295525" y="3857625"/>
          <a:ext cx="742950" cy="5429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</xdr:colOff>
      <xdr:row>10</xdr:row>
      <xdr:rowOff>114301</xdr:rowOff>
    </xdr:from>
    <xdr:to>
      <xdr:col>16</xdr:col>
      <xdr:colOff>0</xdr:colOff>
      <xdr:row>11</xdr:row>
      <xdr:rowOff>28575</xdr:rowOff>
    </xdr:to>
    <xdr:cxnSp macro="">
      <xdr:nvCxnSpPr>
        <xdr:cNvPr id="17" name="Connecteur droit avec flèche 16"/>
        <xdr:cNvCxnSpPr/>
      </xdr:nvCxnSpPr>
      <xdr:spPr>
        <a:xfrm flipH="1" flipV="1">
          <a:off x="6858003" y="3971926"/>
          <a:ext cx="761997" cy="114299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15</xdr:row>
      <xdr:rowOff>19050</xdr:rowOff>
    </xdr:from>
    <xdr:to>
      <xdr:col>16</xdr:col>
      <xdr:colOff>0</xdr:colOff>
      <xdr:row>16</xdr:row>
      <xdr:rowOff>133350</xdr:rowOff>
    </xdr:to>
    <xdr:cxnSp macro="">
      <xdr:nvCxnSpPr>
        <xdr:cNvPr id="18" name="Connecteur droit avec flèche 17"/>
        <xdr:cNvCxnSpPr/>
      </xdr:nvCxnSpPr>
      <xdr:spPr>
        <a:xfrm flipH="1">
          <a:off x="6858000" y="4857750"/>
          <a:ext cx="762000" cy="3143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</xdr:colOff>
      <xdr:row>17</xdr:row>
      <xdr:rowOff>114300</xdr:rowOff>
    </xdr:from>
    <xdr:to>
      <xdr:col>15</xdr:col>
      <xdr:colOff>742950</xdr:colOff>
      <xdr:row>19</xdr:row>
      <xdr:rowOff>19050</xdr:rowOff>
    </xdr:to>
    <xdr:cxnSp macro="">
      <xdr:nvCxnSpPr>
        <xdr:cNvPr id="19" name="Connecteur droit avec flèche 18"/>
        <xdr:cNvCxnSpPr/>
      </xdr:nvCxnSpPr>
      <xdr:spPr>
        <a:xfrm flipH="1" flipV="1">
          <a:off x="6858001" y="5343525"/>
          <a:ext cx="742949" cy="3048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13</xdr:row>
      <xdr:rowOff>114300</xdr:rowOff>
    </xdr:from>
    <xdr:to>
      <xdr:col>12</xdr:col>
      <xdr:colOff>752475</xdr:colOff>
      <xdr:row>16</xdr:row>
      <xdr:rowOff>171450</xdr:rowOff>
    </xdr:to>
    <xdr:cxnSp macro="">
      <xdr:nvCxnSpPr>
        <xdr:cNvPr id="20" name="Connecteur droit avec flèche 19"/>
        <xdr:cNvCxnSpPr/>
      </xdr:nvCxnSpPr>
      <xdr:spPr>
        <a:xfrm flipH="1" flipV="1">
          <a:off x="6648450" y="2628900"/>
          <a:ext cx="752475" cy="6477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9</xdr:row>
      <xdr:rowOff>190500</xdr:rowOff>
    </xdr:from>
    <xdr:to>
      <xdr:col>13</xdr:col>
      <xdr:colOff>0</xdr:colOff>
      <xdr:row>12</xdr:row>
      <xdr:rowOff>123825</xdr:rowOff>
    </xdr:to>
    <xdr:cxnSp macro="">
      <xdr:nvCxnSpPr>
        <xdr:cNvPr id="21" name="Connecteur droit avec flèche 20"/>
        <xdr:cNvCxnSpPr/>
      </xdr:nvCxnSpPr>
      <xdr:spPr>
        <a:xfrm flipH="1">
          <a:off x="5334000" y="3848100"/>
          <a:ext cx="762000" cy="5334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J22"/>
  <sheetViews>
    <sheetView workbookViewId="0">
      <selection activeCell="L25" sqref="L25"/>
    </sheetView>
  </sheetViews>
  <sheetFormatPr baseColWidth="10" defaultRowHeight="15" x14ac:dyDescent="0.25"/>
  <cols>
    <col min="5" max="5" width="23" style="1" customWidth="1"/>
  </cols>
  <sheetData>
    <row r="3" spans="2:10" ht="15.75" thickBot="1" x14ac:dyDescent="0.3"/>
    <row r="4" spans="2:10" x14ac:dyDescent="0.25">
      <c r="B4" t="s">
        <v>0</v>
      </c>
      <c r="D4" s="38" t="s">
        <v>4</v>
      </c>
      <c r="E4" s="34" t="s">
        <v>54</v>
      </c>
    </row>
    <row r="5" spans="2:10" ht="15.75" thickBot="1" x14ac:dyDescent="0.3">
      <c r="D5" s="38" t="s">
        <v>1</v>
      </c>
      <c r="E5" s="35" t="s">
        <v>55</v>
      </c>
    </row>
    <row r="6" spans="2:10" ht="15.75" thickBot="1" x14ac:dyDescent="0.3"/>
    <row r="7" spans="2:10" x14ac:dyDescent="0.25">
      <c r="D7" s="37" t="s">
        <v>2</v>
      </c>
      <c r="E7" s="32" t="s">
        <v>56</v>
      </c>
    </row>
    <row r="8" spans="2:10" ht="15.75" thickBot="1" x14ac:dyDescent="0.3">
      <c r="D8" s="37" t="s">
        <v>3</v>
      </c>
      <c r="E8" s="33" t="s">
        <v>57</v>
      </c>
    </row>
    <row r="9" spans="2:10" ht="15.75" thickBot="1" x14ac:dyDescent="0.3"/>
    <row r="10" spans="2:10" ht="15.75" thickBot="1" x14ac:dyDescent="0.3">
      <c r="D10" t="s">
        <v>5</v>
      </c>
      <c r="E10" s="2" t="s">
        <v>41</v>
      </c>
      <c r="H10" s="1" t="s">
        <v>11</v>
      </c>
      <c r="I10" s="1"/>
      <c r="J10" s="1" t="s">
        <v>12</v>
      </c>
    </row>
    <row r="11" spans="2:10" x14ac:dyDescent="0.25">
      <c r="E11" s="3" t="s">
        <v>42</v>
      </c>
      <c r="H11" s="2" t="s">
        <v>43</v>
      </c>
      <c r="I11" s="1"/>
      <c r="J11" s="2" t="s">
        <v>41</v>
      </c>
    </row>
    <row r="12" spans="2:10" x14ac:dyDescent="0.25">
      <c r="E12" s="3" t="s">
        <v>43</v>
      </c>
      <c r="H12" s="3" t="s">
        <v>45</v>
      </c>
      <c r="I12" s="1"/>
      <c r="J12" s="3" t="s">
        <v>42</v>
      </c>
    </row>
    <row r="13" spans="2:10" x14ac:dyDescent="0.25">
      <c r="E13" s="3" t="s">
        <v>44</v>
      </c>
      <c r="H13" s="3" t="s">
        <v>47</v>
      </c>
      <c r="I13" s="1"/>
      <c r="J13" s="3" t="s">
        <v>44</v>
      </c>
    </row>
    <row r="14" spans="2:10" x14ac:dyDescent="0.25">
      <c r="E14" s="3" t="s">
        <v>45</v>
      </c>
      <c r="H14" s="3" t="s">
        <v>50</v>
      </c>
      <c r="I14" s="1"/>
      <c r="J14" s="3" t="s">
        <v>46</v>
      </c>
    </row>
    <row r="15" spans="2:10" x14ac:dyDescent="0.25">
      <c r="E15" s="3" t="s">
        <v>46</v>
      </c>
      <c r="H15" s="3" t="s">
        <v>51</v>
      </c>
      <c r="I15" s="1"/>
      <c r="J15" s="3" t="s">
        <v>48</v>
      </c>
    </row>
    <row r="16" spans="2:10" ht="15.75" thickBot="1" x14ac:dyDescent="0.3">
      <c r="E16" s="3" t="s">
        <v>47</v>
      </c>
      <c r="H16" s="4" t="s">
        <v>52</v>
      </c>
      <c r="I16" s="1"/>
      <c r="J16" s="4" t="s">
        <v>49</v>
      </c>
    </row>
    <row r="17" spans="5:5" x14ac:dyDescent="0.25">
      <c r="E17" s="3" t="s">
        <v>48</v>
      </c>
    </row>
    <row r="18" spans="5:5" x14ac:dyDescent="0.25">
      <c r="E18" s="3" t="s">
        <v>49</v>
      </c>
    </row>
    <row r="19" spans="5:5" x14ac:dyDescent="0.25">
      <c r="E19" s="3" t="s">
        <v>50</v>
      </c>
    </row>
    <row r="20" spans="5:5" x14ac:dyDescent="0.25">
      <c r="E20" s="3" t="s">
        <v>51</v>
      </c>
    </row>
    <row r="21" spans="5:5" ht="15.75" thickBot="1" x14ac:dyDescent="0.3">
      <c r="E21" s="4" t="s">
        <v>52</v>
      </c>
    </row>
    <row r="22" spans="5:5" x14ac:dyDescent="0.25">
      <c r="E22" s="5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Poule">
                <anchor moveWithCells="1" sizeWithCells="1">
                  <from>
                    <xdr:col>7</xdr:col>
                    <xdr:colOff>19050</xdr:colOff>
                    <xdr:row>4</xdr:row>
                    <xdr:rowOff>28575</xdr:rowOff>
                  </from>
                  <to>
                    <xdr:col>9</xdr:col>
                    <xdr:colOff>19050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xporterPoules">
                <anchor moveWithCells="1" sizeWithCells="1">
                  <from>
                    <xdr:col>7</xdr:col>
                    <xdr:colOff>9525</xdr:colOff>
                    <xdr:row>17</xdr:row>
                    <xdr:rowOff>180975</xdr:rowOff>
                  </from>
                  <to>
                    <xdr:col>9</xdr:col>
                    <xdr:colOff>38100</xdr:colOff>
                    <xdr:row>20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I40"/>
  <sheetViews>
    <sheetView tabSelected="1" workbookViewId="0">
      <selection activeCell="P24" sqref="P24"/>
    </sheetView>
  </sheetViews>
  <sheetFormatPr baseColWidth="10" defaultRowHeight="15" x14ac:dyDescent="0.25"/>
  <sheetData>
    <row r="1" spans="1:13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x14ac:dyDescent="0.25">
      <c r="A2" s="12"/>
      <c r="B2" s="12"/>
      <c r="C2" s="12"/>
      <c r="D2" s="43" t="s">
        <v>11</v>
      </c>
      <c r="E2" s="43"/>
      <c r="F2" s="12"/>
      <c r="G2" s="12"/>
      <c r="H2" s="12"/>
      <c r="I2" s="12"/>
      <c r="J2" s="43" t="s">
        <v>12</v>
      </c>
      <c r="K2" s="43"/>
      <c r="L2" s="12"/>
      <c r="M2" s="12"/>
    </row>
    <row r="3" spans="1:13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x14ac:dyDescent="0.25">
      <c r="A4" s="12"/>
      <c r="B4" s="12"/>
      <c r="C4" s="12"/>
      <c r="D4" s="43" t="s">
        <v>13</v>
      </c>
      <c r="E4" s="43"/>
      <c r="F4" s="12"/>
      <c r="G4" s="12"/>
      <c r="H4" s="12"/>
      <c r="I4" s="12"/>
      <c r="J4" s="43" t="s">
        <v>13</v>
      </c>
      <c r="K4" s="43"/>
      <c r="L4" s="12"/>
      <c r="M4" s="12"/>
    </row>
    <row r="5" spans="1:13" x14ac:dyDescent="0.25">
      <c r="A5" s="12"/>
      <c r="B5" s="12" t="s">
        <v>6</v>
      </c>
      <c r="C5" s="39" t="s">
        <v>43</v>
      </c>
      <c r="D5" s="39">
        <v>1</v>
      </c>
      <c r="E5" s="39">
        <v>0</v>
      </c>
      <c r="F5" s="39" t="s">
        <v>45</v>
      </c>
      <c r="G5" s="12"/>
      <c r="H5" s="12" t="s">
        <v>6</v>
      </c>
      <c r="I5" s="39" t="s">
        <v>41</v>
      </c>
      <c r="J5" s="39">
        <v>0</v>
      </c>
      <c r="K5" s="39">
        <v>1</v>
      </c>
      <c r="L5" s="39" t="s">
        <v>42</v>
      </c>
      <c r="M5" s="12"/>
    </row>
    <row r="6" spans="1:13" x14ac:dyDescent="0.25">
      <c r="A6" s="12"/>
      <c r="B6" s="12"/>
      <c r="C6" s="39" t="s">
        <v>43</v>
      </c>
      <c r="D6" s="39">
        <v>0</v>
      </c>
      <c r="E6" s="39">
        <v>1</v>
      </c>
      <c r="F6" s="39" t="s">
        <v>47</v>
      </c>
      <c r="G6" s="12"/>
      <c r="H6" s="12"/>
      <c r="I6" s="39" t="s">
        <v>41</v>
      </c>
      <c r="J6" s="39">
        <v>0</v>
      </c>
      <c r="K6" s="39">
        <v>1</v>
      </c>
      <c r="L6" s="39" t="s">
        <v>44</v>
      </c>
      <c r="M6" s="12"/>
    </row>
    <row r="7" spans="1:13" x14ac:dyDescent="0.25">
      <c r="A7" s="12"/>
      <c r="B7" s="12"/>
      <c r="C7" s="39" t="s">
        <v>43</v>
      </c>
      <c r="D7" s="39">
        <v>1</v>
      </c>
      <c r="E7" s="39">
        <v>0</v>
      </c>
      <c r="F7" s="39" t="s">
        <v>50</v>
      </c>
      <c r="G7" s="12"/>
      <c r="H7" s="12"/>
      <c r="I7" s="39" t="s">
        <v>41</v>
      </c>
      <c r="J7" s="39">
        <v>0</v>
      </c>
      <c r="K7" s="39">
        <v>1</v>
      </c>
      <c r="L7" s="39" t="s">
        <v>46</v>
      </c>
      <c r="M7" s="12"/>
    </row>
    <row r="8" spans="1:13" x14ac:dyDescent="0.25">
      <c r="A8" s="12"/>
      <c r="B8" s="12"/>
      <c r="C8" s="39" t="s">
        <v>43</v>
      </c>
      <c r="D8" s="39">
        <v>0</v>
      </c>
      <c r="E8" s="39">
        <v>1</v>
      </c>
      <c r="F8" s="39" t="s">
        <v>51</v>
      </c>
      <c r="G8" s="12"/>
      <c r="H8" s="12"/>
      <c r="I8" s="39" t="s">
        <v>41</v>
      </c>
      <c r="J8" s="39">
        <v>0</v>
      </c>
      <c r="K8" s="39">
        <v>1</v>
      </c>
      <c r="L8" s="39" t="s">
        <v>48</v>
      </c>
      <c r="M8" s="12"/>
    </row>
    <row r="9" spans="1:13" x14ac:dyDescent="0.25">
      <c r="A9" s="12"/>
      <c r="B9" s="12"/>
      <c r="C9" s="39" t="s">
        <v>43</v>
      </c>
      <c r="D9" s="39">
        <v>1</v>
      </c>
      <c r="E9" s="39">
        <v>0</v>
      </c>
      <c r="F9" s="39" t="s">
        <v>52</v>
      </c>
      <c r="G9" s="12"/>
      <c r="H9" s="12"/>
      <c r="I9" s="39" t="s">
        <v>41</v>
      </c>
      <c r="J9" s="39">
        <v>1</v>
      </c>
      <c r="K9" s="39">
        <v>0</v>
      </c>
      <c r="L9" s="39" t="s">
        <v>49</v>
      </c>
      <c r="M9" s="12"/>
    </row>
    <row r="10" spans="1:13" x14ac:dyDescent="0.25">
      <c r="A10" s="12"/>
      <c r="B10" s="12"/>
      <c r="C10" s="39" t="s">
        <v>45</v>
      </c>
      <c r="D10" s="39">
        <v>0</v>
      </c>
      <c r="E10" s="39">
        <v>1</v>
      </c>
      <c r="F10" s="39" t="s">
        <v>47</v>
      </c>
      <c r="G10" s="12"/>
      <c r="H10" s="12"/>
      <c r="I10" s="39" t="s">
        <v>42</v>
      </c>
      <c r="J10" s="39">
        <v>0</v>
      </c>
      <c r="K10" s="39">
        <v>1</v>
      </c>
      <c r="L10" s="39" t="s">
        <v>44</v>
      </c>
      <c r="M10" s="12"/>
    </row>
    <row r="11" spans="1:13" x14ac:dyDescent="0.25">
      <c r="A11" s="12"/>
      <c r="B11" s="12"/>
      <c r="C11" s="39" t="s">
        <v>45</v>
      </c>
      <c r="D11" s="39">
        <v>1</v>
      </c>
      <c r="E11" s="39">
        <v>0</v>
      </c>
      <c r="F11" s="39" t="s">
        <v>50</v>
      </c>
      <c r="G11" s="12"/>
      <c r="H11" s="12"/>
      <c r="I11" s="39" t="s">
        <v>42</v>
      </c>
      <c r="J11" s="39">
        <v>1</v>
      </c>
      <c r="K11" s="39">
        <v>0</v>
      </c>
      <c r="L11" s="39" t="s">
        <v>46</v>
      </c>
      <c r="M11" s="12"/>
    </row>
    <row r="12" spans="1:13" x14ac:dyDescent="0.25">
      <c r="A12" s="12"/>
      <c r="B12" s="12"/>
      <c r="C12" s="39" t="s">
        <v>45</v>
      </c>
      <c r="D12" s="39">
        <v>1</v>
      </c>
      <c r="E12" s="39">
        <v>0</v>
      </c>
      <c r="F12" s="39" t="s">
        <v>51</v>
      </c>
      <c r="G12" s="12"/>
      <c r="H12" s="12"/>
      <c r="I12" s="39" t="s">
        <v>42</v>
      </c>
      <c r="J12" s="39">
        <v>0</v>
      </c>
      <c r="K12" s="39">
        <v>1</v>
      </c>
      <c r="L12" s="39" t="s">
        <v>48</v>
      </c>
      <c r="M12" s="12"/>
    </row>
    <row r="13" spans="1:13" x14ac:dyDescent="0.25">
      <c r="A13" s="12"/>
      <c r="B13" s="12"/>
      <c r="C13" s="39" t="s">
        <v>45</v>
      </c>
      <c r="D13" s="39">
        <v>0</v>
      </c>
      <c r="E13" s="39">
        <v>1</v>
      </c>
      <c r="F13" s="39" t="s">
        <v>52</v>
      </c>
      <c r="G13" s="12"/>
      <c r="H13" s="12"/>
      <c r="I13" s="39" t="s">
        <v>42</v>
      </c>
      <c r="J13" s="39">
        <v>0</v>
      </c>
      <c r="K13" s="39">
        <v>1</v>
      </c>
      <c r="L13" s="39" t="s">
        <v>49</v>
      </c>
      <c r="M13" s="12"/>
    </row>
    <row r="14" spans="1:13" x14ac:dyDescent="0.25">
      <c r="A14" s="12"/>
      <c r="B14" s="12"/>
      <c r="C14" s="39" t="s">
        <v>47</v>
      </c>
      <c r="D14" s="39">
        <v>1</v>
      </c>
      <c r="E14" s="39">
        <v>0</v>
      </c>
      <c r="F14" s="39" t="s">
        <v>50</v>
      </c>
      <c r="G14" s="12"/>
      <c r="H14" s="12"/>
      <c r="I14" s="39" t="s">
        <v>44</v>
      </c>
      <c r="J14" s="39">
        <v>1</v>
      </c>
      <c r="K14" s="39">
        <v>0</v>
      </c>
      <c r="L14" s="39" t="s">
        <v>46</v>
      </c>
      <c r="M14" s="12"/>
    </row>
    <row r="15" spans="1:13" x14ac:dyDescent="0.25">
      <c r="A15" s="12"/>
      <c r="B15" s="12"/>
      <c r="C15" s="39" t="s">
        <v>47</v>
      </c>
      <c r="D15" s="39">
        <v>0</v>
      </c>
      <c r="E15" s="39">
        <v>1</v>
      </c>
      <c r="F15" s="39" t="s">
        <v>51</v>
      </c>
      <c r="G15" s="12"/>
      <c r="H15" s="12"/>
      <c r="I15" s="39" t="s">
        <v>44</v>
      </c>
      <c r="J15" s="39">
        <v>1</v>
      </c>
      <c r="K15" s="39">
        <v>0</v>
      </c>
      <c r="L15" s="39" t="s">
        <v>48</v>
      </c>
      <c r="M15" s="12"/>
    </row>
    <row r="16" spans="1:13" x14ac:dyDescent="0.25">
      <c r="A16" s="12"/>
      <c r="B16" s="12"/>
      <c r="C16" s="39" t="s">
        <v>47</v>
      </c>
      <c r="D16" s="39">
        <v>1</v>
      </c>
      <c r="E16" s="39">
        <v>0</v>
      </c>
      <c r="F16" s="39" t="s">
        <v>52</v>
      </c>
      <c r="G16" s="12"/>
      <c r="H16" s="12"/>
      <c r="I16" s="39" t="s">
        <v>44</v>
      </c>
      <c r="J16" s="39">
        <v>0</v>
      </c>
      <c r="K16" s="39">
        <v>1</v>
      </c>
      <c r="L16" s="39" t="s">
        <v>49</v>
      </c>
      <c r="M16" s="12"/>
    </row>
    <row r="17" spans="1:217" x14ac:dyDescent="0.25">
      <c r="A17" s="12"/>
      <c r="B17" s="12"/>
      <c r="C17" s="39" t="s">
        <v>50</v>
      </c>
      <c r="D17" s="39">
        <v>1</v>
      </c>
      <c r="E17" s="39">
        <v>0</v>
      </c>
      <c r="F17" s="39" t="s">
        <v>51</v>
      </c>
      <c r="G17" s="12"/>
      <c r="H17" s="12"/>
      <c r="I17" s="39" t="s">
        <v>46</v>
      </c>
      <c r="J17" s="39">
        <v>0</v>
      </c>
      <c r="K17" s="39">
        <v>1</v>
      </c>
      <c r="L17" s="39" t="s">
        <v>48</v>
      </c>
      <c r="M17" s="12"/>
    </row>
    <row r="18" spans="1:217" x14ac:dyDescent="0.25">
      <c r="A18" s="12"/>
      <c r="B18" s="12"/>
      <c r="C18" s="39" t="s">
        <v>50</v>
      </c>
      <c r="D18" s="39">
        <v>1</v>
      </c>
      <c r="E18" s="39">
        <v>0</v>
      </c>
      <c r="F18" s="39" t="s">
        <v>52</v>
      </c>
      <c r="G18" s="12"/>
      <c r="H18" s="12"/>
      <c r="I18" s="39" t="s">
        <v>46</v>
      </c>
      <c r="J18" s="39">
        <v>1</v>
      </c>
      <c r="K18" s="39">
        <v>0</v>
      </c>
      <c r="L18" s="39" t="s">
        <v>49</v>
      </c>
      <c r="M18" s="12"/>
    </row>
    <row r="19" spans="1:217" x14ac:dyDescent="0.25">
      <c r="A19" s="12"/>
      <c r="B19" s="12"/>
      <c r="C19" s="39" t="s">
        <v>51</v>
      </c>
      <c r="D19" s="39">
        <v>0</v>
      </c>
      <c r="E19" s="39">
        <v>1</v>
      </c>
      <c r="F19" s="39" t="s">
        <v>52</v>
      </c>
      <c r="G19" s="12"/>
      <c r="H19" s="12"/>
      <c r="I19" s="39" t="s">
        <v>48</v>
      </c>
      <c r="J19" s="39">
        <v>1</v>
      </c>
      <c r="K19" s="39">
        <v>0</v>
      </c>
      <c r="L19" s="39" t="s">
        <v>49</v>
      </c>
      <c r="M19" s="12"/>
    </row>
    <row r="20" spans="1:217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217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217" ht="15.75" thickBo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217" ht="15.75" thickBot="1" x14ac:dyDescent="0.3">
      <c r="A23" s="12"/>
      <c r="B23" s="12"/>
      <c r="C23" s="13" t="s">
        <v>7</v>
      </c>
      <c r="D23" s="14" t="s">
        <v>8</v>
      </c>
      <c r="E23" s="14" t="s">
        <v>10</v>
      </c>
      <c r="F23" s="15" t="s">
        <v>9</v>
      </c>
      <c r="G23" s="39"/>
      <c r="H23" s="39"/>
      <c r="I23" s="16" t="s">
        <v>7</v>
      </c>
      <c r="J23" s="17" t="s">
        <v>8</v>
      </c>
      <c r="K23" s="17" t="s">
        <v>10</v>
      </c>
      <c r="L23" s="18" t="s">
        <v>9</v>
      </c>
      <c r="M23" s="12"/>
    </row>
    <row r="24" spans="1:217" x14ac:dyDescent="0.25">
      <c r="A24" s="12"/>
      <c r="B24" s="12"/>
      <c r="C24" s="19" t="s">
        <v>43</v>
      </c>
      <c r="D24" s="20">
        <v>5</v>
      </c>
      <c r="E24" s="20">
        <v>3</v>
      </c>
      <c r="F24" s="21">
        <v>2</v>
      </c>
      <c r="G24" s="39"/>
      <c r="H24" s="39"/>
      <c r="I24" s="22" t="s">
        <v>41</v>
      </c>
      <c r="J24" s="23">
        <v>0</v>
      </c>
      <c r="K24" s="23">
        <v>0</v>
      </c>
      <c r="L24" s="24">
        <v>0</v>
      </c>
      <c r="M24" s="12"/>
    </row>
    <row r="25" spans="1:217" x14ac:dyDescent="0.25">
      <c r="A25" s="12"/>
      <c r="B25" s="12"/>
      <c r="C25" s="25" t="s">
        <v>45</v>
      </c>
      <c r="D25" s="26">
        <v>5</v>
      </c>
      <c r="E25" s="26">
        <v>3</v>
      </c>
      <c r="F25" s="27">
        <v>2</v>
      </c>
      <c r="G25" s="39"/>
      <c r="H25" s="39"/>
      <c r="I25" s="25" t="s">
        <v>42</v>
      </c>
      <c r="J25" s="26">
        <v>0</v>
      </c>
      <c r="K25" s="26">
        <v>0</v>
      </c>
      <c r="L25" s="27">
        <v>0</v>
      </c>
      <c r="M25" s="12"/>
    </row>
    <row r="26" spans="1:217" x14ac:dyDescent="0.25">
      <c r="A26" s="12"/>
      <c r="B26" s="12"/>
      <c r="C26" s="25" t="s">
        <v>47</v>
      </c>
      <c r="D26" s="26">
        <v>5</v>
      </c>
      <c r="E26" s="26">
        <v>2</v>
      </c>
      <c r="F26" s="27">
        <v>3</v>
      </c>
      <c r="G26" s="39"/>
      <c r="H26" s="39"/>
      <c r="I26" s="25" t="s">
        <v>44</v>
      </c>
      <c r="J26" s="26">
        <v>0</v>
      </c>
      <c r="K26" s="26">
        <v>0</v>
      </c>
      <c r="L26" s="27">
        <v>0</v>
      </c>
      <c r="M26" s="12"/>
    </row>
    <row r="27" spans="1:217" x14ac:dyDescent="0.25">
      <c r="A27" s="12"/>
      <c r="B27" s="12"/>
      <c r="C27" s="25" t="s">
        <v>50</v>
      </c>
      <c r="D27" s="26">
        <v>5</v>
      </c>
      <c r="E27" s="26">
        <v>2</v>
      </c>
      <c r="F27" s="27">
        <v>3</v>
      </c>
      <c r="G27" s="39"/>
      <c r="H27" s="39"/>
      <c r="I27" s="25" t="s">
        <v>46</v>
      </c>
      <c r="J27" s="26">
        <v>0</v>
      </c>
      <c r="K27" s="26">
        <v>0</v>
      </c>
      <c r="L27" s="27">
        <v>0</v>
      </c>
      <c r="M27" s="12"/>
    </row>
    <row r="28" spans="1:217" x14ac:dyDescent="0.25">
      <c r="A28" s="12"/>
      <c r="B28" s="12"/>
      <c r="C28" s="25" t="s">
        <v>51</v>
      </c>
      <c r="D28" s="26">
        <v>5</v>
      </c>
      <c r="E28" s="26">
        <v>3</v>
      </c>
      <c r="F28" s="27">
        <v>2</v>
      </c>
      <c r="G28" s="39"/>
      <c r="H28" s="39"/>
      <c r="I28" s="25" t="s">
        <v>48</v>
      </c>
      <c r="J28" s="26">
        <v>0</v>
      </c>
      <c r="K28" s="26">
        <v>0</v>
      </c>
      <c r="L28" s="27">
        <v>0</v>
      </c>
      <c r="M28" s="12"/>
      <c r="HI28" t="s">
        <v>51</v>
      </c>
    </row>
    <row r="29" spans="1:217" ht="15.75" thickBot="1" x14ac:dyDescent="0.3">
      <c r="A29" s="12"/>
      <c r="B29" s="12"/>
      <c r="C29" s="28" t="s">
        <v>52</v>
      </c>
      <c r="D29" s="29">
        <v>5</v>
      </c>
      <c r="E29" s="29">
        <v>2</v>
      </c>
      <c r="F29" s="30">
        <v>3</v>
      </c>
      <c r="G29" s="39"/>
      <c r="H29" s="39"/>
      <c r="I29" s="28" t="s">
        <v>49</v>
      </c>
      <c r="J29" s="29">
        <v>0</v>
      </c>
      <c r="K29" s="29">
        <v>0</v>
      </c>
      <c r="L29" s="30">
        <v>0</v>
      </c>
      <c r="M29" s="12"/>
      <c r="HI29" t="s">
        <v>52</v>
      </c>
    </row>
    <row r="30" spans="1:217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217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217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1:13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 x14ac:dyDescent="0.25">
      <c r="A35" s="12"/>
      <c r="B35" s="12"/>
      <c r="C35" s="31"/>
      <c r="D35" s="31"/>
      <c r="E35" s="31"/>
      <c r="F35" s="31"/>
      <c r="G35" s="12"/>
      <c r="H35" s="12"/>
      <c r="I35" s="12"/>
      <c r="J35" s="12"/>
      <c r="K35" s="12"/>
      <c r="L35" s="12"/>
      <c r="M35" s="12"/>
    </row>
    <row r="36" spans="1:13" x14ac:dyDescent="0.25">
      <c r="C36" s="11"/>
      <c r="D36" s="11"/>
      <c r="E36" s="11"/>
      <c r="F36" s="11"/>
    </row>
    <row r="37" spans="1:13" x14ac:dyDescent="0.25">
      <c r="C37" s="11"/>
      <c r="D37" s="11"/>
      <c r="E37" s="11"/>
      <c r="F37" s="11"/>
    </row>
    <row r="38" spans="1:13" x14ac:dyDescent="0.25">
      <c r="C38" s="11"/>
      <c r="D38" s="11"/>
      <c r="E38" s="11"/>
      <c r="F38" s="11"/>
    </row>
    <row r="39" spans="1:13" x14ac:dyDescent="0.25">
      <c r="C39" s="11"/>
      <c r="D39" s="11"/>
      <c r="E39" s="11"/>
      <c r="F39" s="11"/>
    </row>
    <row r="40" spans="1:13" x14ac:dyDescent="0.25">
      <c r="C40" s="11"/>
      <c r="D40" s="11"/>
      <c r="E40" s="11"/>
      <c r="F40" s="11"/>
    </row>
  </sheetData>
  <sortState ref="C24:F29">
    <sortCondition descending="1" ref="E24:E29"/>
  </sortState>
  <mergeCells count="4">
    <mergeCell ref="D4:E4"/>
    <mergeCell ref="D2:E2"/>
    <mergeCell ref="J2:K2"/>
    <mergeCell ref="J4:K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ajcache">
                <anchor moveWithCells="1" sizeWithCells="1">
                  <from>
                    <xdr:col>6</xdr:col>
                    <xdr:colOff>238125</xdr:colOff>
                    <xdr:row>12</xdr:row>
                    <xdr:rowOff>19050</xdr:rowOff>
                  </from>
                  <to>
                    <xdr:col>7</xdr:col>
                    <xdr:colOff>571500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Fin_Poules">
                <anchor moveWithCells="1" sizeWithCells="1">
                  <from>
                    <xdr:col>6</xdr:col>
                    <xdr:colOff>180975</xdr:colOff>
                    <xdr:row>30</xdr:row>
                    <xdr:rowOff>28575</xdr:rowOff>
                  </from>
                  <to>
                    <xdr:col>7</xdr:col>
                    <xdr:colOff>409575</xdr:colOff>
                    <xdr:row>32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R25"/>
  <sheetViews>
    <sheetView workbookViewId="0">
      <selection activeCell="P24" sqref="P24"/>
    </sheetView>
  </sheetViews>
  <sheetFormatPr baseColWidth="10" defaultRowHeight="15" x14ac:dyDescent="0.25"/>
  <cols>
    <col min="1" max="1" width="3.7109375" customWidth="1"/>
    <col min="3" max="3" width="4" customWidth="1"/>
    <col min="6" max="6" width="4" customWidth="1"/>
    <col min="9" max="9" width="4" customWidth="1"/>
    <col min="11" max="11" width="4" customWidth="1"/>
    <col min="14" max="14" width="4" customWidth="1"/>
    <col min="17" max="17" width="4" customWidth="1"/>
  </cols>
  <sheetData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6" t="s">
        <v>14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6" t="s">
        <v>15</v>
      </c>
    </row>
    <row r="7" spans="1:18" x14ac:dyDescent="0.25">
      <c r="A7" s="1"/>
      <c r="B7" s="7"/>
      <c r="C7" s="7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</row>
    <row r="8" spans="1:18" x14ac:dyDescent="0.25">
      <c r="A8" s="1"/>
      <c r="B8" s="7"/>
      <c r="C8" s="7"/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7"/>
      <c r="R8" s="7"/>
    </row>
    <row r="9" spans="1:18" ht="15.75" thickBot="1" x14ac:dyDescent="0.3">
      <c r="A9" s="1"/>
      <c r="B9" s="1"/>
      <c r="C9" s="1"/>
      <c r="D9" s="5"/>
      <c r="E9" s="6" t="s">
        <v>16</v>
      </c>
      <c r="F9" s="6"/>
      <c r="G9" s="1"/>
      <c r="H9" s="1"/>
      <c r="I9" s="1"/>
      <c r="J9" s="1"/>
      <c r="K9" s="1"/>
      <c r="L9" s="1"/>
      <c r="M9" s="1"/>
      <c r="N9" s="1"/>
      <c r="O9" s="6" t="s">
        <v>17</v>
      </c>
      <c r="P9" s="1"/>
      <c r="Q9" s="1"/>
      <c r="R9" s="1"/>
    </row>
    <row r="10" spans="1:18" ht="15.75" thickBot="1" x14ac:dyDescent="0.3">
      <c r="A10" s="1"/>
      <c r="B10" s="6" t="s">
        <v>18</v>
      </c>
      <c r="C10" s="6"/>
      <c r="D10" s="5"/>
      <c r="E10" s="8" t="s">
        <v>54</v>
      </c>
      <c r="F10" s="40"/>
      <c r="G10" s="1"/>
      <c r="H10" s="1"/>
      <c r="I10" s="1"/>
      <c r="J10" s="1"/>
      <c r="K10" s="1"/>
      <c r="L10" s="1"/>
      <c r="M10" s="1"/>
      <c r="N10" s="2"/>
      <c r="O10" s="8" t="s">
        <v>55</v>
      </c>
      <c r="P10" s="1"/>
      <c r="Q10" s="1"/>
      <c r="R10" s="6" t="s">
        <v>19</v>
      </c>
    </row>
    <row r="11" spans="1:18" ht="15.75" thickBot="1" x14ac:dyDescent="0.3">
      <c r="A11" s="1"/>
      <c r="B11" s="2" t="s">
        <v>42</v>
      </c>
      <c r="C11" s="2"/>
      <c r="D11" s="5"/>
      <c r="E11" s="4" t="s">
        <v>20</v>
      </c>
      <c r="F11" s="4"/>
      <c r="G11" s="1"/>
      <c r="H11" s="1"/>
      <c r="I11" s="1"/>
      <c r="J11" s="1"/>
      <c r="K11" s="1"/>
      <c r="L11" s="1"/>
      <c r="M11" s="1"/>
      <c r="N11" s="4"/>
      <c r="O11" s="4" t="s">
        <v>21</v>
      </c>
      <c r="P11" s="1"/>
      <c r="Q11" s="2"/>
      <c r="R11" s="2" t="s">
        <v>45</v>
      </c>
    </row>
    <row r="12" spans="1:18" ht="15.75" thickBot="1" x14ac:dyDescent="0.3">
      <c r="A12" s="1"/>
      <c r="B12" s="4" t="s">
        <v>47</v>
      </c>
      <c r="C12" s="4"/>
      <c r="D12" s="5"/>
      <c r="E12" s="1"/>
      <c r="F12" s="1"/>
      <c r="G12" s="5"/>
      <c r="H12" s="6" t="s">
        <v>22</v>
      </c>
      <c r="I12" s="6"/>
      <c r="J12" s="1"/>
      <c r="K12" s="1"/>
      <c r="L12" s="6" t="s">
        <v>23</v>
      </c>
      <c r="M12" s="1"/>
      <c r="N12" s="1"/>
      <c r="O12" s="1"/>
      <c r="P12" s="1"/>
      <c r="Q12" s="4"/>
      <c r="R12" s="4" t="s">
        <v>44</v>
      </c>
    </row>
    <row r="13" spans="1:18" x14ac:dyDescent="0.25">
      <c r="A13" s="1"/>
      <c r="B13" s="1"/>
      <c r="C13" s="1"/>
      <c r="D13" s="5"/>
      <c r="E13" s="1"/>
      <c r="F13" s="1"/>
      <c r="G13" s="5"/>
      <c r="H13" s="2" t="s">
        <v>24</v>
      </c>
      <c r="I13" s="2"/>
      <c r="J13" s="1"/>
      <c r="K13" s="2"/>
      <c r="L13" s="2" t="s">
        <v>25</v>
      </c>
      <c r="M13" s="1"/>
      <c r="N13" s="1"/>
      <c r="O13" s="1"/>
      <c r="P13" s="1"/>
      <c r="Q13" s="1"/>
      <c r="R13" s="1"/>
    </row>
    <row r="14" spans="1:18" ht="15.75" thickBot="1" x14ac:dyDescent="0.3">
      <c r="A14" s="1"/>
      <c r="B14" s="9" t="s">
        <v>26</v>
      </c>
      <c r="C14" s="9"/>
      <c r="D14" s="5"/>
      <c r="E14" s="1"/>
      <c r="F14" s="1"/>
      <c r="G14" s="5"/>
      <c r="H14" s="4" t="s">
        <v>27</v>
      </c>
      <c r="I14" s="4"/>
      <c r="J14" s="1"/>
      <c r="K14" s="4"/>
      <c r="L14" s="4" t="s">
        <v>28</v>
      </c>
      <c r="M14" s="1"/>
      <c r="N14" s="1"/>
      <c r="O14" s="1"/>
      <c r="P14" s="1"/>
      <c r="Q14" s="1"/>
      <c r="R14" s="9" t="s">
        <v>29</v>
      </c>
    </row>
    <row r="15" spans="1:18" x14ac:dyDescent="0.25">
      <c r="A15" s="1"/>
      <c r="B15" s="2" t="s">
        <v>43</v>
      </c>
      <c r="C15" s="2"/>
      <c r="D15" s="5"/>
      <c r="E15" s="1"/>
      <c r="F15" s="1"/>
      <c r="G15" s="5"/>
      <c r="H15" s="1"/>
      <c r="I15" s="1"/>
      <c r="J15" s="1"/>
      <c r="K15" s="1"/>
      <c r="L15" s="1"/>
      <c r="M15" s="1"/>
      <c r="N15" s="1"/>
      <c r="O15" s="1"/>
      <c r="P15" s="1"/>
      <c r="Q15" s="2"/>
      <c r="R15" s="2" t="s">
        <v>50</v>
      </c>
    </row>
    <row r="16" spans="1:18" ht="15.75" thickBot="1" x14ac:dyDescent="0.3">
      <c r="A16" s="1"/>
      <c r="B16" s="4" t="s">
        <v>46</v>
      </c>
      <c r="C16" s="4"/>
      <c r="D16" s="5"/>
      <c r="E16" s="6" t="s">
        <v>30</v>
      </c>
      <c r="F16" s="6"/>
      <c r="G16" s="5"/>
      <c r="H16" s="1"/>
      <c r="I16" s="1"/>
      <c r="J16" s="1"/>
      <c r="K16" s="1"/>
      <c r="L16" s="1"/>
      <c r="M16" s="1"/>
      <c r="N16" s="1"/>
      <c r="O16" s="6" t="s">
        <v>31</v>
      </c>
      <c r="P16" s="1"/>
      <c r="Q16" s="4"/>
      <c r="R16" s="4" t="s">
        <v>41</v>
      </c>
    </row>
    <row r="17" spans="1:18" x14ac:dyDescent="0.25">
      <c r="A17" s="1"/>
      <c r="B17" s="1"/>
      <c r="C17" s="1"/>
      <c r="D17" s="5"/>
      <c r="E17" s="2" t="s">
        <v>32</v>
      </c>
      <c r="F17" s="40"/>
      <c r="G17" s="1"/>
      <c r="H17" s="1"/>
      <c r="I17" s="1"/>
      <c r="J17" s="1"/>
      <c r="K17" s="1"/>
      <c r="L17" s="1"/>
      <c r="M17" s="1"/>
      <c r="N17" s="2"/>
      <c r="O17" s="2" t="s">
        <v>33</v>
      </c>
      <c r="P17" s="1"/>
      <c r="Q17" s="1"/>
      <c r="R17" s="1"/>
    </row>
    <row r="18" spans="1:18" ht="15.75" thickBot="1" x14ac:dyDescent="0.3">
      <c r="A18" s="1"/>
      <c r="B18" s="9" t="s">
        <v>34</v>
      </c>
      <c r="C18" s="9"/>
      <c r="D18" s="5"/>
      <c r="E18" s="4" t="s">
        <v>35</v>
      </c>
      <c r="F18" s="41"/>
      <c r="G18" s="1"/>
      <c r="H18" s="1"/>
      <c r="I18" s="1"/>
      <c r="J18" s="1"/>
      <c r="K18" s="1"/>
      <c r="L18" s="1"/>
      <c r="M18" s="1"/>
      <c r="N18" s="4"/>
      <c r="O18" s="4" t="s">
        <v>36</v>
      </c>
      <c r="P18" s="1"/>
      <c r="Q18" s="1"/>
      <c r="R18" s="9" t="s">
        <v>37</v>
      </c>
    </row>
    <row r="19" spans="1:18" ht="15.75" x14ac:dyDescent="0.25">
      <c r="A19" s="1"/>
      <c r="B19" s="2" t="s">
        <v>51</v>
      </c>
      <c r="C19" s="40"/>
      <c r="D19" s="5"/>
      <c r="E19" s="1"/>
      <c r="F19" s="1"/>
      <c r="G19" s="1"/>
      <c r="H19" s="10" t="s">
        <v>38</v>
      </c>
      <c r="I19" s="10"/>
      <c r="J19" s="2" t="s">
        <v>39</v>
      </c>
      <c r="K19" s="2"/>
      <c r="L19" s="1"/>
      <c r="M19" s="1"/>
      <c r="N19" s="1"/>
      <c r="O19" s="1"/>
      <c r="P19" s="1"/>
      <c r="Q19" s="2"/>
      <c r="R19" s="2" t="s">
        <v>48</v>
      </c>
    </row>
    <row r="20" spans="1:18" ht="15.75" thickBot="1" x14ac:dyDescent="0.3">
      <c r="A20" s="1"/>
      <c r="B20" s="36" t="s">
        <v>57</v>
      </c>
      <c r="C20" s="41"/>
      <c r="D20" s="5"/>
      <c r="E20" s="1"/>
      <c r="F20" s="1"/>
      <c r="G20" s="1"/>
      <c r="H20" s="1"/>
      <c r="I20" s="1"/>
      <c r="J20" s="4" t="s">
        <v>40</v>
      </c>
      <c r="K20" s="4"/>
      <c r="L20" s="1"/>
      <c r="M20" s="1"/>
      <c r="N20" s="1"/>
      <c r="O20" s="1"/>
      <c r="P20" s="1"/>
      <c r="Q20" s="4"/>
      <c r="R20" s="36" t="s">
        <v>56</v>
      </c>
    </row>
    <row r="21" spans="1:1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14"/>
  <sheetViews>
    <sheetView workbookViewId="0">
      <selection activeCell="E8" sqref="E8"/>
    </sheetView>
  </sheetViews>
  <sheetFormatPr baseColWidth="10" defaultRowHeight="15" x14ac:dyDescent="0.25"/>
  <cols>
    <col min="6" max="6" width="3.28515625" customWidth="1"/>
  </cols>
  <sheetData>
    <row r="1" spans="1:23" x14ac:dyDescent="0.25">
      <c r="A1" t="s">
        <v>7</v>
      </c>
      <c r="B1" t="s">
        <v>8</v>
      </c>
      <c r="C1" t="s">
        <v>10</v>
      </c>
      <c r="D1" t="s">
        <v>53</v>
      </c>
      <c r="E1" t="s">
        <v>69</v>
      </c>
      <c r="G1" t="s">
        <v>7</v>
      </c>
      <c r="H1" t="s">
        <v>8</v>
      </c>
      <c r="I1" t="s">
        <v>10</v>
      </c>
      <c r="J1" t="s">
        <v>53</v>
      </c>
      <c r="K1" t="s">
        <v>68</v>
      </c>
      <c r="L1" t="s">
        <v>69</v>
      </c>
    </row>
    <row r="2" spans="1:23" x14ac:dyDescent="0.25">
      <c r="A2" t="s">
        <v>43</v>
      </c>
      <c r="B2">
        <f>COUNTA(Poules!D5,Poules!D6,Poules!D7,Poules!D8,Poules!D9)</f>
        <v>5</v>
      </c>
      <c r="C2">
        <f>SUM(Poules!D5,Poules!D6,Poules!D7,Poules!D8,Poules!D9)</f>
        <v>3</v>
      </c>
      <c r="D2">
        <f t="shared" ref="D2:D7" si="0">B2-C2</f>
        <v>2</v>
      </c>
      <c r="E2">
        <v>1</v>
      </c>
      <c r="G2" t="s">
        <v>47</v>
      </c>
      <c r="H2">
        <v>5</v>
      </c>
      <c r="I2">
        <v>4</v>
      </c>
      <c r="J2">
        <v>1</v>
      </c>
      <c r="K2">
        <v>1</v>
      </c>
      <c r="L2">
        <v>3</v>
      </c>
    </row>
    <row r="3" spans="1:23" x14ac:dyDescent="0.25">
      <c r="A3" t="s">
        <v>45</v>
      </c>
      <c r="B3">
        <f>COUNTA(Poules!D10,Poules!D11,Poules!D12,Poules!D13,Poules!E5)</f>
        <v>5</v>
      </c>
      <c r="C3">
        <f>SUM(Poules!D10,Poules!D11,Poules!D12,Poules!D13,Poules!E5)</f>
        <v>2</v>
      </c>
      <c r="D3">
        <f t="shared" si="0"/>
        <v>3</v>
      </c>
      <c r="E3">
        <v>2</v>
      </c>
      <c r="G3" t="s">
        <v>43</v>
      </c>
      <c r="H3">
        <v>5</v>
      </c>
      <c r="I3">
        <v>3</v>
      </c>
      <c r="J3">
        <v>2</v>
      </c>
      <c r="K3">
        <v>2</v>
      </c>
      <c r="L3">
        <v>1</v>
      </c>
    </row>
    <row r="4" spans="1:23" x14ac:dyDescent="0.25">
      <c r="A4" t="s">
        <v>47</v>
      </c>
      <c r="B4">
        <f>COUNTA(Poules!D14,Poules!D15,Poules!D16,Poules!E10,Poules!E6)</f>
        <v>5</v>
      </c>
      <c r="C4">
        <f>SUM(Poules!D14,Poules!D15,Poules!D16,Poules!E6,Poules!E10)</f>
        <v>4</v>
      </c>
      <c r="D4">
        <f t="shared" si="0"/>
        <v>1</v>
      </c>
      <c r="E4">
        <v>3</v>
      </c>
      <c r="G4" t="s">
        <v>45</v>
      </c>
      <c r="H4">
        <v>5</v>
      </c>
      <c r="I4">
        <v>2</v>
      </c>
      <c r="J4">
        <v>3</v>
      </c>
      <c r="K4">
        <v>3</v>
      </c>
      <c r="L4">
        <v>2</v>
      </c>
      <c r="M4">
        <v>3</v>
      </c>
      <c r="N4" t="s">
        <v>60</v>
      </c>
      <c r="R4" s="42">
        <v>2</v>
      </c>
      <c r="S4">
        <v>1</v>
      </c>
      <c r="T4" t="s">
        <v>59</v>
      </c>
      <c r="V4" t="s">
        <v>45</v>
      </c>
      <c r="W4">
        <v>3</v>
      </c>
    </row>
    <row r="5" spans="1:23" x14ac:dyDescent="0.25">
      <c r="A5" t="s">
        <v>50</v>
      </c>
      <c r="B5">
        <f>COUNTA(Poules!D17,Poules!D18,Poules!E7,Poules!E11,Poules!E14)</f>
        <v>5</v>
      </c>
      <c r="C5">
        <f>SUM(Poules!D17,Poules!D18,Poules!E7,Poules!E14,Poules!E11)</f>
        <v>2</v>
      </c>
      <c r="D5">
        <f t="shared" si="0"/>
        <v>3</v>
      </c>
      <c r="E5">
        <v>4</v>
      </c>
      <c r="G5" t="s">
        <v>50</v>
      </c>
      <c r="H5">
        <v>5</v>
      </c>
      <c r="I5">
        <v>2</v>
      </c>
      <c r="J5">
        <v>3</v>
      </c>
      <c r="K5">
        <v>3</v>
      </c>
      <c r="L5">
        <v>4</v>
      </c>
      <c r="M5">
        <v>3</v>
      </c>
      <c r="N5" t="s">
        <v>61</v>
      </c>
      <c r="R5">
        <v>2</v>
      </c>
      <c r="S5">
        <v>1</v>
      </c>
      <c r="V5" t="s">
        <v>50</v>
      </c>
      <c r="W5">
        <v>4</v>
      </c>
    </row>
    <row r="6" spans="1:23" x14ac:dyDescent="0.25">
      <c r="A6" t="s">
        <v>51</v>
      </c>
      <c r="B6">
        <f>COUNTA(Poules!D19,Poules!E12,Poules!E15,Poules!E17,Poules!E8)</f>
        <v>5</v>
      </c>
      <c r="C6">
        <f>SUM(Poules!D19,Poules!E8,Poules!E12,Poules!E15,Poules!E17)</f>
        <v>2</v>
      </c>
      <c r="D6">
        <f t="shared" si="0"/>
        <v>3</v>
      </c>
      <c r="E6">
        <v>5</v>
      </c>
      <c r="G6" t="s">
        <v>51</v>
      </c>
      <c r="H6">
        <v>5</v>
      </c>
      <c r="I6">
        <v>2</v>
      </c>
      <c r="J6">
        <v>3</v>
      </c>
      <c r="K6">
        <v>3</v>
      </c>
      <c r="L6">
        <v>5</v>
      </c>
      <c r="M6">
        <v>5</v>
      </c>
      <c r="N6" t="s">
        <v>62</v>
      </c>
      <c r="R6">
        <v>0</v>
      </c>
      <c r="S6">
        <v>3</v>
      </c>
      <c r="V6" t="s">
        <v>52</v>
      </c>
      <c r="W6">
        <v>5</v>
      </c>
    </row>
    <row r="7" spans="1:23" x14ac:dyDescent="0.25">
      <c r="A7" t="s">
        <v>52</v>
      </c>
      <c r="B7">
        <f>COUNTA(Poules!E9,Poules!E13,Poules!E16,Poules!E18,Poules!E19)</f>
        <v>5</v>
      </c>
      <c r="C7">
        <f>SUM(Poules!E9,Poules!E13,Poules!E16,Poules!E18,Poules!E19)</f>
        <v>2</v>
      </c>
      <c r="D7">
        <f t="shared" si="0"/>
        <v>3</v>
      </c>
      <c r="E7">
        <v>6</v>
      </c>
      <c r="G7" t="s">
        <v>52</v>
      </c>
      <c r="H7">
        <v>5</v>
      </c>
      <c r="I7">
        <v>2</v>
      </c>
      <c r="J7">
        <v>3</v>
      </c>
      <c r="K7">
        <v>3</v>
      </c>
      <c r="M7">
        <v>5</v>
      </c>
      <c r="N7" t="s">
        <v>63</v>
      </c>
      <c r="R7">
        <v>1</v>
      </c>
      <c r="S7">
        <v>2</v>
      </c>
      <c r="V7" t="s">
        <v>51</v>
      </c>
      <c r="W7">
        <v>6</v>
      </c>
    </row>
    <row r="8" spans="1:23" x14ac:dyDescent="0.25">
      <c r="G8" t="s">
        <v>7</v>
      </c>
      <c r="H8" t="s">
        <v>8</v>
      </c>
      <c r="I8" t="s">
        <v>10</v>
      </c>
      <c r="J8" t="s">
        <v>53</v>
      </c>
    </row>
    <row r="9" spans="1:23" x14ac:dyDescent="0.25">
      <c r="A9" t="s">
        <v>41</v>
      </c>
      <c r="B9">
        <f>COUNTA(Poules!J5,Poules!J6,Poules!J7,Poules!J8,Poules!J9)</f>
        <v>5</v>
      </c>
      <c r="C9">
        <f>SUM(Poules!J5,Poules!J6,Poules!J7,Poules!J8,Poules!J9)</f>
        <v>1</v>
      </c>
      <c r="D9">
        <f t="shared" ref="D9:D14" si="1">B9-C9</f>
        <v>4</v>
      </c>
      <c r="G9" t="s">
        <v>44</v>
      </c>
      <c r="H9">
        <v>5</v>
      </c>
      <c r="I9">
        <v>4</v>
      </c>
      <c r="J9">
        <v>1</v>
      </c>
      <c r="N9" t="s">
        <v>58</v>
      </c>
    </row>
    <row r="10" spans="1:23" x14ac:dyDescent="0.25">
      <c r="A10" t="s">
        <v>42</v>
      </c>
      <c r="B10">
        <f>COUNTA(Poules!J10,Poules!J11,Poules!J12,Poules!J13,Poules!K5)</f>
        <v>5</v>
      </c>
      <c r="C10">
        <f>SUM(Poules!J10,Poules!J11,Poules!J12,Poules!J13,Poules!K5)</f>
        <v>2</v>
      </c>
      <c r="D10">
        <f t="shared" si="1"/>
        <v>3</v>
      </c>
      <c r="G10" t="s">
        <v>48</v>
      </c>
      <c r="H10">
        <v>5</v>
      </c>
      <c r="I10">
        <v>4</v>
      </c>
      <c r="J10">
        <v>1</v>
      </c>
    </row>
    <row r="11" spans="1:23" x14ac:dyDescent="0.25">
      <c r="A11" t="s">
        <v>44</v>
      </c>
      <c r="B11">
        <f>COUNTA(Poules!J14,Poules!J15,Poules!J16,Poules!K6,Poules!K10)</f>
        <v>5</v>
      </c>
      <c r="C11">
        <f>SUM(Poules!J14,Poules!J15,Poules!J16,Poules!K6,Poules!K10)</f>
        <v>4</v>
      </c>
      <c r="D11">
        <f t="shared" si="1"/>
        <v>1</v>
      </c>
      <c r="G11" t="s">
        <v>42</v>
      </c>
      <c r="H11">
        <v>5</v>
      </c>
      <c r="I11">
        <v>2</v>
      </c>
      <c r="J11">
        <v>3</v>
      </c>
      <c r="N11" t="s">
        <v>64</v>
      </c>
      <c r="P11">
        <v>1</v>
      </c>
      <c r="Q11">
        <v>1</v>
      </c>
      <c r="R11" t="s">
        <v>66</v>
      </c>
    </row>
    <row r="12" spans="1:23" x14ac:dyDescent="0.25">
      <c r="A12" t="s">
        <v>46</v>
      </c>
      <c r="B12">
        <f>COUNTA(Poules!J17,Poules!J18,Poules!K14,Poules!K7,Poules!K11)</f>
        <v>5</v>
      </c>
      <c r="C12">
        <f>SUM(Poules!J17,Poules!J18,Poules!K7,Poules!K11,Poules!K14)</f>
        <v>2</v>
      </c>
      <c r="D12">
        <f t="shared" si="1"/>
        <v>3</v>
      </c>
      <c r="G12" t="s">
        <v>46</v>
      </c>
      <c r="H12">
        <v>5</v>
      </c>
      <c r="I12">
        <v>2</v>
      </c>
      <c r="J12">
        <v>3</v>
      </c>
      <c r="N12" t="s">
        <v>65</v>
      </c>
      <c r="P12">
        <v>1</v>
      </c>
      <c r="Q12">
        <v>1</v>
      </c>
    </row>
    <row r="13" spans="1:23" x14ac:dyDescent="0.25">
      <c r="A13" t="s">
        <v>48</v>
      </c>
      <c r="B13">
        <f>COUNTA(Poules!J19,Poules!K8,Poules!K12,Poules!K15,Poules!K17)</f>
        <v>5</v>
      </c>
      <c r="C13">
        <f>SUM(Poules!J19,Poules!K8,Poules!K12,Poules!K15,Poules!K17)</f>
        <v>4</v>
      </c>
      <c r="D13">
        <f t="shared" si="1"/>
        <v>1</v>
      </c>
      <c r="G13" t="s">
        <v>49</v>
      </c>
      <c r="H13">
        <v>5</v>
      </c>
      <c r="I13">
        <v>2</v>
      </c>
      <c r="J13">
        <v>3</v>
      </c>
      <c r="N13" t="s">
        <v>67</v>
      </c>
      <c r="P13">
        <v>1</v>
      </c>
      <c r="Q13">
        <v>1</v>
      </c>
    </row>
    <row r="14" spans="1:23" x14ac:dyDescent="0.25">
      <c r="A14" t="s">
        <v>49</v>
      </c>
      <c r="B14">
        <f>COUNTA(Poules!K9,Poules!K13,Poules!K16,Poules!K18,Poules!K19)</f>
        <v>5</v>
      </c>
      <c r="C14">
        <f>SUM(Poules!K9,Poules!K13,Poules!K16,Poules!K18,Poules!K19)</f>
        <v>2</v>
      </c>
      <c r="D14">
        <f t="shared" si="1"/>
        <v>3</v>
      </c>
      <c r="G14" t="s">
        <v>41</v>
      </c>
      <c r="H14">
        <v>5</v>
      </c>
      <c r="I14">
        <v>1</v>
      </c>
      <c r="J14">
        <v>4</v>
      </c>
    </row>
  </sheetData>
  <sortState ref="G9:J14">
    <sortCondition descending="1" ref="I9:I14"/>
    <sortCondition ref="H9:H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entree</vt:lpstr>
      <vt:lpstr>Poules</vt:lpstr>
      <vt:lpstr>Arbre</vt:lpstr>
      <vt:lpstr>Cache</vt:lpstr>
      <vt:lpstr>Poules!Criteres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Blet</dc:creator>
  <cp:lastModifiedBy>Blet</cp:lastModifiedBy>
  <dcterms:created xsi:type="dcterms:W3CDTF">2015-03-30T20:40:05Z</dcterms:created>
  <dcterms:modified xsi:type="dcterms:W3CDTF">2015-04-04T15:59:28Z</dcterms:modified>
</cp:coreProperties>
</file>