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1760" activeTab="1"/>
  </bookViews>
  <sheets>
    <sheet name="TSA" sheetId="2" r:id="rId1"/>
    <sheet name="BdD" sheetId="3" r:id="rId2"/>
  </sheets>
  <definedNames>
    <definedName name="Commande">BdD!$N$2:$N$6</definedName>
    <definedName name="Domaine">BdD!$N$1:$S$1</definedName>
    <definedName name="Habilitations">BdD!$O$2:$O$8</definedName>
    <definedName name="Immobilier">BdD!$P$2:$P$4</definedName>
    <definedName name="Informatique">BdD!$Q$2:$Q$8</definedName>
    <definedName name="Téléphonie">BdD!$R$2:$R$4</definedName>
    <definedName name="Véhicule">BdD!$S$2</definedName>
  </definedNames>
  <calcPr calcId="145621"/>
</workbook>
</file>

<file path=xl/calcChain.xml><?xml version="1.0" encoding="utf-8"?>
<calcChain xmlns="http://schemas.openxmlformats.org/spreadsheetml/2006/main">
  <c r="H8" i="3" l="1"/>
  <c r="D8" i="3"/>
  <c r="I7" i="3"/>
  <c r="H7" i="3"/>
  <c r="G7" i="3"/>
  <c r="D7" i="3"/>
  <c r="J6" i="3"/>
  <c r="I6" i="3"/>
  <c r="H6" i="3"/>
  <c r="G6" i="3"/>
  <c r="F6" i="3"/>
  <c r="E6" i="3"/>
  <c r="D6" i="3"/>
  <c r="C6" i="3"/>
  <c r="J5" i="3"/>
  <c r="I5" i="3"/>
  <c r="H5" i="3"/>
  <c r="G5" i="3"/>
  <c r="F5" i="3"/>
  <c r="E5" i="3"/>
  <c r="D5" i="3"/>
  <c r="C5" i="3"/>
  <c r="J4" i="3"/>
  <c r="I4" i="3"/>
  <c r="H4" i="3"/>
  <c r="G4" i="3"/>
  <c r="F4" i="3"/>
  <c r="E4" i="3"/>
  <c r="D4" i="3"/>
  <c r="C4" i="3"/>
  <c r="B4" i="3"/>
  <c r="J3" i="3"/>
  <c r="I3" i="3"/>
  <c r="H3" i="3"/>
  <c r="G3" i="3"/>
  <c r="F3" i="3"/>
  <c r="E3" i="3"/>
  <c r="D3" i="3"/>
  <c r="C3" i="3"/>
  <c r="B3" i="3"/>
  <c r="J2" i="3"/>
  <c r="I2" i="3"/>
  <c r="H2" i="3"/>
  <c r="G2" i="3"/>
  <c r="F2" i="3"/>
  <c r="E2" i="3"/>
  <c r="D2" i="3"/>
  <c r="C2" i="3"/>
  <c r="B2" i="3"/>
  <c r="A2" i="3"/>
</calcChain>
</file>

<file path=xl/sharedStrings.xml><?xml version="1.0" encoding="utf-8"?>
<sst xmlns="http://schemas.openxmlformats.org/spreadsheetml/2006/main" count="180" uniqueCount="126">
  <si>
    <t>CSRH</t>
  </si>
  <si>
    <t>Applicatif RH</t>
  </si>
  <si>
    <t>Immobilier</t>
  </si>
  <si>
    <t>Informatique</t>
  </si>
  <si>
    <t>Dépannage</t>
  </si>
  <si>
    <t>Téléphonie</t>
  </si>
  <si>
    <t>Divers</t>
  </si>
  <si>
    <t>Véhicule</t>
  </si>
  <si>
    <t>Fixe</t>
  </si>
  <si>
    <t>Messagerie</t>
  </si>
  <si>
    <t>Pandore</t>
  </si>
  <si>
    <t>Panne</t>
  </si>
  <si>
    <t>Réseau</t>
  </si>
  <si>
    <t>Serenade</t>
  </si>
  <si>
    <t>Serveur</t>
  </si>
  <si>
    <t>Téléphonie mobile</t>
  </si>
  <si>
    <t>Upgrade</t>
  </si>
  <si>
    <t>Site</t>
  </si>
  <si>
    <t>Régate</t>
  </si>
  <si>
    <t>Sous-Domaine</t>
  </si>
  <si>
    <t>Commande</t>
  </si>
  <si>
    <t>Mobile</t>
  </si>
  <si>
    <t>I2A</t>
  </si>
  <si>
    <t>HRA</t>
  </si>
  <si>
    <t>Devis</t>
  </si>
  <si>
    <t>xxx</t>
  </si>
  <si>
    <t>Avancement</t>
  </si>
  <si>
    <t>Non commencé</t>
  </si>
  <si>
    <t>En cours</t>
  </si>
  <si>
    <t>Terminé</t>
  </si>
  <si>
    <t xml:space="preserve">Domaine </t>
  </si>
  <si>
    <t xml:space="preserve">N° de commande </t>
  </si>
  <si>
    <t>Interlocuteur (facultatif)</t>
  </si>
  <si>
    <t xml:space="preserve">date de la réponse à l'interlocuteur </t>
  </si>
  <si>
    <t>Commentaires</t>
  </si>
  <si>
    <t xml:space="preserve">interview à faire </t>
  </si>
  <si>
    <t>Date de la demande</t>
  </si>
  <si>
    <t>Semaine (periodicité)</t>
  </si>
  <si>
    <t>Personne concernée</t>
  </si>
  <si>
    <t>Nom du demandeur</t>
  </si>
  <si>
    <t>Détail de la demande</t>
  </si>
  <si>
    <t>Date de clôture</t>
  </si>
  <si>
    <t>Délai de traitement 
(en jour)</t>
  </si>
  <si>
    <t>Réactivité</t>
  </si>
  <si>
    <t>Action 1</t>
  </si>
  <si>
    <t>Date de l'action 1</t>
  </si>
  <si>
    <t>Avancement de l'action 1</t>
  </si>
  <si>
    <t>Action 2</t>
  </si>
  <si>
    <t>Date de l'action 2</t>
  </si>
  <si>
    <t>Avancement de l'action 2</t>
  </si>
  <si>
    <t>Action 3</t>
  </si>
  <si>
    <t>Date de l'action 3</t>
  </si>
  <si>
    <t>Avancement de l'action 3</t>
  </si>
  <si>
    <t>Action 4</t>
  </si>
  <si>
    <t>Date de l'action 4</t>
  </si>
  <si>
    <t>Avancement de l'action 4</t>
  </si>
  <si>
    <t>Habilitations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</si>
  <si>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</si>
  <si>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</si>
  <si>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</si>
  <si>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</si>
  <si>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</si>
  <si>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</si>
  <si>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</si>
  <si>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</si>
  <si>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</si>
  <si>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</si>
  <si>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</si>
  <si>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</si>
  <si>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</si>
  <si>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</si>
  <si>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</si>
  <si>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</si>
  <si>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</si>
  <si>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</si>
  <si>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</si>
  <si>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</si>
  <si>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</si>
  <si>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</si>
  <si>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</si>
  <si>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</si>
  <si>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</si>
  <si>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</si>
  <si>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</si>
  <si>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</si>
  <si>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</si>
  <si>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</si>
  <si>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</si>
  <si>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</si>
  <si>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</si>
  <si>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</si>
  <si>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</si>
  <si>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</si>
  <si>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</si>
  <si>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</si>
  <si>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</si>
  <si>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</si>
  <si>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</si>
  <si>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</si>
  <si>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</si>
  <si>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</si>
  <si>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</si>
  <si>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</si>
  <si>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</si>
  <si>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</si>
  <si>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</si>
  <si>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</si>
  <si>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</si>
  <si>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</si>
  <si>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</si>
  <si>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</si>
  <si>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</si>
  <si>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</si>
  <si>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</si>
  <si>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</si>
  <si>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</si>
  <si>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</si>
  <si>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equipe1</t>
  </si>
  <si>
    <t>equipe2</t>
  </si>
  <si>
    <t>Plaque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</si>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</sst>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"/>
  </numFmts>
  <fonts count="5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/>
    <xf numFmtId="16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5</xdr:row>
      <xdr:rowOff>9525</xdr:rowOff>
    </xdr:from>
    <xdr:to>
      <xdr:col>7</xdr:col>
      <xdr:colOff>533400</xdr:colOff>
      <xdr:row>10</xdr:row>
      <xdr:rowOff>114300</xdr:rowOff>
    </xdr:to>
    <xdr:sp macro="[0]!lancer" textlink="">
      <xdr:nvSpPr>
        <xdr:cNvPr id="2" name="Rectangle 1"/>
        <xdr:cNvSpPr/>
      </xdr:nvSpPr>
      <xdr:spPr>
        <a:xfrm>
          <a:off x="4152900" y="1438275"/>
          <a:ext cx="1638300" cy="1057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D2"/>
  <sheetViews>
    <sheetView zoomScaleNormal="100" workbookViewId="0">
      <selection activeCell="A3" sqref="A3"/>
    </sheetView>
  </sheetViews>
  <sheetFormatPr baseColWidth="10" defaultRowHeight="15" x14ac:dyDescent="0.25"/>
  <cols>
    <col min="1" max="1" width="10.28515625" bestFit="1" customWidth="1"/>
  </cols>
  <sheetData>
    <row r="1" spans="1:30" ht="15.75" thickBot="1" x14ac:dyDescent="0.3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</row>
    <row r="2" spans="1:30" ht="51.75" thickBot="1" x14ac:dyDescent="0.3">
      <c r="A2" s="1" t="s">
        <v>119</v>
      </c>
      <c r="B2" s="1" t="s">
        <v>17</v>
      </c>
      <c r="C2" s="1" t="s">
        <v>39</v>
      </c>
      <c r="D2" s="1" t="s">
        <v>38</v>
      </c>
      <c r="E2" s="1" t="s">
        <v>37</v>
      </c>
      <c r="F2" s="1" t="s">
        <v>36</v>
      </c>
      <c r="G2" s="1" t="s">
        <v>30</v>
      </c>
      <c r="H2" s="1" t="s">
        <v>19</v>
      </c>
      <c r="I2" s="1" t="s">
        <v>40</v>
      </c>
      <c r="J2" s="1" t="s">
        <v>26</v>
      </c>
      <c r="K2" s="1" t="s">
        <v>41</v>
      </c>
      <c r="L2" s="1" t="s">
        <v>42</v>
      </c>
      <c r="M2" s="1" t="s">
        <v>43</v>
      </c>
      <c r="N2" s="1" t="s">
        <v>31</v>
      </c>
      <c r="O2" s="1" t="s">
        <v>44</v>
      </c>
      <c r="P2" s="1" t="s">
        <v>45</v>
      </c>
      <c r="Q2" s="1" t="s">
        <v>46</v>
      </c>
      <c r="R2" s="1" t="s">
        <v>47</v>
      </c>
      <c r="S2" s="1" t="s">
        <v>48</v>
      </c>
      <c r="T2" s="1" t="s">
        <v>49</v>
      </c>
      <c r="U2" s="1" t="s">
        <v>50</v>
      </c>
      <c r="V2" s="1" t="s">
        <v>51</v>
      </c>
      <c r="W2" s="1" t="s">
        <v>52</v>
      </c>
      <c r="X2" s="1" t="s">
        <v>53</v>
      </c>
      <c r="Y2" s="1" t="s">
        <v>54</v>
      </c>
      <c r="Z2" s="1" t="s">
        <v>55</v>
      </c>
      <c r="AA2" s="1" t="s">
        <v>32</v>
      </c>
      <c r="AB2" s="1" t="s">
        <v>33</v>
      </c>
      <c r="AC2" s="1" t="s">
        <v>34</v>
      </c>
      <c r="AD2" s="2" t="s">
        <v>35</v>
      </c>
    </row>
  </sheetData>
  <pageMargins left="0.7" right="0.7" top="0.75" bottom="0.75" header="0.3" footer="0.3"/>
  <pageSetup paperSize="8" scale="54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54"/>
  <sheetViews>
    <sheetView tabSelected="1" workbookViewId="0">
      <selection activeCell="A2" sqref="A2"/>
    </sheetView>
  </sheetViews>
  <sheetFormatPr baseColWidth="10" defaultRowHeight="15" x14ac:dyDescent="0.25"/>
  <cols>
    <col min="1" max="10" width="5.7109375" style="6" customWidth="1"/>
    <col min="11" max="11" width="18.140625" style="6" bestFit="1" customWidth="1"/>
    <col min="12" max="12" width="21.28515625" style="6" bestFit="1" customWidth="1"/>
    <col min="13" max="13" width="7.7109375" style="6" bestFit="1" customWidth="1"/>
    <col min="14" max="14" width="18" style="6" bestFit="1" customWidth="1"/>
    <col min="15" max="15" width="11.42578125" style="6"/>
    <col min="16" max="16" width="11" style="6" bestFit="1" customWidth="1"/>
    <col min="17" max="17" width="12.7109375" style="6" bestFit="1" customWidth="1"/>
    <col min="18" max="18" width="11.140625" style="6" bestFit="1" customWidth="1"/>
    <col min="19" max="19" width="8.85546875" style="6" bestFit="1" customWidth="1"/>
    <col min="20" max="20" width="23.85546875" style="6" bestFit="1" customWidth="1"/>
    <col min="21" max="21" width="16.5703125" style="6" bestFit="1" customWidth="1"/>
    <col min="22" max="16384" width="11.42578125" style="6"/>
  </cols>
  <sheetData>
    <row r="1" spans="1:24" ht="15.75" x14ac:dyDescent="0.25">
      <c r="A1" s="8" t="s">
        <v>125</v>
      </c>
      <c r="B1" s="8" t="s">
        <v>124</v>
      </c>
      <c r="C1" s="8" t="s">
        <v>123</v>
      </c>
      <c r="D1" s="8" t="s">
        <v>122</v>
      </c>
      <c r="E1" s="8" t="s">
        <v>121</v>
      </c>
      <c r="F1" s="8" t="s">
        <v>120</v>
      </c>
      <c r="G1" s="8" t="s">
        <v>66</v>
      </c>
      <c r="H1" s="8" t="s">
        <v>65</v>
      </c>
      <c r="I1" s="8" t="s">
        <v>64</v>
      </c>
      <c r="J1" s="8" t="s">
        <v>63</v>
      </c>
      <c r="K1" s="3" t="s">
        <v>0</v>
      </c>
      <c r="L1" s="3" t="s">
        <v>17</v>
      </c>
      <c r="M1" s="4" t="s">
        <v>18</v>
      </c>
      <c r="N1" s="8" t="s">
        <v>20</v>
      </c>
      <c r="O1" s="8" t="s">
        <v>56</v>
      </c>
      <c r="P1" s="8" t="s">
        <v>2</v>
      </c>
      <c r="Q1" s="8" t="s">
        <v>3</v>
      </c>
      <c r="R1" s="8" t="s">
        <v>5</v>
      </c>
      <c r="S1" s="8" t="s">
        <v>7</v>
      </c>
      <c r="T1" s="8" t="s">
        <v>117</v>
      </c>
      <c r="U1" s="8" t="s">
        <v>118</v>
      </c>
      <c r="V1" s="7" t="s">
        <v>27</v>
      </c>
      <c r="W1" s="7" t="s">
        <v>28</v>
      </c>
      <c r="X1" s="7" t="s">
        <v>29</v>
      </c>
    </row>
    <row r="2" spans="1:24" x14ac:dyDescent="0.25">
      <c r="A2" s="5" t="str">
        <f>CONCATENATE(L2," - ",M2)</f>
        <v>1 - a1</v>
      </c>
      <c r="B2" s="5" t="str">
        <f>CONCATENATE(L3," - ",M3)</f>
        <v>2 - a2</v>
      </c>
      <c r="C2" s="5" t="str">
        <f>CONCATENATE(L6," - ",M6)</f>
        <v>3 - a5</v>
      </c>
      <c r="D2" s="5" t="str">
        <f t="shared" ref="D2:D8" si="0">CONCATENATE(L11," - ",M11)</f>
        <v>4 - a10</v>
      </c>
      <c r="E2" s="7" t="str">
        <f>CONCATENATE(L18," - ",M18)</f>
        <v>5 - a17</v>
      </c>
      <c r="F2" s="7" t="str">
        <f>CONCATENATE(L23," - ",M23)</f>
        <v>6 - a22</v>
      </c>
      <c r="G2" s="7" t="str">
        <f t="shared" ref="G2:G7" si="1">CONCATENATE(L28," - ",M28)</f>
        <v>7 - a27</v>
      </c>
      <c r="H2" s="7" t="str">
        <f t="shared" ref="H2:H8" si="2">CONCATENATE(L34," - ",M34)</f>
        <v>8 - a33</v>
      </c>
      <c r="I2" s="5" t="str">
        <f t="shared" ref="I2:I7" si="3">CONCATENATE(L41," - ",M41)</f>
        <v>9 - a40</v>
      </c>
      <c r="J2" s="5" t="str">
        <f>CONCATENATE(L47," - ",M47)</f>
        <v>10 - a46</v>
      </c>
      <c r="K2" s="5" t="s">
        <v>57</v>
      </c>
      <c r="L2" s="5">
        <v>1</v>
      </c>
      <c r="M2" s="7" t="s">
        <v>67</v>
      </c>
      <c r="N2" s="5" t="s">
        <v>6</v>
      </c>
      <c r="O2" s="5" t="s">
        <v>6</v>
      </c>
      <c r="P2" s="5" t="s">
        <v>4</v>
      </c>
      <c r="Q2" s="5" t="s">
        <v>1</v>
      </c>
      <c r="R2" s="5" t="s">
        <v>6</v>
      </c>
      <c r="S2" s="5" t="s">
        <v>6</v>
      </c>
      <c r="T2" s="9"/>
      <c r="V2" s="7"/>
    </row>
    <row r="3" spans="1:24" x14ac:dyDescent="0.25">
      <c r="A3" s="7"/>
      <c r="B3" s="5" t="str">
        <f>CONCATENATE(L4," - ",M4)</f>
        <v>2 - a3</v>
      </c>
      <c r="C3" s="5" t="str">
        <f>CONCATENATE(L7," - ",M7)</f>
        <v>3 - a6</v>
      </c>
      <c r="D3" s="5" t="str">
        <f t="shared" si="0"/>
        <v>4 - a11</v>
      </c>
      <c r="E3" s="7" t="str">
        <f>CONCATENATE(L19," - ",M19)</f>
        <v>5 - a18</v>
      </c>
      <c r="F3" s="7" t="str">
        <f>CONCATENATE(L24," - ",M24)</f>
        <v>6 - a23</v>
      </c>
      <c r="G3" s="7" t="str">
        <f t="shared" si="1"/>
        <v>7 - a28</v>
      </c>
      <c r="H3" s="7" t="str">
        <f t="shared" si="2"/>
        <v>8 - a34</v>
      </c>
      <c r="I3" s="5" t="str">
        <f t="shared" si="3"/>
        <v>9 - a41</v>
      </c>
      <c r="J3" s="5" t="str">
        <f>CONCATENATE(L48," - ",M48)</f>
        <v>10 - a47</v>
      </c>
      <c r="K3" s="5" t="s">
        <v>58</v>
      </c>
      <c r="L3" s="5">
        <v>2</v>
      </c>
      <c r="M3" s="7" t="s">
        <v>68</v>
      </c>
      <c r="N3" s="5" t="s">
        <v>2</v>
      </c>
      <c r="O3" s="5" t="s">
        <v>23</v>
      </c>
      <c r="P3" s="5" t="s">
        <v>24</v>
      </c>
      <c r="Q3" s="5" t="s">
        <v>4</v>
      </c>
      <c r="R3" s="5" t="s">
        <v>8</v>
      </c>
      <c r="T3" s="9"/>
      <c r="V3" s="7"/>
    </row>
    <row r="4" spans="1:24" x14ac:dyDescent="0.25">
      <c r="A4" s="7"/>
      <c r="B4" s="5" t="str">
        <f>CONCATENATE(L5," - ",M5)</f>
        <v>2 - a4</v>
      </c>
      <c r="C4" s="5" t="str">
        <f>CONCATENATE(L8," - ",M8)</f>
        <v>3 - a7</v>
      </c>
      <c r="D4" s="5" t="str">
        <f t="shared" si="0"/>
        <v>4 - a12</v>
      </c>
      <c r="E4" s="7" t="str">
        <f>CONCATENATE(L20," - ",M20)</f>
        <v>5 - a19</v>
      </c>
      <c r="F4" s="7" t="str">
        <f>CONCATENATE(L25," - ",M25)</f>
        <v>6 - a24</v>
      </c>
      <c r="G4" s="7" t="str">
        <f t="shared" si="1"/>
        <v>7 - a29</v>
      </c>
      <c r="H4" s="7" t="str">
        <f t="shared" si="2"/>
        <v>8 - a35</v>
      </c>
      <c r="I4" s="5" t="str">
        <f t="shared" si="3"/>
        <v>9 - a42</v>
      </c>
      <c r="J4" s="5" t="str">
        <f>CONCATENATE(L49," - ",M49)</f>
        <v>10 - a48</v>
      </c>
      <c r="K4" s="5" t="s">
        <v>58</v>
      </c>
      <c r="L4" s="5">
        <v>2</v>
      </c>
      <c r="M4" s="7" t="s">
        <v>69</v>
      </c>
      <c r="N4" s="5" t="s">
        <v>3</v>
      </c>
      <c r="O4" s="5" t="s">
        <v>22</v>
      </c>
      <c r="P4" s="5" t="s">
        <v>6</v>
      </c>
      <c r="Q4" s="5" t="s">
        <v>6</v>
      </c>
      <c r="R4" s="5" t="s">
        <v>21</v>
      </c>
      <c r="T4" s="9"/>
      <c r="V4" s="7"/>
    </row>
    <row r="5" spans="1:24" x14ac:dyDescent="0.25">
      <c r="A5" s="7"/>
      <c r="B5" s="7"/>
      <c r="C5" s="5" t="str">
        <f>CONCATENATE(L9," - ",M9)</f>
        <v>3 - a8</v>
      </c>
      <c r="D5" s="5" t="str">
        <f t="shared" si="0"/>
        <v>4 - a13</v>
      </c>
      <c r="E5" s="7" t="str">
        <f>CONCATENATE(L21," - ",M21)</f>
        <v>5 - a20</v>
      </c>
      <c r="F5" s="7" t="str">
        <f>CONCATENATE(L26," - ",M26)</f>
        <v>6 - a25</v>
      </c>
      <c r="G5" s="7" t="str">
        <f t="shared" si="1"/>
        <v>7 - a30</v>
      </c>
      <c r="H5" s="7" t="str">
        <f t="shared" si="2"/>
        <v>8 - a36</v>
      </c>
      <c r="I5" s="5" t="str">
        <f t="shared" si="3"/>
        <v>9 - a43</v>
      </c>
      <c r="J5" s="5" t="str">
        <f>CONCATENATE(L50," - ",M50)</f>
        <v>10 - a49</v>
      </c>
      <c r="K5" s="5" t="s">
        <v>58</v>
      </c>
      <c r="L5" s="5">
        <v>2</v>
      </c>
      <c r="M5" s="7" t="s">
        <v>70</v>
      </c>
      <c r="N5" s="5" t="s">
        <v>15</v>
      </c>
      <c r="O5" s="5" t="s">
        <v>9</v>
      </c>
      <c r="Q5" s="5" t="s">
        <v>11</v>
      </c>
      <c r="S5" s="7"/>
      <c r="T5" s="9"/>
    </row>
    <row r="6" spans="1:24" x14ac:dyDescent="0.25">
      <c r="A6" s="7"/>
      <c r="B6" s="7"/>
      <c r="C6" s="5" t="str">
        <f>CONCATENATE(L10," - ",M10)</f>
        <v>3 - a9</v>
      </c>
      <c r="D6" s="5" t="str">
        <f t="shared" si="0"/>
        <v>4 - a14</v>
      </c>
      <c r="E6" s="7" t="str">
        <f>CONCATENATE(L22," - ",M22)</f>
        <v>5 - a21</v>
      </c>
      <c r="F6" s="7" t="str">
        <f>CONCATENATE(L27," - ",M27)</f>
        <v>6 - a26</v>
      </c>
      <c r="G6" s="7" t="str">
        <f t="shared" si="1"/>
        <v>7 - a31</v>
      </c>
      <c r="H6" s="7" t="str">
        <f t="shared" si="2"/>
        <v>8 - a37</v>
      </c>
      <c r="I6" s="5" t="str">
        <f t="shared" si="3"/>
        <v>9 - a44</v>
      </c>
      <c r="J6" s="5" t="str">
        <f>CONCATENATE(L51," - ",M51)</f>
        <v>10 - a50</v>
      </c>
      <c r="K6" s="5" t="s">
        <v>59</v>
      </c>
      <c r="L6" s="5">
        <v>3</v>
      </c>
      <c r="M6" s="7" t="s">
        <v>71</v>
      </c>
      <c r="N6" s="5" t="s">
        <v>7</v>
      </c>
      <c r="O6" s="5" t="s">
        <v>10</v>
      </c>
      <c r="Q6" s="5" t="s">
        <v>12</v>
      </c>
      <c r="S6" s="7"/>
      <c r="T6" s="9"/>
    </row>
    <row r="7" spans="1:24" x14ac:dyDescent="0.25">
      <c r="A7" s="7"/>
      <c r="B7" s="7"/>
      <c r="C7" s="5"/>
      <c r="D7" s="5" t="str">
        <f t="shared" si="0"/>
        <v>4 - a15</v>
      </c>
      <c r="E7" s="7"/>
      <c r="F7" s="7"/>
      <c r="G7" s="7" t="str">
        <f t="shared" si="1"/>
        <v>7 - a32</v>
      </c>
      <c r="H7" s="7" t="str">
        <f t="shared" si="2"/>
        <v>8 - a38</v>
      </c>
      <c r="I7" s="5" t="str">
        <f t="shared" si="3"/>
        <v>9 - a45</v>
      </c>
      <c r="J7" s="5"/>
      <c r="K7" s="5" t="s">
        <v>59</v>
      </c>
      <c r="L7" s="5">
        <v>3</v>
      </c>
      <c r="M7" s="7" t="s">
        <v>72</v>
      </c>
      <c r="N7" s="7"/>
      <c r="O7" s="5" t="s">
        <v>13</v>
      </c>
      <c r="Q7" s="5" t="s">
        <v>16</v>
      </c>
      <c r="S7" s="7"/>
      <c r="T7" s="9"/>
    </row>
    <row r="8" spans="1:24" x14ac:dyDescent="0.25">
      <c r="A8" s="7"/>
      <c r="B8" s="7"/>
      <c r="C8" s="7"/>
      <c r="D8" s="5" t="str">
        <f t="shared" si="0"/>
        <v>4 - a16</v>
      </c>
      <c r="E8" s="7"/>
      <c r="F8" s="7"/>
      <c r="G8" s="7"/>
      <c r="H8" s="7" t="str">
        <f t="shared" si="2"/>
        <v>8 - a39</v>
      </c>
      <c r="I8" s="5"/>
      <c r="J8" s="5"/>
      <c r="K8" s="5" t="s">
        <v>59</v>
      </c>
      <c r="L8" s="5">
        <v>3</v>
      </c>
      <c r="M8" s="7" t="s">
        <v>73</v>
      </c>
      <c r="N8" s="7"/>
      <c r="O8" s="5" t="s">
        <v>14</v>
      </c>
      <c r="Q8" s="5" t="s">
        <v>25</v>
      </c>
      <c r="S8" s="7"/>
      <c r="T8" s="9"/>
    </row>
    <row r="9" spans="1:24" x14ac:dyDescent="0.25">
      <c r="A9" s="7"/>
      <c r="B9" s="7"/>
      <c r="C9" s="7"/>
      <c r="D9" s="5"/>
      <c r="E9" s="7"/>
      <c r="F9" s="7"/>
      <c r="G9" s="7"/>
      <c r="H9" s="7"/>
      <c r="I9" s="5"/>
      <c r="K9" s="5" t="s">
        <v>59</v>
      </c>
      <c r="L9" s="5">
        <v>3</v>
      </c>
      <c r="M9" s="7" t="s">
        <v>74</v>
      </c>
      <c r="N9" s="7"/>
      <c r="S9" s="7"/>
      <c r="T9" s="9"/>
    </row>
    <row r="10" spans="1:24" x14ac:dyDescent="0.25">
      <c r="A10" s="7"/>
      <c r="B10" s="7"/>
      <c r="C10" s="7"/>
      <c r="D10" s="7"/>
      <c r="E10" s="7"/>
      <c r="F10" s="7"/>
      <c r="G10" s="7"/>
      <c r="H10" s="7"/>
      <c r="K10" s="5" t="s">
        <v>59</v>
      </c>
      <c r="L10" s="5">
        <v>3</v>
      </c>
      <c r="M10" s="7" t="s">
        <v>75</v>
      </c>
      <c r="N10" s="7"/>
      <c r="S10" s="7"/>
      <c r="T10" s="9"/>
    </row>
    <row r="11" spans="1:24" x14ac:dyDescent="0.25">
      <c r="B11" s="7"/>
      <c r="C11" s="7"/>
      <c r="D11" s="7"/>
      <c r="E11" s="7"/>
      <c r="F11" s="7"/>
      <c r="G11" s="7"/>
      <c r="H11" s="7"/>
      <c r="K11" s="5" t="s">
        <v>60</v>
      </c>
      <c r="L11" s="5">
        <v>4</v>
      </c>
      <c r="M11" s="7" t="s">
        <v>76</v>
      </c>
      <c r="N11" s="7"/>
      <c r="S11" s="7"/>
      <c r="T11" s="9"/>
    </row>
    <row r="12" spans="1:24" x14ac:dyDescent="0.25">
      <c r="B12" s="7"/>
      <c r="C12" s="7"/>
      <c r="D12" s="7"/>
      <c r="E12" s="7"/>
      <c r="F12" s="7"/>
      <c r="G12" s="7"/>
      <c r="H12" s="7"/>
      <c r="K12" s="5" t="s">
        <v>60</v>
      </c>
      <c r="L12" s="5">
        <v>4</v>
      </c>
      <c r="M12" s="7" t="s">
        <v>77</v>
      </c>
      <c r="N12" s="7"/>
      <c r="S12" s="7"/>
      <c r="T12" s="9"/>
    </row>
    <row r="13" spans="1:24" x14ac:dyDescent="0.25">
      <c r="B13" s="7"/>
      <c r="C13" s="7"/>
      <c r="D13" s="7"/>
      <c r="E13" s="7"/>
      <c r="F13" s="7"/>
      <c r="G13" s="7"/>
      <c r="H13" s="7"/>
      <c r="K13" s="5" t="s">
        <v>60</v>
      </c>
      <c r="L13" s="5">
        <v>4</v>
      </c>
      <c r="M13" s="7" t="s">
        <v>78</v>
      </c>
      <c r="N13" s="7"/>
      <c r="S13" s="7"/>
      <c r="T13" s="9"/>
    </row>
    <row r="14" spans="1:24" x14ac:dyDescent="0.25">
      <c r="B14" s="7"/>
      <c r="C14" s="7"/>
      <c r="D14" s="7"/>
      <c r="E14" s="7"/>
      <c r="F14" s="7"/>
      <c r="G14" s="7"/>
      <c r="H14" s="7"/>
      <c r="K14" s="5" t="s">
        <v>60</v>
      </c>
      <c r="L14" s="5">
        <v>4</v>
      </c>
      <c r="M14" s="7" t="s">
        <v>79</v>
      </c>
      <c r="N14" s="7"/>
      <c r="S14" s="7"/>
      <c r="T14" s="9"/>
    </row>
    <row r="15" spans="1:24" x14ac:dyDescent="0.25">
      <c r="A15" s="7"/>
      <c r="B15" s="7"/>
      <c r="C15" s="7"/>
      <c r="D15" s="7"/>
      <c r="E15" s="7"/>
      <c r="F15" s="7"/>
      <c r="G15" s="7"/>
      <c r="H15" s="7"/>
      <c r="K15" s="5" t="s">
        <v>60</v>
      </c>
      <c r="L15" s="5">
        <v>4</v>
      </c>
      <c r="M15" s="7" t="s">
        <v>80</v>
      </c>
      <c r="N15" s="7"/>
      <c r="S15" s="7"/>
      <c r="T15" s="9"/>
    </row>
    <row r="16" spans="1:24" x14ac:dyDescent="0.25">
      <c r="A16" s="7"/>
      <c r="B16" s="7"/>
      <c r="C16" s="7"/>
      <c r="D16" s="7"/>
      <c r="E16" s="7"/>
      <c r="F16" s="7"/>
      <c r="G16" s="7"/>
      <c r="H16" s="7"/>
      <c r="K16" s="5" t="s">
        <v>60</v>
      </c>
      <c r="L16" s="5">
        <v>4</v>
      </c>
      <c r="M16" s="7" t="s">
        <v>81</v>
      </c>
      <c r="N16" s="7"/>
      <c r="S16" s="7"/>
      <c r="T16" s="9"/>
    </row>
    <row r="17" spans="1:20" x14ac:dyDescent="0.25">
      <c r="A17" s="7"/>
      <c r="B17" s="7"/>
      <c r="C17" s="7"/>
      <c r="D17" s="7"/>
      <c r="E17" s="7"/>
      <c r="F17" s="7"/>
      <c r="G17" s="7"/>
      <c r="H17" s="7"/>
      <c r="K17" s="5" t="s">
        <v>60</v>
      </c>
      <c r="L17" s="5">
        <v>4</v>
      </c>
      <c r="M17" s="7" t="s">
        <v>82</v>
      </c>
      <c r="N17" s="7"/>
      <c r="S17" s="7"/>
      <c r="T17" s="9"/>
    </row>
    <row r="18" spans="1:20" x14ac:dyDescent="0.25">
      <c r="A18" s="7"/>
      <c r="B18" s="7"/>
      <c r="C18" s="7"/>
      <c r="D18" s="7"/>
      <c r="E18" s="7"/>
      <c r="F18" s="7"/>
      <c r="G18" s="7"/>
      <c r="H18" s="7"/>
      <c r="K18" s="5" t="s">
        <v>61</v>
      </c>
      <c r="L18" s="5">
        <v>5</v>
      </c>
      <c r="M18" s="7" t="s">
        <v>83</v>
      </c>
      <c r="N18" s="7"/>
      <c r="S18" s="7"/>
      <c r="T18" s="9"/>
    </row>
    <row r="19" spans="1:20" x14ac:dyDescent="0.25">
      <c r="A19" s="7"/>
      <c r="B19" s="7"/>
      <c r="C19" s="7"/>
      <c r="D19" s="7"/>
      <c r="E19" s="7"/>
      <c r="F19" s="7"/>
      <c r="G19" s="7"/>
      <c r="H19" s="7"/>
      <c r="K19" s="5" t="s">
        <v>61</v>
      </c>
      <c r="L19" s="5">
        <v>5</v>
      </c>
      <c r="M19" s="7" t="s">
        <v>84</v>
      </c>
      <c r="N19" s="7"/>
      <c r="S19" s="7"/>
      <c r="T19" s="9"/>
    </row>
    <row r="20" spans="1:20" x14ac:dyDescent="0.25">
      <c r="A20" s="7"/>
      <c r="B20" s="7"/>
      <c r="C20" s="7"/>
      <c r="D20" s="7"/>
      <c r="E20" s="7"/>
      <c r="F20" s="7"/>
      <c r="G20" s="7"/>
      <c r="H20" s="7"/>
      <c r="K20" s="5" t="s">
        <v>61</v>
      </c>
      <c r="L20" s="5">
        <v>5</v>
      </c>
      <c r="M20" s="7" t="s">
        <v>85</v>
      </c>
      <c r="N20" s="7"/>
      <c r="S20" s="7"/>
      <c r="T20" s="9"/>
    </row>
    <row r="21" spans="1:20" x14ac:dyDescent="0.25">
      <c r="A21" s="7"/>
      <c r="B21" s="7"/>
      <c r="C21" s="7"/>
      <c r="D21" s="7"/>
      <c r="E21" s="7"/>
      <c r="F21" s="7"/>
      <c r="G21" s="7"/>
      <c r="H21" s="7"/>
      <c r="K21" s="5" t="s">
        <v>61</v>
      </c>
      <c r="L21" s="5">
        <v>5</v>
      </c>
      <c r="M21" s="7" t="s">
        <v>86</v>
      </c>
      <c r="N21" s="7"/>
      <c r="S21" s="7"/>
      <c r="T21" s="9"/>
    </row>
    <row r="22" spans="1:20" x14ac:dyDescent="0.25">
      <c r="A22" s="7"/>
      <c r="B22" s="7"/>
      <c r="C22" s="7"/>
      <c r="D22" s="7"/>
      <c r="E22" s="7"/>
      <c r="F22" s="7"/>
      <c r="G22" s="7"/>
      <c r="H22" s="7"/>
      <c r="K22" s="5" t="s">
        <v>61</v>
      </c>
      <c r="L22" s="5">
        <v>5</v>
      </c>
      <c r="M22" s="7" t="s">
        <v>87</v>
      </c>
      <c r="N22" s="7"/>
      <c r="S22" s="7"/>
      <c r="T22" s="9"/>
    </row>
    <row r="23" spans="1:20" x14ac:dyDescent="0.25">
      <c r="A23" s="7"/>
      <c r="B23" s="7"/>
      <c r="C23" s="7"/>
      <c r="D23" s="7"/>
      <c r="E23" s="7"/>
      <c r="F23" s="7"/>
      <c r="G23" s="7"/>
      <c r="H23" s="7"/>
      <c r="K23" s="5" t="s">
        <v>62</v>
      </c>
      <c r="L23" s="5">
        <v>6</v>
      </c>
      <c r="M23" s="7" t="s">
        <v>88</v>
      </c>
      <c r="N23" s="7"/>
      <c r="S23" s="7"/>
      <c r="T23" s="9"/>
    </row>
    <row r="24" spans="1:20" x14ac:dyDescent="0.25">
      <c r="A24" s="7"/>
      <c r="B24" s="7"/>
      <c r="C24" s="7"/>
      <c r="D24" s="7"/>
      <c r="E24" s="7"/>
      <c r="F24" s="7"/>
      <c r="G24" s="7"/>
      <c r="H24" s="7"/>
      <c r="K24" s="5" t="s">
        <v>62</v>
      </c>
      <c r="L24" s="5">
        <v>6</v>
      </c>
      <c r="M24" s="7" t="s">
        <v>89</v>
      </c>
      <c r="N24" s="7"/>
      <c r="S24" s="7"/>
      <c r="T24" s="9"/>
    </row>
    <row r="25" spans="1:20" x14ac:dyDescent="0.25">
      <c r="A25" s="7"/>
      <c r="B25" s="7"/>
      <c r="C25" s="7"/>
      <c r="D25" s="7"/>
      <c r="E25" s="7"/>
      <c r="F25" s="7"/>
      <c r="G25" s="7"/>
      <c r="H25" s="7"/>
      <c r="K25" s="5" t="s">
        <v>62</v>
      </c>
      <c r="L25" s="5">
        <v>6</v>
      </c>
      <c r="M25" s="7" t="s">
        <v>90</v>
      </c>
      <c r="N25" s="7"/>
      <c r="S25" s="7"/>
      <c r="T25" s="9"/>
    </row>
    <row r="26" spans="1:20" x14ac:dyDescent="0.25">
      <c r="A26" s="7"/>
      <c r="B26" s="7"/>
      <c r="C26" s="7"/>
      <c r="D26" s="7"/>
      <c r="E26" s="7"/>
      <c r="F26" s="7"/>
      <c r="G26" s="7"/>
      <c r="H26" s="7"/>
      <c r="K26" s="5" t="s">
        <v>62</v>
      </c>
      <c r="L26" s="5">
        <v>6</v>
      </c>
      <c r="M26" s="7" t="s">
        <v>91</v>
      </c>
      <c r="N26" s="7"/>
      <c r="S26" s="7"/>
      <c r="T26" s="9"/>
    </row>
    <row r="27" spans="1:20" x14ac:dyDescent="0.25">
      <c r="A27" s="7"/>
      <c r="B27" s="7"/>
      <c r="C27" s="7"/>
      <c r="D27" s="7"/>
      <c r="E27" s="7"/>
      <c r="F27" s="7"/>
      <c r="G27" s="7"/>
      <c r="H27" s="7"/>
      <c r="K27" s="5" t="s">
        <v>62</v>
      </c>
      <c r="L27" s="5">
        <v>6</v>
      </c>
      <c r="M27" s="7" t="s">
        <v>92</v>
      </c>
      <c r="N27" s="7"/>
      <c r="S27" s="7"/>
      <c r="T27" s="9"/>
    </row>
    <row r="28" spans="1:20" x14ac:dyDescent="0.25">
      <c r="K28" s="5" t="s">
        <v>63</v>
      </c>
      <c r="L28" s="5">
        <v>7</v>
      </c>
      <c r="M28" s="7" t="s">
        <v>93</v>
      </c>
      <c r="T28" s="9"/>
    </row>
    <row r="29" spans="1:20" x14ac:dyDescent="0.25">
      <c r="K29" s="5" t="s">
        <v>63</v>
      </c>
      <c r="L29" s="5">
        <v>7</v>
      </c>
      <c r="M29" s="7" t="s">
        <v>94</v>
      </c>
      <c r="T29" s="9"/>
    </row>
    <row r="30" spans="1:20" x14ac:dyDescent="0.25">
      <c r="K30" s="5" t="s">
        <v>63</v>
      </c>
      <c r="L30" s="5">
        <v>7</v>
      </c>
      <c r="M30" s="7" t="s">
        <v>95</v>
      </c>
      <c r="T30" s="9"/>
    </row>
    <row r="31" spans="1:20" x14ac:dyDescent="0.25">
      <c r="K31" s="5" t="s">
        <v>63</v>
      </c>
      <c r="L31" s="5">
        <v>7</v>
      </c>
      <c r="M31" s="7" t="s">
        <v>96</v>
      </c>
      <c r="T31" s="9"/>
    </row>
    <row r="32" spans="1:20" x14ac:dyDescent="0.25">
      <c r="K32" s="5" t="s">
        <v>63</v>
      </c>
      <c r="L32" s="5">
        <v>7</v>
      </c>
      <c r="M32" s="7" t="s">
        <v>97</v>
      </c>
      <c r="T32" s="9"/>
    </row>
    <row r="33" spans="11:20" x14ac:dyDescent="0.25">
      <c r="K33" s="5" t="s">
        <v>63</v>
      </c>
      <c r="L33" s="5">
        <v>7</v>
      </c>
      <c r="M33" s="7" t="s">
        <v>98</v>
      </c>
      <c r="T33" s="9"/>
    </row>
    <row r="34" spans="11:20" x14ac:dyDescent="0.25">
      <c r="K34" s="5" t="s">
        <v>64</v>
      </c>
      <c r="L34" s="5">
        <v>8</v>
      </c>
      <c r="M34" s="7" t="s">
        <v>99</v>
      </c>
      <c r="T34" s="9"/>
    </row>
    <row r="35" spans="11:20" x14ac:dyDescent="0.25">
      <c r="K35" s="5" t="s">
        <v>64</v>
      </c>
      <c r="L35" s="5">
        <v>8</v>
      </c>
      <c r="M35" s="7" t="s">
        <v>100</v>
      </c>
      <c r="T35" s="9"/>
    </row>
    <row r="36" spans="11:20" x14ac:dyDescent="0.25">
      <c r="K36" s="5" t="s">
        <v>64</v>
      </c>
      <c r="L36" s="5">
        <v>8</v>
      </c>
      <c r="M36" s="7" t="s">
        <v>101</v>
      </c>
      <c r="T36" s="9"/>
    </row>
    <row r="37" spans="11:20" x14ac:dyDescent="0.25">
      <c r="K37" s="5" t="s">
        <v>64</v>
      </c>
      <c r="L37" s="5">
        <v>8</v>
      </c>
      <c r="M37" s="7" t="s">
        <v>102</v>
      </c>
      <c r="T37" s="9"/>
    </row>
    <row r="38" spans="11:20" x14ac:dyDescent="0.25">
      <c r="K38" s="5" t="s">
        <v>64</v>
      </c>
      <c r="L38" s="5">
        <v>8</v>
      </c>
      <c r="M38" s="7" t="s">
        <v>103</v>
      </c>
      <c r="T38" s="9"/>
    </row>
    <row r="39" spans="11:20" x14ac:dyDescent="0.25">
      <c r="K39" s="5" t="s">
        <v>64</v>
      </c>
      <c r="L39" s="5">
        <v>8</v>
      </c>
      <c r="M39" s="7" t="s">
        <v>104</v>
      </c>
      <c r="T39" s="9"/>
    </row>
    <row r="40" spans="11:20" x14ac:dyDescent="0.25">
      <c r="K40" s="5" t="s">
        <v>64</v>
      </c>
      <c r="L40" s="5">
        <v>8</v>
      </c>
      <c r="M40" s="7" t="s">
        <v>105</v>
      </c>
      <c r="T40" s="9"/>
    </row>
    <row r="41" spans="11:20" x14ac:dyDescent="0.25">
      <c r="K41" s="5" t="s">
        <v>65</v>
      </c>
      <c r="L41" s="5">
        <v>9</v>
      </c>
      <c r="M41" s="7" t="s">
        <v>106</v>
      </c>
      <c r="T41" s="9"/>
    </row>
    <row r="42" spans="11:20" x14ac:dyDescent="0.25">
      <c r="K42" s="5" t="s">
        <v>65</v>
      </c>
      <c r="L42" s="5">
        <v>9</v>
      </c>
      <c r="M42" s="7" t="s">
        <v>107</v>
      </c>
      <c r="T42" s="9"/>
    </row>
    <row r="43" spans="11:20" x14ac:dyDescent="0.25">
      <c r="K43" s="5" t="s">
        <v>65</v>
      </c>
      <c r="L43" s="5">
        <v>9</v>
      </c>
      <c r="M43" s="7" t="s">
        <v>108</v>
      </c>
      <c r="T43" s="9"/>
    </row>
    <row r="44" spans="11:20" x14ac:dyDescent="0.25">
      <c r="K44" s="5" t="s">
        <v>65</v>
      </c>
      <c r="L44" s="5">
        <v>9</v>
      </c>
      <c r="M44" s="7" t="s">
        <v>109</v>
      </c>
      <c r="T44" s="9"/>
    </row>
    <row r="45" spans="11:20" x14ac:dyDescent="0.25">
      <c r="K45" s="5" t="s">
        <v>65</v>
      </c>
      <c r="L45" s="5">
        <v>9</v>
      </c>
      <c r="M45" s="7" t="s">
        <v>110</v>
      </c>
      <c r="T45" s="9"/>
    </row>
    <row r="46" spans="11:20" x14ac:dyDescent="0.25">
      <c r="K46" s="5" t="s">
        <v>65</v>
      </c>
      <c r="L46" s="5">
        <v>9</v>
      </c>
      <c r="M46" s="7" t="s">
        <v>111</v>
      </c>
      <c r="T46" s="9"/>
    </row>
    <row r="47" spans="11:20" x14ac:dyDescent="0.25">
      <c r="K47" s="5" t="s">
        <v>66</v>
      </c>
      <c r="L47" s="5">
        <v>10</v>
      </c>
      <c r="M47" s="7" t="s">
        <v>112</v>
      </c>
      <c r="T47" s="9"/>
    </row>
    <row r="48" spans="11:20" x14ac:dyDescent="0.25">
      <c r="K48" s="5" t="s">
        <v>66</v>
      </c>
      <c r="L48" s="5">
        <v>10</v>
      </c>
      <c r="M48" s="7" t="s">
        <v>113</v>
      </c>
      <c r="T48" s="9"/>
    </row>
    <row r="49" spans="11:20" x14ac:dyDescent="0.25">
      <c r="K49" s="5" t="s">
        <v>66</v>
      </c>
      <c r="L49" s="5">
        <v>10</v>
      </c>
      <c r="M49" s="7" t="s">
        <v>114</v>
      </c>
      <c r="T49" s="9"/>
    </row>
    <row r="50" spans="11:20" x14ac:dyDescent="0.25">
      <c r="K50" s="5" t="s">
        <v>66</v>
      </c>
      <c r="L50" s="5">
        <v>10</v>
      </c>
      <c r="M50" s="7" t="s">
        <v>115</v>
      </c>
      <c r="T50" s="9"/>
    </row>
    <row r="51" spans="11:20" x14ac:dyDescent="0.25">
      <c r="K51" s="5" t="s">
        <v>66</v>
      </c>
      <c r="L51" s="5">
        <v>10</v>
      </c>
      <c r="M51" s="7" t="s">
        <v>116</v>
      </c>
      <c r="T51" s="9"/>
    </row>
    <row r="52" spans="11:20" x14ac:dyDescent="0.25">
      <c r="T52" s="9"/>
    </row>
    <row r="53" spans="11:20" x14ac:dyDescent="0.25">
      <c r="T53" s="9"/>
    </row>
    <row r="54" spans="11:20" x14ac:dyDescent="0.25">
      <c r="T54" s="9"/>
    </row>
  </sheetData>
  <dataValidations count="2">
    <dataValidation type="list" allowBlank="1" showInputMessage="1" showErrorMessage="1" sqref="V10">
      <formula1>Domaine</formula1>
    </dataValidation>
    <dataValidation type="list" allowBlank="1" showInputMessage="1" showErrorMessage="1" sqref="W10">
      <formula1>INDIRECT(V10)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TSA</vt:lpstr>
      <vt:lpstr>BdD</vt:lpstr>
      <vt:lpstr>Commande</vt:lpstr>
      <vt:lpstr>Domaine</vt:lpstr>
      <vt:lpstr>Habilitations</vt:lpstr>
      <vt:lpstr>Immobilier</vt:lpstr>
      <vt:lpstr>Informatique</vt:lpstr>
      <vt:lpstr>Téléphonie</vt:lpstr>
      <vt:lpstr>Véhicule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TARDIF</dc:creator>
  <cp:lastModifiedBy>Greg7</cp:lastModifiedBy>
  <cp:lastPrinted>2015-04-10T08:33:59Z</cp:lastPrinted>
  <dcterms:created xsi:type="dcterms:W3CDTF">2015-04-10T07:45:24Z</dcterms:created>
  <dcterms:modified xsi:type="dcterms:W3CDTF">2015-04-13T13:55:38Z</dcterms:modified>
</cp:coreProperties>
</file>