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AAA02926-C533-401E-A91B-379E23A92003}" xr6:coauthVersionLast="38" xr6:coauthVersionMax="38" xr10:uidLastSave="{00000000-0000-0000-0000-000000000000}"/>
  <bookViews>
    <workbookView xWindow="600" yWindow="315" windowWidth="19680" windowHeight="7815" xr2:uid="{00000000-000D-0000-FFFF-FFFF00000000}"/>
  </bookViews>
  <sheets>
    <sheet name="Cannevas budget salon" sheetId="1" r:id="rId1"/>
    <sheet name="Mission" sheetId="2" r:id="rId2"/>
    <sheet name="Feuil3" sheetId="3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6" i="1" l="1"/>
  <c r="F56" i="1"/>
  <c r="G56" i="1"/>
  <c r="E9" i="2" l="1"/>
  <c r="D80" i="1"/>
  <c r="D16" i="1" l="1"/>
  <c r="D62" i="1"/>
  <c r="D63" i="1"/>
  <c r="D64" i="1"/>
  <c r="D65" i="1"/>
  <c r="D66" i="1"/>
  <c r="D67" i="1"/>
  <c r="D68" i="1"/>
  <c r="D69" i="1"/>
  <c r="D70" i="1"/>
  <c r="D61" i="1"/>
  <c r="D56" i="1" l="1"/>
  <c r="E16" i="1" l="1"/>
  <c r="F16" i="1" l="1"/>
  <c r="G16" i="1"/>
  <c r="D72" i="1" l="1"/>
</calcChain>
</file>

<file path=xl/sharedStrings.xml><?xml version="1.0" encoding="utf-8"?>
<sst xmlns="http://schemas.openxmlformats.org/spreadsheetml/2006/main" count="91" uniqueCount="65">
  <si>
    <t>Item</t>
  </si>
  <si>
    <t>Désignation</t>
  </si>
  <si>
    <t xml:space="preserve">Direction Technique </t>
  </si>
  <si>
    <t>Direction commerciale</t>
  </si>
  <si>
    <t>Departement RH</t>
  </si>
  <si>
    <t>Location salle</t>
  </si>
  <si>
    <t xml:space="preserve">Afficadre </t>
  </si>
  <si>
    <t>Affiches (6 métiers)</t>
  </si>
  <si>
    <t>Flyers Teknet Group</t>
  </si>
  <si>
    <t xml:space="preserve">Flyers Formation </t>
  </si>
  <si>
    <t>Flyers Evolis (commercial)</t>
  </si>
  <si>
    <t>Roll up Evolis</t>
  </si>
  <si>
    <t>Roll up Tkn</t>
  </si>
  <si>
    <t>Bâche 4x1m</t>
  </si>
  <si>
    <t>Production</t>
  </si>
  <si>
    <t xml:space="preserve">Département formation </t>
  </si>
  <si>
    <t xml:space="preserve">Département Marketing et Communication </t>
  </si>
  <si>
    <t>DSI</t>
  </si>
  <si>
    <t>Sous total</t>
  </si>
  <si>
    <t>PREVISION BUDGET EVENEMENTIEL</t>
  </si>
  <si>
    <t>Montant par Fournisseur</t>
  </si>
  <si>
    <t>Qté demandée</t>
  </si>
  <si>
    <t>F/sseur 1</t>
  </si>
  <si>
    <t>F/sseur 2</t>
  </si>
  <si>
    <t>F/sseur 3</t>
  </si>
  <si>
    <t>F/sseur 4</t>
  </si>
  <si>
    <t>,,,,,,,,,</t>
  </si>
  <si>
    <t>Nb de jour</t>
  </si>
  <si>
    <t>Jr/Homme</t>
  </si>
  <si>
    <t>Location couvert</t>
  </si>
  <si>
    <t>,,,,,,,</t>
  </si>
  <si>
    <t>Restauration</t>
  </si>
  <si>
    <t>Déplacement</t>
  </si>
  <si>
    <t>taux/jour</t>
  </si>
  <si>
    <t>Communication</t>
  </si>
  <si>
    <t>Divers fourniture</t>
  </si>
  <si>
    <t>Barnhader</t>
  </si>
  <si>
    <t>Prise multiple 5 trous</t>
  </si>
  <si>
    <t>Bâche 5x2m</t>
  </si>
  <si>
    <t>Chiffon jaune</t>
  </si>
  <si>
    <t>Eau vive GM</t>
  </si>
  <si>
    <t>Eau vive PM</t>
  </si>
  <si>
    <t>Coca cola GM</t>
  </si>
  <si>
    <t>IV-Ressources Humaines</t>
  </si>
  <si>
    <t>I- Prestation</t>
  </si>
  <si>
    <t>Location sono</t>
  </si>
  <si>
    <t>Filmage+photographie</t>
  </si>
  <si>
    <t>Choix Fournisseur</t>
  </si>
  <si>
    <t>Animation</t>
  </si>
  <si>
    <t>Cahier</t>
  </si>
  <si>
    <t>Total budget</t>
  </si>
  <si>
    <t>Rubrique</t>
  </si>
  <si>
    <t>Directeur</t>
  </si>
  <si>
    <t>CDpt</t>
  </si>
  <si>
    <t>Resp</t>
  </si>
  <si>
    <t>Agent</t>
  </si>
  <si>
    <t>Cat</t>
  </si>
  <si>
    <t xml:space="preserve">Impression </t>
  </si>
  <si>
    <t>Indemnité de repas/jour</t>
  </si>
  <si>
    <t>Hébergement/jour</t>
  </si>
  <si>
    <t>province</t>
  </si>
  <si>
    <t>Nosybe</t>
  </si>
  <si>
    <t>Ste Marie</t>
  </si>
  <si>
    <t>II-Communication&amp;achats</t>
  </si>
  <si>
    <t>V-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</si>
</sst>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 val="singleAccounting"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Font="1"/>
    <xf numFmtId="43" fontId="1" fillId="0" borderId="0" xfId="1" applyFont="1"/>
    <xf numFmtId="0" fontId="2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43" fontId="1" fillId="0" borderId="0" xfId="1" applyFont="1" applyAlignment="1">
      <alignment horizontal="center"/>
    </xf>
    <xf numFmtId="0" fontId="0" fillId="0" borderId="0" xfId="0" applyFill="1" applyBorder="1"/>
    <xf numFmtId="43" fontId="1" fillId="0" borderId="0" xfId="1" applyFont="1" applyAlignment="1">
      <alignment horizontal="center" vertical="top"/>
    </xf>
    <xf numFmtId="0" fontId="0" fillId="0" borderId="0" xfId="0" applyFont="1" applyFill="1" applyBorder="1" applyAlignment="1">
      <alignment horizontal="center"/>
    </xf>
    <xf numFmtId="43" fontId="2" fillId="0" borderId="0" xfId="1" applyFont="1" applyAlignment="1">
      <alignment horizontal="center" vertical="top"/>
    </xf>
    <xf numFmtId="43" fontId="0" fillId="0" borderId="0" xfId="0" applyNumberFormat="1"/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43" fontId="1" fillId="0" borderId="0" xfId="1" applyFont="1" applyAlignment="1"/>
    <xf numFmtId="43" fontId="1" fillId="0" borderId="0" xfId="1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43" fontId="0" fillId="0" borderId="0" xfId="1" applyFont="1"/>
    <xf numFmtId="0" fontId="0" fillId="0" borderId="0" xfId="0" applyAlignment="1">
      <alignment horizontal="center"/>
    </xf>
    <xf numFmtId="43" fontId="6" fillId="0" borderId="0" xfId="1" applyFont="1" applyAlignment="1">
      <alignment horizontal="center"/>
    </xf>
    <xf numFmtId="43" fontId="6" fillId="0" borderId="0" xfId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3" fontId="2" fillId="0" borderId="2" xfId="0" applyNumberFormat="1" applyFont="1" applyBorder="1"/>
    <xf numFmtId="0" fontId="0" fillId="0" borderId="0" xfId="0" applyFont="1" applyAlignment="1">
      <alignment horizontal="left" vertical="center"/>
    </xf>
    <xf numFmtId="43" fontId="2" fillId="0" borderId="1" xfId="0" applyNumberFormat="1" applyFont="1" applyBorder="1"/>
    <xf numFmtId="43" fontId="2" fillId="0" borderId="0" xfId="0" applyNumberFormat="1" applyFont="1" applyBorder="1"/>
    <xf numFmtId="43" fontId="0" fillId="0" borderId="0" xfId="1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3" fontId="8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43" fontId="0" fillId="0" borderId="0" xfId="1" applyFont="1" applyFill="1" applyBorder="1" applyAlignment="1">
      <alignment horizontal="center"/>
    </xf>
    <xf numFmtId="0" fontId="0" fillId="2" borderId="0" xfId="0" applyFill="1"/>
    <xf numFmtId="43" fontId="2" fillId="2" borderId="2" xfId="0" applyNumberFormat="1" applyFont="1" applyFill="1" applyBorder="1"/>
    <xf numFmtId="43" fontId="2" fillId="2" borderId="1" xfId="0" applyNumberFormat="1" applyFont="1" applyFill="1" applyBorder="1"/>
    <xf numFmtId="0" fontId="0" fillId="2" borderId="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83"/>
  <sheetViews>
    <sheetView tabSelected="1" workbookViewId="0">
      <selection activeCell="D83" sqref="D83"/>
    </sheetView>
  </sheetViews>
  <sheetFormatPr baseColWidth="10" defaultRowHeight="15" x14ac:dyDescent="0.25"/>
  <cols>
    <col min="1" max="1" width="19" customWidth="1"/>
    <col min="2" max="2" width="25.5703125" customWidth="1"/>
    <col min="3" max="3" width="15.140625" customWidth="1"/>
    <col min="4" max="4" width="21.140625" customWidth="1"/>
    <col min="5" max="6" width="18" customWidth="1"/>
    <col min="7" max="7" width="18" style="11" customWidth="1"/>
  </cols>
  <sheetData>
    <row r="1" spans="1:8" x14ac:dyDescent="0.25">
      <c r="D1" s="40"/>
    </row>
    <row r="3" spans="1:8" ht="18.75" x14ac:dyDescent="0.25">
      <c r="A3" s="34" t="s">
        <v>19</v>
      </c>
      <c r="B3" s="34"/>
      <c r="C3" s="34"/>
      <c r="D3" s="34"/>
      <c r="G3" s="35"/>
      <c r="H3" s="35"/>
    </row>
    <row r="4" spans="1:8" ht="17.25" x14ac:dyDescent="0.4">
      <c r="B4" s="3"/>
      <c r="C4" s="4"/>
      <c r="D4" s="37" t="s">
        <v>20</v>
      </c>
      <c r="E4" s="38"/>
      <c r="F4" s="38"/>
      <c r="G4" s="38"/>
    </row>
    <row r="5" spans="1:8" x14ac:dyDescent="0.25">
      <c r="A5" s="5" t="s">
        <v>0</v>
      </c>
      <c r="B5" s="5" t="s">
        <v>1</v>
      </c>
      <c r="C5" t="s">
        <v>47</v>
      </c>
      <c r="D5" s="6" t="s">
        <v>22</v>
      </c>
      <c r="E5" s="6" t="s">
        <v>23</v>
      </c>
      <c r="F5" s="6" t="s">
        <v>24</v>
      </c>
      <c r="G5" s="6" t="s">
        <v>25</v>
      </c>
    </row>
    <row r="6" spans="1:8" x14ac:dyDescent="0.25">
      <c r="A6" s="5"/>
      <c r="B6" s="5"/>
    </row>
    <row r="7" spans="1:8" ht="17.25" x14ac:dyDescent="0.4">
      <c r="A7" s="26" t="s">
        <v>44</v>
      </c>
      <c r="B7" s="27"/>
      <c r="C7" s="25" t="s">
        <v>27</v>
      </c>
      <c r="D7" s="22"/>
      <c r="E7" s="22"/>
      <c r="F7" s="22"/>
    </row>
    <row r="8" spans="1:8" x14ac:dyDescent="0.25">
      <c r="A8" s="16" t="s">
        <v>5</v>
      </c>
      <c r="C8" s="4">
        <v>1</v>
      </c>
      <c r="D8" s="22"/>
      <c r="E8" s="22"/>
      <c r="F8" s="22"/>
      <c r="G8" s="22"/>
    </row>
    <row r="9" spans="1:8" x14ac:dyDescent="0.25">
      <c r="A9" s="29" t="s">
        <v>29</v>
      </c>
      <c r="B9" s="5"/>
      <c r="D9" s="22"/>
      <c r="E9" s="22"/>
      <c r="F9" s="22">
        <v>700000</v>
      </c>
    </row>
    <row r="10" spans="1:8" x14ac:dyDescent="0.25">
      <c r="A10" s="29" t="s">
        <v>45</v>
      </c>
      <c r="B10" s="5"/>
      <c r="D10" s="22"/>
      <c r="E10" s="22"/>
      <c r="F10" s="22"/>
    </row>
    <row r="11" spans="1:8" x14ac:dyDescent="0.25">
      <c r="A11" s="29" t="s">
        <v>46</v>
      </c>
      <c r="B11" s="5"/>
      <c r="D11" s="22"/>
      <c r="E11" s="22"/>
      <c r="F11" s="22"/>
    </row>
    <row r="12" spans="1:8" x14ac:dyDescent="0.25">
      <c r="A12" s="29" t="s">
        <v>48</v>
      </c>
      <c r="B12" s="5"/>
      <c r="D12" s="22"/>
      <c r="E12" s="22">
        <v>80000</v>
      </c>
      <c r="F12" s="22"/>
    </row>
    <row r="13" spans="1:8" x14ac:dyDescent="0.25">
      <c r="A13" s="29"/>
      <c r="B13" s="5"/>
      <c r="D13" s="22"/>
      <c r="E13" s="22"/>
      <c r="F13" s="22"/>
    </row>
    <row r="14" spans="1:8" x14ac:dyDescent="0.25">
      <c r="A14" s="29" t="s">
        <v>30</v>
      </c>
      <c r="B14" s="5"/>
      <c r="D14" s="22"/>
      <c r="E14" s="22"/>
      <c r="F14" s="22"/>
    </row>
    <row r="15" spans="1:8" ht="15.75" thickBot="1" x14ac:dyDescent="0.3">
      <c r="A15" s="29"/>
      <c r="B15" s="5"/>
    </row>
    <row r="16" spans="1:8" ht="15.75" thickBot="1" x14ac:dyDescent="0.3">
      <c r="A16" s="29"/>
      <c r="B16" s="5"/>
      <c r="C16" s="5" t="s">
        <v>18</v>
      </c>
      <c r="D16" s="28">
        <f>SUM(D8:D14)</f>
        <v>0</v>
      </c>
      <c r="E16" s="28">
        <f t="shared" ref="E16:G16" si="0">SUM(E8:E14)</f>
        <v>80000</v>
      </c>
      <c r="F16" s="41">
        <f t="shared" si="0"/>
        <v>700000</v>
      </c>
      <c r="G16" s="28">
        <f t="shared" si="0"/>
        <v>0</v>
      </c>
    </row>
    <row r="17" spans="1:7" x14ac:dyDescent="0.25">
      <c r="A17" s="29"/>
      <c r="B17" s="5"/>
      <c r="C17" s="5"/>
      <c r="D17" s="31"/>
      <c r="E17" s="31"/>
      <c r="F17" s="31"/>
      <c r="G17" s="31"/>
    </row>
    <row r="18" spans="1:7" x14ac:dyDescent="0.25">
      <c r="A18" s="29"/>
      <c r="B18" s="5"/>
      <c r="C18" s="5"/>
      <c r="D18" s="31"/>
      <c r="E18" s="31"/>
      <c r="F18" s="31"/>
      <c r="G18" s="31"/>
    </row>
    <row r="19" spans="1:7" ht="17.25" x14ac:dyDescent="0.4">
      <c r="A19" s="29"/>
      <c r="B19" s="5"/>
      <c r="D19" s="37" t="s">
        <v>20</v>
      </c>
      <c r="E19" s="38"/>
      <c r="F19" s="38"/>
      <c r="G19" s="38"/>
    </row>
    <row r="20" spans="1:7" x14ac:dyDescent="0.25">
      <c r="A20" s="29"/>
      <c r="B20" s="5"/>
      <c r="C20" t="s">
        <v>47</v>
      </c>
      <c r="D20" s="6" t="s">
        <v>22</v>
      </c>
      <c r="E20" s="6" t="s">
        <v>23</v>
      </c>
      <c r="F20" s="6" t="s">
        <v>24</v>
      </c>
      <c r="G20" s="6" t="s">
        <v>25</v>
      </c>
    </row>
    <row r="21" spans="1:7" ht="17.25" x14ac:dyDescent="0.4">
      <c r="A21" s="2" t="s">
        <v>63</v>
      </c>
      <c r="B21" s="27"/>
      <c r="C21" s="24" t="s">
        <v>21</v>
      </c>
    </row>
    <row r="22" spans="1:7" ht="17.25" x14ac:dyDescent="0.4">
      <c r="A22" s="2" t="s">
        <v>34</v>
      </c>
      <c r="B22" s="5"/>
      <c r="C22" s="24"/>
      <c r="D22" s="6"/>
      <c r="E22" s="22"/>
      <c r="F22" s="22"/>
      <c r="G22" s="13"/>
    </row>
    <row r="23" spans="1:7" x14ac:dyDescent="0.25">
      <c r="A23" s="19" t="s">
        <v>57</v>
      </c>
      <c r="B23" s="19"/>
      <c r="C23" s="8"/>
      <c r="D23" s="9"/>
      <c r="E23" s="9"/>
      <c r="F23" s="9"/>
      <c r="G23" s="9"/>
    </row>
    <row r="24" spans="1:7" x14ac:dyDescent="0.25">
      <c r="A24" s="19" t="s">
        <v>6</v>
      </c>
      <c r="B24" s="19"/>
      <c r="C24" s="8"/>
      <c r="D24" s="9"/>
      <c r="E24" s="9"/>
      <c r="F24" s="9"/>
      <c r="G24" s="9"/>
    </row>
    <row r="25" spans="1:7" x14ac:dyDescent="0.25">
      <c r="A25" s="10" t="s">
        <v>7</v>
      </c>
      <c r="B25" s="10"/>
      <c r="C25" s="8"/>
      <c r="D25" s="9"/>
      <c r="E25" s="9"/>
      <c r="F25" s="9"/>
      <c r="G25" s="9"/>
    </row>
    <row r="26" spans="1:7" x14ac:dyDescent="0.25">
      <c r="A26" s="10" t="s">
        <v>8</v>
      </c>
      <c r="B26" s="10"/>
      <c r="C26" s="8"/>
      <c r="D26" s="9"/>
      <c r="E26" s="9"/>
      <c r="F26" s="9"/>
      <c r="G26" s="9"/>
    </row>
    <row r="27" spans="1:7" x14ac:dyDescent="0.25">
      <c r="A27" s="10" t="s">
        <v>9</v>
      </c>
      <c r="B27" s="10"/>
      <c r="C27" s="8"/>
      <c r="D27" s="9"/>
      <c r="E27" s="9"/>
      <c r="F27" s="9"/>
      <c r="G27" s="9"/>
    </row>
    <row r="28" spans="1:7" x14ac:dyDescent="0.25">
      <c r="A28" s="10" t="s">
        <v>10</v>
      </c>
      <c r="B28" s="10"/>
      <c r="C28" s="8"/>
      <c r="D28" s="9"/>
      <c r="E28" s="9"/>
      <c r="F28" s="9"/>
      <c r="G28" s="9"/>
    </row>
    <row r="29" spans="1:7" x14ac:dyDescent="0.25">
      <c r="A29" s="10" t="s">
        <v>11</v>
      </c>
      <c r="B29" s="10"/>
      <c r="C29" s="8"/>
      <c r="D29" s="9"/>
      <c r="E29" s="9"/>
      <c r="F29" s="9"/>
      <c r="G29" s="9"/>
    </row>
    <row r="30" spans="1:7" x14ac:dyDescent="0.25">
      <c r="A30" s="10" t="s">
        <v>12</v>
      </c>
      <c r="B30" s="10"/>
      <c r="C30" s="8"/>
      <c r="D30" s="9"/>
      <c r="E30" s="9"/>
      <c r="F30" s="9"/>
      <c r="G30" s="9"/>
    </row>
    <row r="31" spans="1:7" x14ac:dyDescent="0.25">
      <c r="A31" s="10" t="s">
        <v>13</v>
      </c>
      <c r="B31" s="10"/>
      <c r="C31" s="8"/>
      <c r="D31" s="9"/>
      <c r="E31" s="9"/>
      <c r="F31" s="9"/>
      <c r="G31" s="9"/>
    </row>
    <row r="32" spans="1:7" x14ac:dyDescent="0.25">
      <c r="A32" s="10" t="s">
        <v>38</v>
      </c>
      <c r="B32" s="10"/>
      <c r="C32" s="8"/>
      <c r="D32" s="9"/>
      <c r="E32" s="9"/>
      <c r="F32" s="9"/>
      <c r="G32" s="9"/>
    </row>
    <row r="33" spans="1:9" x14ac:dyDescent="0.25">
      <c r="A33" s="10" t="s">
        <v>26</v>
      </c>
      <c r="B33" s="10"/>
      <c r="C33" s="8"/>
      <c r="D33" s="9"/>
      <c r="E33" s="22"/>
      <c r="F33" s="22"/>
    </row>
    <row r="34" spans="1:9" x14ac:dyDescent="0.25">
      <c r="A34" s="10" t="s">
        <v>26</v>
      </c>
      <c r="B34" s="10"/>
      <c r="C34" s="8"/>
      <c r="D34" s="9"/>
      <c r="E34" s="22"/>
      <c r="F34" s="22"/>
    </row>
    <row r="35" spans="1:9" x14ac:dyDescent="0.25">
      <c r="A35" s="10" t="s">
        <v>26</v>
      </c>
      <c r="B35" s="10"/>
      <c r="C35" s="8"/>
      <c r="D35" s="9"/>
      <c r="E35" s="22"/>
      <c r="F35" s="22"/>
    </row>
    <row r="36" spans="1:9" x14ac:dyDescent="0.25">
      <c r="A36" s="7"/>
      <c r="B36" s="10"/>
      <c r="D36" s="22"/>
      <c r="E36" s="22"/>
      <c r="F36" s="22"/>
    </row>
    <row r="37" spans="1:9" x14ac:dyDescent="0.25">
      <c r="A37" s="15" t="s">
        <v>35</v>
      </c>
      <c r="B37" s="10"/>
      <c r="C37" s="6"/>
      <c r="D37" s="6"/>
      <c r="E37" s="6"/>
      <c r="F37" s="6"/>
      <c r="G37" s="6"/>
    </row>
    <row r="38" spans="1:9" x14ac:dyDescent="0.25">
      <c r="A38" s="10" t="s">
        <v>36</v>
      </c>
      <c r="B38" s="10"/>
      <c r="C38" s="8"/>
      <c r="D38" s="22"/>
      <c r="E38" s="22"/>
      <c r="F38" s="22"/>
    </row>
    <row r="39" spans="1:9" x14ac:dyDescent="0.25">
      <c r="A39" s="10" t="s">
        <v>37</v>
      </c>
      <c r="B39" s="10"/>
      <c r="C39" s="8"/>
      <c r="D39" s="22"/>
      <c r="E39" s="22"/>
      <c r="F39" s="22"/>
    </row>
    <row r="40" spans="1:9" x14ac:dyDescent="0.25">
      <c r="A40" s="10" t="s">
        <v>39</v>
      </c>
      <c r="B40" s="10"/>
      <c r="C40" s="11"/>
      <c r="D40" s="22"/>
      <c r="E40" s="22">
        <v>250000</v>
      </c>
      <c r="F40" s="22"/>
    </row>
    <row r="41" spans="1:9" x14ac:dyDescent="0.25">
      <c r="A41" s="10" t="s">
        <v>49</v>
      </c>
      <c r="B41" s="10"/>
      <c r="C41" s="8"/>
      <c r="D41" s="22"/>
      <c r="E41" s="22"/>
      <c r="F41" s="22"/>
    </row>
    <row r="42" spans="1:9" x14ac:dyDescent="0.25">
      <c r="A42" s="10" t="s">
        <v>26</v>
      </c>
      <c r="B42" s="10"/>
      <c r="C42" s="1"/>
      <c r="D42" s="22"/>
      <c r="E42" s="22"/>
      <c r="F42" s="22"/>
    </row>
    <row r="43" spans="1:9" x14ac:dyDescent="0.25">
      <c r="A43" s="10" t="s">
        <v>26</v>
      </c>
      <c r="B43" s="10"/>
      <c r="D43" s="22"/>
      <c r="E43" s="22"/>
      <c r="F43" s="22"/>
    </row>
    <row r="44" spans="1:9" x14ac:dyDescent="0.25">
      <c r="A44" s="10" t="s">
        <v>26</v>
      </c>
      <c r="B44" s="10"/>
      <c r="C44" s="11"/>
      <c r="D44" s="22"/>
      <c r="E44" s="22"/>
      <c r="F44" s="22"/>
    </row>
    <row r="45" spans="1:9" x14ac:dyDescent="0.25">
      <c r="A45" s="10" t="s">
        <v>26</v>
      </c>
      <c r="B45" s="10"/>
      <c r="C45" s="12"/>
      <c r="D45" s="22"/>
      <c r="E45" s="22"/>
      <c r="F45" s="22"/>
      <c r="G45" s="39"/>
      <c r="H45" s="4"/>
      <c r="I45" s="14"/>
    </row>
    <row r="46" spans="1:9" x14ac:dyDescent="0.25">
      <c r="A46" s="10" t="s">
        <v>26</v>
      </c>
      <c r="B46" s="10"/>
      <c r="C46" s="12"/>
      <c r="D46" s="22"/>
      <c r="E46" s="22"/>
      <c r="F46" s="22"/>
      <c r="G46" s="39"/>
      <c r="H46" s="4"/>
      <c r="I46" s="14"/>
    </row>
    <row r="47" spans="1:9" x14ac:dyDescent="0.25">
      <c r="A47" s="7"/>
      <c r="B47" s="10"/>
      <c r="C47" s="12"/>
      <c r="D47" s="22"/>
      <c r="E47" s="22"/>
      <c r="F47" s="22"/>
      <c r="G47" s="39"/>
      <c r="I47" s="14"/>
    </row>
    <row r="48" spans="1:9" x14ac:dyDescent="0.25">
      <c r="A48" s="15" t="s">
        <v>31</v>
      </c>
      <c r="B48" s="10"/>
      <c r="C48" s="12"/>
      <c r="D48" s="22"/>
      <c r="E48" s="22"/>
      <c r="F48" s="22"/>
      <c r="G48" s="39"/>
      <c r="I48" s="14"/>
    </row>
    <row r="49" spans="1:14" x14ac:dyDescent="0.25">
      <c r="A49" s="10" t="s">
        <v>40</v>
      </c>
      <c r="B49" s="10"/>
      <c r="C49" s="21"/>
      <c r="D49" s="22"/>
      <c r="E49" s="22"/>
      <c r="F49" s="22"/>
      <c r="G49" s="39"/>
      <c r="H49" s="4"/>
      <c r="I49" s="14"/>
    </row>
    <row r="50" spans="1:14" x14ac:dyDescent="0.25">
      <c r="A50" s="10" t="s">
        <v>41</v>
      </c>
      <c r="B50" s="10"/>
      <c r="C50" s="21"/>
      <c r="D50" s="22"/>
      <c r="E50" s="22"/>
      <c r="F50" s="22"/>
      <c r="G50" s="39"/>
      <c r="H50" s="4"/>
      <c r="I50" s="14"/>
    </row>
    <row r="51" spans="1:14" x14ac:dyDescent="0.25">
      <c r="A51" s="10" t="s">
        <v>42</v>
      </c>
      <c r="B51" s="10"/>
      <c r="C51" s="12"/>
      <c r="D51" s="22"/>
      <c r="E51" s="22"/>
      <c r="F51" s="22"/>
      <c r="G51" s="39"/>
    </row>
    <row r="52" spans="1:14" x14ac:dyDescent="0.25">
      <c r="A52" s="10" t="s">
        <v>26</v>
      </c>
      <c r="B52" s="10"/>
      <c r="C52" s="12"/>
      <c r="D52" s="22"/>
      <c r="E52" s="22"/>
      <c r="F52" s="22"/>
      <c r="G52" s="39"/>
    </row>
    <row r="53" spans="1:14" x14ac:dyDescent="0.25">
      <c r="A53" s="10" t="s">
        <v>26</v>
      </c>
      <c r="B53" s="10"/>
      <c r="C53" s="12"/>
      <c r="D53" s="22"/>
      <c r="E53" s="22"/>
      <c r="F53" s="22"/>
      <c r="G53" s="39"/>
    </row>
    <row r="54" spans="1:14" x14ac:dyDescent="0.25">
      <c r="A54" s="10" t="s">
        <v>26</v>
      </c>
      <c r="B54" s="10"/>
      <c r="C54" s="11"/>
      <c r="D54" s="22"/>
      <c r="E54" s="22"/>
      <c r="F54" s="22"/>
    </row>
    <row r="55" spans="1:14" ht="15.75" thickBot="1" x14ac:dyDescent="0.3">
      <c r="A55" s="7"/>
      <c r="B55" s="10"/>
      <c r="C55" s="12"/>
      <c r="E55" s="3"/>
      <c r="F55" s="3"/>
      <c r="G55" s="12"/>
    </row>
    <row r="56" spans="1:14" ht="15.75" thickBot="1" x14ac:dyDescent="0.3">
      <c r="C56" s="5" t="s">
        <v>18</v>
      </c>
      <c r="D56" s="30">
        <f>SUM(D23:D55)</f>
        <v>0</v>
      </c>
      <c r="E56" s="42">
        <f t="shared" ref="E56:G56" si="1">SUM(E23:E55)</f>
        <v>250000</v>
      </c>
      <c r="F56" s="30">
        <f t="shared" si="1"/>
        <v>0</v>
      </c>
      <c r="G56" s="30">
        <f t="shared" si="1"/>
        <v>0</v>
      </c>
    </row>
    <row r="57" spans="1:14" x14ac:dyDescent="0.25">
      <c r="A57" s="3"/>
      <c r="B57" s="3"/>
      <c r="C57" s="5"/>
      <c r="D57" s="31"/>
      <c r="E57" s="31"/>
      <c r="F57" s="31"/>
      <c r="G57" s="31"/>
    </row>
    <row r="58" spans="1:14" x14ac:dyDescent="0.25">
      <c r="A58" s="3"/>
      <c r="B58" s="3"/>
      <c r="C58" s="5"/>
      <c r="D58" s="31"/>
      <c r="E58" s="31"/>
      <c r="F58" s="31"/>
      <c r="G58" s="31"/>
    </row>
    <row r="59" spans="1:14" x14ac:dyDescent="0.25">
      <c r="A59" s="7"/>
      <c r="C59" s="17"/>
      <c r="D59" s="18"/>
      <c r="E59" s="3"/>
      <c r="F59" s="3"/>
    </row>
    <row r="60" spans="1:14" x14ac:dyDescent="0.25">
      <c r="A60" s="2" t="s">
        <v>43</v>
      </c>
      <c r="B60" s="27" t="s">
        <v>33</v>
      </c>
      <c r="C60" s="26" t="s">
        <v>28</v>
      </c>
      <c r="D60" s="9"/>
      <c r="E60" s="3"/>
      <c r="F60" s="3"/>
      <c r="N60" s="4"/>
    </row>
    <row r="61" spans="1:14" x14ac:dyDescent="0.25">
      <c r="A61" s="3" t="s">
        <v>31</v>
      </c>
      <c r="B61" s="32">
        <v>14000</v>
      </c>
      <c r="C61" s="26"/>
      <c r="D61" s="9">
        <f t="shared" ref="D61:D70" si="2">C61*$B$61+(C61*$B$62)</f>
        <v>0</v>
      </c>
      <c r="E61" s="3"/>
      <c r="F61" s="3"/>
      <c r="N61" s="4"/>
    </row>
    <row r="62" spans="1:14" x14ac:dyDescent="0.25">
      <c r="A62" s="3" t="s">
        <v>32</v>
      </c>
      <c r="B62" s="32">
        <v>10000</v>
      </c>
      <c r="C62" s="26"/>
      <c r="D62" s="9">
        <f t="shared" si="2"/>
        <v>0</v>
      </c>
      <c r="E62" s="3"/>
      <c r="F62" s="3"/>
      <c r="N62" s="4"/>
    </row>
    <row r="63" spans="1:14" x14ac:dyDescent="0.25">
      <c r="A63" s="2"/>
      <c r="B63" s="27"/>
      <c r="C63" s="26"/>
      <c r="D63" s="9">
        <f t="shared" si="2"/>
        <v>0</v>
      </c>
      <c r="E63" s="3"/>
      <c r="F63" s="3"/>
      <c r="N63" s="4"/>
    </row>
    <row r="64" spans="1:14" x14ac:dyDescent="0.25">
      <c r="A64" t="s">
        <v>2</v>
      </c>
      <c r="C64">
        <v>2</v>
      </c>
      <c r="D64" s="9">
        <f t="shared" si="2"/>
        <v>48000</v>
      </c>
      <c r="E64" s="3"/>
      <c r="F64" s="3"/>
      <c r="N64" s="4"/>
    </row>
    <row r="65" spans="1:14" x14ac:dyDescent="0.25">
      <c r="A65" s="3" t="s">
        <v>3</v>
      </c>
      <c r="C65" s="1"/>
      <c r="D65" s="9">
        <f t="shared" si="2"/>
        <v>0</v>
      </c>
      <c r="E65" s="3"/>
      <c r="F65" s="3"/>
      <c r="N65" s="4"/>
    </row>
    <row r="66" spans="1:14" x14ac:dyDescent="0.25">
      <c r="A66" t="s">
        <v>14</v>
      </c>
      <c r="C66" s="9"/>
      <c r="D66" s="9">
        <f t="shared" si="2"/>
        <v>0</v>
      </c>
      <c r="E66" s="3"/>
      <c r="F66" s="3"/>
    </row>
    <row r="67" spans="1:14" x14ac:dyDescent="0.25">
      <c r="A67" t="s">
        <v>15</v>
      </c>
      <c r="C67" s="9"/>
      <c r="D67" s="9">
        <f t="shared" si="2"/>
        <v>0</v>
      </c>
      <c r="E67" s="3"/>
      <c r="F67" s="3"/>
      <c r="H67" s="36"/>
      <c r="I67" s="36"/>
      <c r="J67" s="36"/>
      <c r="K67" s="36"/>
    </row>
    <row r="68" spans="1:14" x14ac:dyDescent="0.25">
      <c r="A68" t="s">
        <v>16</v>
      </c>
      <c r="C68" s="22"/>
      <c r="D68" s="9">
        <f t="shared" si="2"/>
        <v>0</v>
      </c>
      <c r="E68" s="3"/>
      <c r="F68" s="3"/>
    </row>
    <row r="69" spans="1:14" x14ac:dyDescent="0.25">
      <c r="A69" t="s">
        <v>4</v>
      </c>
      <c r="C69" s="4"/>
      <c r="D69" s="9">
        <f t="shared" si="2"/>
        <v>0</v>
      </c>
      <c r="E69" s="3"/>
      <c r="F69" s="3"/>
    </row>
    <row r="70" spans="1:14" x14ac:dyDescent="0.25">
      <c r="A70" t="s">
        <v>17</v>
      </c>
      <c r="C70" s="4"/>
      <c r="D70" s="9">
        <f t="shared" si="2"/>
        <v>0</v>
      </c>
      <c r="E70" s="3"/>
      <c r="F70" s="3"/>
    </row>
    <row r="71" spans="1:14" ht="15.75" thickBot="1" x14ac:dyDescent="0.3"/>
    <row r="72" spans="1:14" ht="15.75" thickBot="1" x14ac:dyDescent="0.3">
      <c r="C72" s="5" t="s">
        <v>18</v>
      </c>
      <c r="D72" s="42">
        <f>SUM(D51:D70)</f>
        <v>48000</v>
      </c>
    </row>
    <row r="73" spans="1:14" x14ac:dyDescent="0.25">
      <c r="C73" s="5"/>
      <c r="D73" s="31"/>
    </row>
    <row r="74" spans="1:14" x14ac:dyDescent="0.25">
      <c r="C74" s="5"/>
      <c r="D74" s="31"/>
    </row>
    <row r="75" spans="1:14" x14ac:dyDescent="0.25">
      <c r="A75" s="2" t="s">
        <v>64</v>
      </c>
      <c r="C75" s="5"/>
      <c r="D75" s="31"/>
    </row>
    <row r="76" spans="1:14" x14ac:dyDescent="0.25">
      <c r="C76" s="5"/>
      <c r="D76" s="31"/>
    </row>
    <row r="77" spans="1:14" x14ac:dyDescent="0.25">
      <c r="C77" s="5"/>
      <c r="D77" s="31"/>
    </row>
    <row r="78" spans="1:14" x14ac:dyDescent="0.25">
      <c r="C78" s="5"/>
      <c r="D78" s="31"/>
    </row>
    <row r="79" spans="1:14" ht="15.75" thickBot="1" x14ac:dyDescent="0.3">
      <c r="C79" s="5"/>
      <c r="D79" s="31"/>
    </row>
    <row r="80" spans="1:14" ht="15.75" thickBot="1" x14ac:dyDescent="0.3">
      <c r="C80" s="5" t="s">
        <v>18</v>
      </c>
      <c r="D80" s="30">
        <f>SUM(D76:D78)</f>
        <v>0</v>
      </c>
    </row>
    <row r="82" spans="3:4" ht="15.75" thickBot="1" x14ac:dyDescent="0.3"/>
    <row r="83" spans="3:4" ht="15.75" thickBot="1" x14ac:dyDescent="0.3">
      <c r="C83" s="33" t="s">
        <v>50</v>
      </c>
      <c r="D83" s="43"/>
    </row>
  </sheetData>
  <mergeCells count="5">
    <mergeCell ref="A3:D3"/>
    <mergeCell ref="G3:H3"/>
    <mergeCell ref="H67:K67"/>
    <mergeCell ref="D4:G4"/>
    <mergeCell ref="D19:G19"/>
  </mergeCells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7"/>
  <sheetViews>
    <sheetView workbookViewId="0">
      <selection activeCell="G16" sqref="G16"/>
    </sheetView>
  </sheetViews>
  <sheetFormatPr baseColWidth="10" defaultRowHeight="15" x14ac:dyDescent="0.25"/>
  <cols>
    <col min="1" max="1" width="16.140625" customWidth="1"/>
    <col min="2" max="2" width="7.140625" style="20" customWidth="1"/>
    <col min="4" max="4" width="24.42578125" customWidth="1"/>
    <col min="5" max="5" width="13" style="20" bestFit="1" customWidth="1"/>
    <col min="6" max="7" width="12.85546875" style="20" bestFit="1" customWidth="1"/>
    <col min="8" max="8" width="11.42578125" style="20"/>
  </cols>
  <sheetData>
    <row r="1" spans="1:8" x14ac:dyDescent="0.25">
      <c r="B1" s="20" t="s">
        <v>56</v>
      </c>
      <c r="D1" t="s">
        <v>51</v>
      </c>
      <c r="E1" s="20" t="s">
        <v>60</v>
      </c>
      <c r="F1" s="20" t="s">
        <v>61</v>
      </c>
      <c r="G1" s="20" t="s">
        <v>62</v>
      </c>
    </row>
    <row r="3" spans="1:8" x14ac:dyDescent="0.25">
      <c r="A3" t="s">
        <v>52</v>
      </c>
      <c r="B3" s="20">
        <v>1</v>
      </c>
      <c r="D3" t="s">
        <v>58</v>
      </c>
      <c r="E3" s="32">
        <v>70000</v>
      </c>
      <c r="F3" s="32">
        <v>80000</v>
      </c>
      <c r="G3" s="32">
        <v>80000</v>
      </c>
    </row>
    <row r="4" spans="1:8" x14ac:dyDescent="0.25">
      <c r="D4" t="s">
        <v>59</v>
      </c>
      <c r="E4" s="32">
        <v>125000</v>
      </c>
      <c r="F4" s="32">
        <v>125000</v>
      </c>
      <c r="G4" s="32">
        <v>125000</v>
      </c>
    </row>
    <row r="5" spans="1:8" x14ac:dyDescent="0.25">
      <c r="E5" s="32"/>
      <c r="F5" s="32"/>
      <c r="G5" s="32"/>
    </row>
    <row r="6" spans="1:8" x14ac:dyDescent="0.25">
      <c r="A6" t="s">
        <v>53</v>
      </c>
      <c r="B6" s="20">
        <v>2</v>
      </c>
      <c r="D6" t="s">
        <v>58</v>
      </c>
      <c r="E6" s="32">
        <v>60000</v>
      </c>
      <c r="F6" s="32">
        <v>70000</v>
      </c>
      <c r="G6" s="32">
        <v>70000</v>
      </c>
    </row>
    <row r="7" spans="1:8" x14ac:dyDescent="0.25">
      <c r="B7" s="23"/>
      <c r="D7" t="s">
        <v>59</v>
      </c>
      <c r="E7" s="32">
        <v>90000</v>
      </c>
      <c r="F7" s="32">
        <v>90000</v>
      </c>
      <c r="G7" s="32">
        <v>90000</v>
      </c>
      <c r="H7" s="23"/>
    </row>
    <row r="8" spans="1:8" x14ac:dyDescent="0.25">
      <c r="B8" s="23"/>
      <c r="E8" s="32"/>
      <c r="F8" s="32"/>
      <c r="G8" s="32"/>
      <c r="H8" s="23"/>
    </row>
    <row r="9" spans="1:8" x14ac:dyDescent="0.25">
      <c r="A9" t="s">
        <v>54</v>
      </c>
      <c r="B9" s="20">
        <v>3</v>
      </c>
      <c r="D9" t="s">
        <v>58</v>
      </c>
      <c r="E9" s="32">
        <f>24000+9000</f>
        <v>33000</v>
      </c>
      <c r="F9" s="32">
        <v>60000</v>
      </c>
      <c r="G9" s="32">
        <v>60000</v>
      </c>
    </row>
    <row r="10" spans="1:8" x14ac:dyDescent="0.25">
      <c r="B10" s="23"/>
      <c r="D10" t="s">
        <v>59</v>
      </c>
      <c r="E10" s="32">
        <v>70000</v>
      </c>
      <c r="F10" s="32">
        <v>70000</v>
      </c>
      <c r="G10" s="32">
        <v>70000</v>
      </c>
      <c r="H10" s="23"/>
    </row>
    <row r="11" spans="1:8" x14ac:dyDescent="0.25">
      <c r="B11" s="23"/>
      <c r="E11" s="32"/>
      <c r="F11" s="32"/>
      <c r="G11" s="32"/>
      <c r="H11" s="23"/>
    </row>
    <row r="12" spans="1:8" x14ac:dyDescent="0.25">
      <c r="B12" s="23"/>
      <c r="E12" s="32"/>
      <c r="F12" s="32"/>
      <c r="G12" s="32"/>
      <c r="H12" s="23"/>
    </row>
    <row r="13" spans="1:8" x14ac:dyDescent="0.25">
      <c r="A13" t="s">
        <v>55</v>
      </c>
      <c r="B13" s="20">
        <v>4</v>
      </c>
      <c r="D13" t="s">
        <v>58</v>
      </c>
      <c r="E13" s="32">
        <v>22000</v>
      </c>
      <c r="F13" s="32">
        <v>50000</v>
      </c>
      <c r="G13" s="32">
        <v>50000</v>
      </c>
    </row>
    <row r="14" spans="1:8" x14ac:dyDescent="0.25">
      <c r="D14" t="s">
        <v>59</v>
      </c>
      <c r="E14" s="32">
        <v>55000</v>
      </c>
      <c r="F14" s="32">
        <v>55000</v>
      </c>
      <c r="G14" s="32">
        <v>55000</v>
      </c>
    </row>
    <row r="15" spans="1:8" x14ac:dyDescent="0.25">
      <c r="E15" s="32"/>
      <c r="F15" s="32"/>
      <c r="G15" s="32"/>
    </row>
    <row r="16" spans="1:8" x14ac:dyDescent="0.25">
      <c r="E16" s="32"/>
      <c r="F16" s="32"/>
      <c r="G16" s="32"/>
    </row>
    <row r="17" spans="5:7" x14ac:dyDescent="0.25">
      <c r="E17" s="32"/>
      <c r="F17" s="32"/>
      <c r="G17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Cannevas budget salon</vt:lpstr>
      <vt:lpstr>Mission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anjasoa.raharimanana</dc:creator>
  <cp:lastModifiedBy>mamy.raoelison</cp:lastModifiedBy>
  <dcterms:created xsi:type="dcterms:W3CDTF">2018-07-23T08:29:44Z</dcterms:created>
  <dcterms:modified xsi:type="dcterms:W3CDTF">2018-11-19T08:53:50Z</dcterms:modified>
</cp:coreProperties>
</file>