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EMYG\Desktop\"/>
    </mc:Choice>
  </mc:AlternateContent>
  <bookViews>
    <workbookView xWindow="0" yWindow="0" windowWidth="21600" windowHeight="88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G10" i="1"/>
  <c r="G11" i="1"/>
  <c r="G12" i="1"/>
  <c r="G13" i="1"/>
  <c r="G9" i="1"/>
  <c r="H11" i="1"/>
  <c r="H12" i="1"/>
  <c r="H13" i="1"/>
  <c r="H10" i="1"/>
  <c r="H9" i="1"/>
</calcChain>
</file>

<file path=xl/sharedStrings.xml><?xml version="1.0" encoding="utf-8"?>
<sst xmlns="http://schemas.openxmlformats.org/spreadsheetml/2006/main" count="61" uniqueCount="43">
  <si>
    <t>Prestation</t>
  </si>
  <si>
    <t>Presta x</t>
  </si>
  <si>
    <t xml:space="preserve">Bob </t>
  </si>
  <si>
    <t>Nom &amp; prénom</t>
  </si>
  <si>
    <t>Thématique</t>
  </si>
  <si>
    <t>Poste</t>
  </si>
  <si>
    <t>Métier</t>
  </si>
  <si>
    <t>Procédé</t>
  </si>
  <si>
    <t>FOD</t>
  </si>
  <si>
    <t>HSE</t>
  </si>
  <si>
    <t>Marc</t>
  </si>
  <si>
    <t>Auditeur</t>
  </si>
  <si>
    <t>JJG</t>
  </si>
  <si>
    <t>Thomas</t>
  </si>
  <si>
    <t>Date planifiée</t>
  </si>
  <si>
    <t>Date réalisation</t>
  </si>
  <si>
    <t>Delta</t>
  </si>
  <si>
    <t>Note obtenue</t>
  </si>
  <si>
    <t>% Achevé</t>
  </si>
  <si>
    <t>Non réalisée</t>
  </si>
  <si>
    <t>Réalisée</t>
  </si>
  <si>
    <t>Plan d'action</t>
  </si>
  <si>
    <t>Info remontée</t>
  </si>
  <si>
    <t>PA terminé</t>
  </si>
  <si>
    <t>plan d'action</t>
  </si>
  <si>
    <t>Indicateurs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</si>
  <si>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</si>
  <si>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</si>
  <si>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</si>
  <si>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</si>
  <si>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</si>
  <si>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</si>
  <si>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</si>
  <si>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</si>
  <si>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</si>
  <si>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</si>
  <si>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</si>
  <si>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</si>
  <si>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 surveillance</t>
  </si>
  <si>
    <t xml:space="preserve">
MOIS
SEMAINE
</t>
  </si>
  <si>
    <t>Nom &amp; Prénom</t>
  </si>
  <si>
    <t>Bob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</si>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</sst>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color theme="0"/>
      <name val="Calibri Light"/>
      <family val="1"/>
      <scheme val="major"/>
    </font>
    <font>
      <sz val="10"/>
      <color theme="1" tint="4.9989318521683403E-2"/>
      <name val="Century Gothic"/>
      <family val="1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1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0" borderId="0" xfId="0" applyFill="1" applyBorder="1"/>
    <xf numFmtId="9" fontId="0" fillId="0" borderId="0" xfId="0" applyNumberFormat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4" borderId="0" xfId="1" applyFill="1"/>
    <xf numFmtId="0" fontId="3" fillId="0" borderId="0" xfId="1"/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1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10" borderId="14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10" borderId="17" xfId="0" applyFont="1" applyFill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5" fillId="9" borderId="10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vertical="center" wrapText="1"/>
    </xf>
    <xf numFmtId="0" fontId="3" fillId="4" borderId="19" xfId="1" applyFill="1" applyBorder="1"/>
    <xf numFmtId="0" fontId="0" fillId="5" borderId="19" xfId="0" applyFill="1" applyBorder="1"/>
    <xf numFmtId="0" fontId="0" fillId="3" borderId="19" xfId="0" applyFill="1" applyBorder="1"/>
    <xf numFmtId="0" fontId="0" fillId="7" borderId="19" xfId="0" applyFill="1" applyBorder="1"/>
    <xf numFmtId="0" fontId="0" fillId="6" borderId="19" xfId="0" applyFill="1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74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rgb="FF00B0F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rgb="FF00B0F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rgb="FF00B0F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142874</xdr:rowOff>
    </xdr:from>
    <xdr:to>
      <xdr:col>15</xdr:col>
      <xdr:colOff>4928</xdr:colOff>
      <xdr:row>6</xdr:row>
      <xdr:rowOff>51434</xdr:rowOff>
    </xdr:to>
    <xdr:sp macro="" textlink="">
      <xdr:nvSpPr>
        <xdr:cNvPr id="2" name="Title" descr="Liste de tâches" title="Titre de modèle"/>
        <xdr:cNvSpPr txBox="1"/>
      </xdr:nvSpPr>
      <xdr:spPr>
        <a:xfrm>
          <a:off x="66675" y="142874"/>
          <a:ext cx="11796878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</a:t>
          </a:r>
          <a:r>
            <a:rPr lang="en-US" sz="3200" baseline="0">
              <a:solidFill>
                <a:schemeClr val="bg1"/>
              </a:solidFill>
            </a:rPr>
            <a:t> SURVEILLANCES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600073</xdr:colOff>
      <xdr:row>0</xdr:row>
      <xdr:rowOff>9525</xdr:rowOff>
    </xdr:from>
    <xdr:to>
      <xdr:col>13</xdr:col>
      <xdr:colOff>523873</xdr:colOff>
      <xdr:row>5</xdr:row>
      <xdr:rowOff>108585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0172698" y="9525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A380\groupe\QUALITE\OFFICIEL%20-%20SMQ%20AAA%20GROUP\DQ%20s&#233;rie%20500\DQ506-GRP.xls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file:///\\A380\groupe\QUALITE\OFFICIEL%20-%20SMQ%20AAA%20GROUP\DQ%20s&#233;rie%20500\DQ506-GRP.xls" TargetMode="External"/><Relationship Id="rId1" Type="http://schemas.openxmlformats.org/officeDocument/2006/relationships/hyperlink" Target="file:///\\A380\groupe\QUALITE\OFFICIEL%20-%20SMQ%20AAA%20GROUP\DQ%20s&#233;rie%20400\DQ401-GRP.xls" TargetMode="External"/><Relationship Id="rId6" Type="http://schemas.openxmlformats.org/officeDocument/2006/relationships/hyperlink" Target="file:///\\A380\groupe\QUALITE\OFFICIEL%20-%20SMQ%20AAA%20GROUP\DQ%20s&#233;rie%20500\DQ506-GRP.xls" TargetMode="External"/><Relationship Id="rId5" Type="http://schemas.openxmlformats.org/officeDocument/2006/relationships/hyperlink" Target="file:///\\A380\groupe\QUALITE\OFFICIEL%20-%20SMQ%20AAA%20GROUP\DQ%20s&#233;rie%20500\DQ506-GRP.xls" TargetMode="External"/><Relationship Id="rId4" Type="http://schemas.openxmlformats.org/officeDocument/2006/relationships/hyperlink" Target="file:///\\A380\groupe\QUALITE\OFFICIEL%20-%20SMQ%20AAA%20GROUP\DQ%20s&#233;rie%20500\DQ506-GRP.xl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file:///\\A380\groupe\QUALITE\OFFICIEL%20-%20SMQ%20AAA%20GROUP\DQ%20s&#233;rie%20400\DQ401-GRP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S18"/>
  <sheetViews>
    <sheetView workbookViewId="0">
      <selection activeCell="G19" sqref="G19"/>
    </sheetView>
  </sheetViews>
  <sheetFormatPr baseColWidth="10" defaultRowHeight="15" x14ac:dyDescent="0.25"/>
  <cols>
    <col min="1" max="1" width="16" customWidth="1"/>
    <col min="2" max="2" width="17" customWidth="1"/>
    <col min="3" max="3" width="16.42578125" customWidth="1"/>
    <col min="4" max="4" width="19.42578125" customWidth="1"/>
    <col min="5" max="5" width="21.42578125" customWidth="1"/>
    <col min="6" max="8" width="19" customWidth="1"/>
    <col min="9" max="10" width="25.5703125" customWidth="1"/>
    <col min="11" max="11" width="16.7109375" customWidth="1"/>
    <col min="12" max="12" width="15.42578125" customWidth="1"/>
    <col min="19" max="19" width="13.85546875" bestFit="1" customWidth="1"/>
  </cols>
  <sheetData>
    <row r="7" spans="1:19" x14ac:dyDescent="0.25">
      <c r="R7" s="7">
        <v>0</v>
      </c>
      <c r="S7" t="s">
        <v>19</v>
      </c>
    </row>
    <row r="8" spans="1:19" x14ac:dyDescent="0.25">
      <c r="A8" s="1" t="s">
        <v>0</v>
      </c>
      <c r="B8" s="2" t="s">
        <v>3</v>
      </c>
      <c r="C8" s="2" t="s">
        <v>4</v>
      </c>
      <c r="D8" s="2" t="s">
        <v>11</v>
      </c>
      <c r="E8" s="2" t="s">
        <v>14</v>
      </c>
      <c r="F8" s="2" t="s">
        <v>15</v>
      </c>
      <c r="G8" s="2" t="s">
        <v>42</v>
      </c>
      <c r="H8" s="2" t="s">
        <v>16</v>
      </c>
      <c r="I8" s="2" t="s">
        <v>17</v>
      </c>
      <c r="J8" s="2" t="s">
        <v>21</v>
      </c>
      <c r="K8" s="2" t="s">
        <v>18</v>
      </c>
      <c r="L8" s="2" t="s">
        <v>25</v>
      </c>
      <c r="R8" s="7">
        <v>0.25</v>
      </c>
      <c r="S8" t="s">
        <v>20</v>
      </c>
    </row>
    <row r="9" spans="1:19" x14ac:dyDescent="0.25">
      <c r="A9" s="3" t="s">
        <v>1</v>
      </c>
      <c r="B9" s="3" t="s">
        <v>2</v>
      </c>
      <c r="C9" s="12" t="s">
        <v>5</v>
      </c>
      <c r="D9" s="4" t="s">
        <v>12</v>
      </c>
      <c r="E9" s="4">
        <v>42023</v>
      </c>
      <c r="F9" s="4">
        <v>42023</v>
      </c>
      <c r="G9" s="5">
        <f>WEEKNUM(E9,2)</f>
        <v>4</v>
      </c>
      <c r="H9" s="5">
        <f>F9-E9</f>
        <v>0</v>
      </c>
      <c r="J9" s="13" t="s">
        <v>24</v>
      </c>
      <c r="K9">
        <v>25</v>
      </c>
      <c r="R9" s="7">
        <v>0.5</v>
      </c>
      <c r="S9" t="s">
        <v>21</v>
      </c>
    </row>
    <row r="10" spans="1:19" x14ac:dyDescent="0.25">
      <c r="A10" s="3"/>
      <c r="B10" s="3"/>
      <c r="C10" s="9" t="s">
        <v>6</v>
      </c>
      <c r="D10" t="s">
        <v>12</v>
      </c>
      <c r="E10" s="4">
        <v>42039</v>
      </c>
      <c r="F10" s="4">
        <v>42041</v>
      </c>
      <c r="G10" s="5">
        <f t="shared" ref="G10:G13" si="0">WEEKNUM(E10,2)</f>
        <v>6</v>
      </c>
      <c r="H10" s="5">
        <f>F10-E10</f>
        <v>2</v>
      </c>
      <c r="J10" s="13" t="s">
        <v>24</v>
      </c>
      <c r="K10">
        <v>50</v>
      </c>
      <c r="R10" s="7">
        <v>0.75</v>
      </c>
      <c r="S10" t="s">
        <v>23</v>
      </c>
    </row>
    <row r="11" spans="1:19" x14ac:dyDescent="0.25">
      <c r="A11" s="3"/>
      <c r="B11" s="3"/>
      <c r="C11" s="8" t="s">
        <v>7</v>
      </c>
      <c r="D11" t="s">
        <v>13</v>
      </c>
      <c r="E11" s="4">
        <v>42049</v>
      </c>
      <c r="F11" s="4">
        <v>42065</v>
      </c>
      <c r="G11" s="5">
        <f t="shared" si="0"/>
        <v>7</v>
      </c>
      <c r="H11" s="5">
        <f t="shared" ref="H11:H13" si="1">F11-E11</f>
        <v>16</v>
      </c>
      <c r="J11" s="13" t="s">
        <v>24</v>
      </c>
      <c r="K11">
        <v>75</v>
      </c>
      <c r="R11" s="7">
        <v>1</v>
      </c>
      <c r="S11" t="s">
        <v>22</v>
      </c>
    </row>
    <row r="12" spans="1:19" x14ac:dyDescent="0.25">
      <c r="A12" s="3"/>
      <c r="B12" s="3"/>
      <c r="C12" s="11" t="s">
        <v>8</v>
      </c>
      <c r="D12" t="s">
        <v>13</v>
      </c>
      <c r="E12" s="4">
        <v>42091</v>
      </c>
      <c r="F12" s="4">
        <v>42091</v>
      </c>
      <c r="G12" s="5">
        <f t="shared" si="0"/>
        <v>13</v>
      </c>
      <c r="H12" s="5">
        <f t="shared" si="1"/>
        <v>0</v>
      </c>
      <c r="J12" s="13" t="s">
        <v>24</v>
      </c>
      <c r="K12" s="6">
        <v>100</v>
      </c>
    </row>
    <row r="13" spans="1:19" x14ac:dyDescent="0.25">
      <c r="A13" s="3"/>
      <c r="B13" s="3"/>
      <c r="C13" s="10" t="s">
        <v>9</v>
      </c>
      <c r="D13" t="s">
        <v>12</v>
      </c>
      <c r="E13" s="4">
        <v>42102</v>
      </c>
      <c r="G13" s="5">
        <f t="shared" si="0"/>
        <v>15</v>
      </c>
      <c r="H13" s="5">
        <f t="shared" si="1"/>
        <v>-42102</v>
      </c>
      <c r="J13" s="13" t="s">
        <v>24</v>
      </c>
      <c r="K13" s="6">
        <v>0</v>
      </c>
    </row>
    <row r="14" spans="1:19" x14ac:dyDescent="0.25">
      <c r="A14" s="3"/>
      <c r="B14" s="3" t="s">
        <v>10</v>
      </c>
      <c r="C14" t="s">
        <v>5</v>
      </c>
    </row>
    <row r="15" spans="1:19" x14ac:dyDescent="0.25">
      <c r="A15" s="3"/>
      <c r="B15" s="3"/>
      <c r="C15" t="s">
        <v>6</v>
      </c>
    </row>
    <row r="16" spans="1:19" x14ac:dyDescent="0.25">
      <c r="A16" s="3"/>
      <c r="B16" s="3"/>
      <c r="C16" t="s">
        <v>7</v>
      </c>
    </row>
    <row r="17" spans="1:3" x14ac:dyDescent="0.25">
      <c r="A17" s="3"/>
      <c r="B17" s="3"/>
      <c r="C17" t="s">
        <v>8</v>
      </c>
    </row>
    <row r="18" spans="1:3" x14ac:dyDescent="0.25">
      <c r="A18" s="3"/>
      <c r="B18" s="3"/>
      <c r="C18" t="s">
        <v>9</v>
      </c>
    </row>
  </sheetData>
  <mergeCells count="3">
    <mergeCell ref="B9:B13"/>
    <mergeCell ref="B14:B18"/>
    <mergeCell ref="A9:A18"/>
  </mergeCells>
  <conditionalFormatting sqref="K9:K1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{309BA725-55DE-49DB-95D5-CB0DA12D20C1}</x14:id>
        </ext>
      </extLst>
    </cfRule>
  </conditionalFormatting>
  <hyperlinks>
    <hyperlink ref="C9" r:id="rId1"/>
    <hyperlink ref="J9" r:id="rId2"/>
    <hyperlink ref="J10" r:id="rId3"/>
    <hyperlink ref="J11" r:id="rId4"/>
    <hyperlink ref="J12" r:id="rId5"/>
    <hyperlink ref="J13" r:id="rId6"/>
  </hyperlinks>
  <pageMargins left="0.7" right="0.7" top="0.75" bottom="0.75" header="0.3" footer="0.3"/>
  <drawing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09BA725-55DE-49DB-95D5-CB0DA12D20C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K9:K13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"/>
  <sheetViews>
    <sheetView tabSelected="1" zoomScale="80" zoomScaleNormal="80" workbookViewId="0">
      <selection activeCell="G4" sqref="G4"/>
    </sheetView>
  </sheetViews>
  <sheetFormatPr baseColWidth="10" defaultRowHeight="15" x14ac:dyDescent="0.25"/>
  <cols>
    <col min="1" max="1" width="24.85546875" bestFit="1" customWidth="1"/>
    <col min="2" max="2" width="24.85546875" customWidth="1"/>
    <col min="3" max="3" width="29.28515625" customWidth="1"/>
  </cols>
  <sheetData>
    <row r="1" spans="1:55" ht="28.5" customHeight="1" thickBot="1" x14ac:dyDescent="0.3">
      <c r="A1" s="33" t="s">
        <v>38</v>
      </c>
      <c r="B1" s="35"/>
      <c r="C1" s="30" t="s">
        <v>39</v>
      </c>
      <c r="D1" s="14">
        <v>2015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6"/>
    </row>
    <row r="2" spans="1:55" ht="18.75" customHeight="1" thickBot="1" x14ac:dyDescent="0.3">
      <c r="A2" s="34"/>
      <c r="B2" s="36" t="s">
        <v>40</v>
      </c>
      <c r="C2" s="31"/>
      <c r="D2" s="17" t="s">
        <v>26</v>
      </c>
      <c r="E2" s="18"/>
      <c r="F2" s="18"/>
      <c r="G2" s="18"/>
      <c r="H2" s="19"/>
      <c r="I2" s="17" t="s">
        <v>27</v>
      </c>
      <c r="J2" s="18"/>
      <c r="K2" s="18"/>
      <c r="L2" s="19"/>
      <c r="M2" s="17" t="s">
        <v>28</v>
      </c>
      <c r="N2" s="18"/>
      <c r="O2" s="18"/>
      <c r="P2" s="19"/>
      <c r="Q2" s="17" t="s">
        <v>29</v>
      </c>
      <c r="R2" s="18"/>
      <c r="S2" s="18"/>
      <c r="T2" s="18"/>
      <c r="U2" s="19"/>
      <c r="V2" s="17" t="s">
        <v>30</v>
      </c>
      <c r="W2" s="18"/>
      <c r="X2" s="18"/>
      <c r="Y2" s="19"/>
      <c r="Z2" s="17" t="s">
        <v>31</v>
      </c>
      <c r="AA2" s="18"/>
      <c r="AB2" s="18"/>
      <c r="AC2" s="19"/>
      <c r="AD2" s="17" t="s">
        <v>32</v>
      </c>
      <c r="AE2" s="18"/>
      <c r="AF2" s="18"/>
      <c r="AG2" s="18"/>
      <c r="AH2" s="19"/>
      <c r="AI2" s="17" t="s">
        <v>33</v>
      </c>
      <c r="AJ2" s="18"/>
      <c r="AK2" s="18"/>
      <c r="AL2" s="19"/>
      <c r="AM2" s="17" t="s">
        <v>34</v>
      </c>
      <c r="AN2" s="18"/>
      <c r="AO2" s="18"/>
      <c r="AP2" s="18"/>
      <c r="AQ2" s="19"/>
      <c r="AR2" s="17" t="s">
        <v>35</v>
      </c>
      <c r="AS2" s="18"/>
      <c r="AT2" s="18"/>
      <c r="AU2" s="19"/>
      <c r="AV2" s="17" t="s">
        <v>36</v>
      </c>
      <c r="AW2" s="18"/>
      <c r="AX2" s="18"/>
      <c r="AY2" s="19"/>
      <c r="AZ2" s="17" t="s">
        <v>37</v>
      </c>
      <c r="BA2" s="18"/>
      <c r="BB2" s="18"/>
      <c r="BC2" s="19"/>
    </row>
    <row r="3" spans="1:55" ht="15.75" customHeight="1" thickBot="1" x14ac:dyDescent="0.3">
      <c r="A3" s="34"/>
      <c r="B3" s="36"/>
      <c r="C3" s="32"/>
      <c r="D3" s="20">
        <v>1</v>
      </c>
      <c r="E3" s="21">
        <v>2</v>
      </c>
      <c r="F3" s="21">
        <v>3</v>
      </c>
      <c r="G3" s="20">
        <v>4</v>
      </c>
      <c r="H3" s="21">
        <v>5</v>
      </c>
      <c r="I3" s="20">
        <v>6</v>
      </c>
      <c r="J3" s="21">
        <v>7</v>
      </c>
      <c r="K3" s="21">
        <v>8</v>
      </c>
      <c r="L3" s="20">
        <v>9</v>
      </c>
      <c r="M3" s="21">
        <v>10</v>
      </c>
      <c r="N3" s="20">
        <v>11</v>
      </c>
      <c r="O3" s="21">
        <v>12</v>
      </c>
      <c r="P3" s="21">
        <v>13</v>
      </c>
      <c r="Q3" s="20">
        <v>14</v>
      </c>
      <c r="R3" s="21">
        <v>15</v>
      </c>
      <c r="S3" s="20">
        <v>16</v>
      </c>
      <c r="T3" s="21">
        <v>17</v>
      </c>
      <c r="U3" s="21">
        <v>18</v>
      </c>
      <c r="V3" s="20">
        <v>19</v>
      </c>
      <c r="W3" s="21">
        <v>20</v>
      </c>
      <c r="X3" s="20">
        <v>21</v>
      </c>
      <c r="Y3" s="21">
        <v>22</v>
      </c>
      <c r="Z3" s="21">
        <v>23</v>
      </c>
      <c r="AA3" s="20">
        <v>24</v>
      </c>
      <c r="AB3" s="21">
        <v>25</v>
      </c>
      <c r="AC3" s="20">
        <v>26</v>
      </c>
      <c r="AD3" s="21">
        <v>27</v>
      </c>
      <c r="AE3" s="21">
        <v>28</v>
      </c>
      <c r="AF3" s="20">
        <v>29</v>
      </c>
      <c r="AG3" s="21">
        <v>30</v>
      </c>
      <c r="AH3" s="20">
        <v>31</v>
      </c>
      <c r="AI3" s="21">
        <v>32</v>
      </c>
      <c r="AJ3" s="21">
        <v>33</v>
      </c>
      <c r="AK3" s="20">
        <v>34</v>
      </c>
      <c r="AL3" s="21">
        <v>35</v>
      </c>
      <c r="AM3" s="20">
        <v>36</v>
      </c>
      <c r="AN3" s="21">
        <v>37</v>
      </c>
      <c r="AO3" s="21">
        <v>38</v>
      </c>
      <c r="AP3" s="20">
        <v>39</v>
      </c>
      <c r="AQ3" s="21">
        <v>40</v>
      </c>
      <c r="AR3" s="20">
        <v>41</v>
      </c>
      <c r="AS3" s="21">
        <v>42</v>
      </c>
      <c r="AT3" s="21">
        <v>43</v>
      </c>
      <c r="AU3" s="20">
        <v>44</v>
      </c>
      <c r="AV3" s="21">
        <v>45</v>
      </c>
      <c r="AW3" s="20">
        <v>46</v>
      </c>
      <c r="AX3" s="21">
        <v>47</v>
      </c>
      <c r="AY3" s="21">
        <v>48</v>
      </c>
      <c r="AZ3" s="20">
        <v>49</v>
      </c>
      <c r="BA3" s="21">
        <v>50</v>
      </c>
      <c r="BB3" s="20">
        <v>51</v>
      </c>
      <c r="BC3" s="21">
        <v>52</v>
      </c>
    </row>
    <row r="4" spans="1:55" ht="18" x14ac:dyDescent="0.25">
      <c r="A4" s="38" t="s">
        <v>5</v>
      </c>
      <c r="B4" s="43" t="s">
        <v>41</v>
      </c>
      <c r="C4" s="37">
        <f>+Feuil1!G9</f>
        <v>4</v>
      </c>
      <c r="D4" s="22"/>
      <c r="E4" s="23"/>
      <c r="F4" s="23"/>
      <c r="G4" s="23"/>
      <c r="H4" s="23"/>
      <c r="I4" s="24"/>
      <c r="J4" s="23"/>
      <c r="K4" s="23"/>
      <c r="L4" s="24"/>
      <c r="M4" s="24"/>
      <c r="N4" s="23"/>
      <c r="O4" s="24"/>
      <c r="P4" s="23"/>
      <c r="Q4" s="24"/>
      <c r="R4" s="23"/>
      <c r="S4" s="23"/>
      <c r="T4" s="23"/>
      <c r="U4" s="23"/>
      <c r="V4" s="24"/>
      <c r="W4" s="24"/>
      <c r="X4" s="23"/>
      <c r="Y4" s="23"/>
      <c r="Z4" s="24"/>
      <c r="AA4" s="23"/>
      <c r="AB4" s="23"/>
      <c r="AC4" s="24"/>
      <c r="AD4" s="27"/>
      <c r="AE4" s="24"/>
      <c r="AF4" s="23"/>
      <c r="AG4" s="24"/>
      <c r="AH4" s="23"/>
      <c r="AI4" s="24"/>
      <c r="AJ4" s="24"/>
      <c r="AK4" s="24"/>
      <c r="AL4" s="23"/>
      <c r="AM4" s="24"/>
      <c r="AN4" s="23"/>
      <c r="AO4" s="24"/>
      <c r="AP4" s="24"/>
      <c r="AQ4" s="23"/>
      <c r="AR4" s="24"/>
      <c r="AS4" s="23"/>
      <c r="AT4" s="23"/>
      <c r="AU4" s="23"/>
      <c r="AV4" s="24"/>
      <c r="AW4" s="23"/>
      <c r="AX4" s="23"/>
      <c r="AY4" s="23"/>
      <c r="AZ4" s="24"/>
      <c r="BA4" s="23"/>
      <c r="BB4" s="24"/>
      <c r="BC4" s="25"/>
    </row>
    <row r="5" spans="1:55" ht="18" x14ac:dyDescent="0.25">
      <c r="A5" s="39" t="s">
        <v>6</v>
      </c>
      <c r="B5" s="44"/>
      <c r="C5" s="37">
        <f>Feuil1!G10</f>
        <v>6</v>
      </c>
      <c r="D5" s="26"/>
      <c r="E5" s="27"/>
      <c r="F5" s="27"/>
      <c r="G5" s="27"/>
      <c r="H5" s="27"/>
      <c r="I5" s="28"/>
      <c r="J5" s="27"/>
      <c r="K5" s="27"/>
      <c r="L5" s="28"/>
      <c r="M5" s="28"/>
      <c r="N5" s="27"/>
      <c r="O5" s="28"/>
      <c r="P5" s="27"/>
      <c r="Q5" s="28"/>
      <c r="R5" s="27"/>
      <c r="S5" s="27"/>
      <c r="T5" s="27"/>
      <c r="U5" s="27"/>
      <c r="V5" s="28"/>
      <c r="W5" s="28"/>
      <c r="X5" s="27"/>
      <c r="Y5" s="27"/>
      <c r="Z5" s="28"/>
      <c r="AA5" s="27"/>
      <c r="AB5" s="27"/>
      <c r="AC5" s="28"/>
      <c r="AD5" s="27"/>
      <c r="AE5" s="28"/>
      <c r="AF5" s="27"/>
      <c r="AG5" s="28"/>
      <c r="AH5" s="27"/>
      <c r="AI5" s="28"/>
      <c r="AJ5" s="28"/>
      <c r="AK5" s="28"/>
      <c r="AL5" s="27"/>
      <c r="AM5" s="28"/>
      <c r="AN5" s="27"/>
      <c r="AO5" s="28"/>
      <c r="AP5" s="28"/>
      <c r="AQ5" s="27"/>
      <c r="AR5" s="28"/>
      <c r="AS5" s="27"/>
      <c r="AT5" s="27"/>
      <c r="AU5" s="27"/>
      <c r="AV5" s="28"/>
      <c r="AW5" s="27"/>
      <c r="AX5" s="27"/>
      <c r="AY5" s="27"/>
      <c r="AZ5" s="28"/>
      <c r="BA5" s="27"/>
      <c r="BB5" s="28"/>
      <c r="BC5" s="29"/>
    </row>
    <row r="6" spans="1:55" ht="18" x14ac:dyDescent="0.25">
      <c r="A6" s="40" t="s">
        <v>7</v>
      </c>
      <c r="B6" s="44"/>
      <c r="C6" s="37">
        <f>Feuil1!G11</f>
        <v>7</v>
      </c>
      <c r="D6" s="26"/>
      <c r="E6" s="27"/>
      <c r="F6" s="27"/>
      <c r="G6" s="27"/>
      <c r="H6" s="27"/>
      <c r="I6" s="28"/>
      <c r="J6" s="27"/>
      <c r="K6" s="27"/>
      <c r="L6" s="28"/>
      <c r="M6" s="28"/>
      <c r="N6" s="27"/>
      <c r="O6" s="28"/>
      <c r="P6" s="27"/>
      <c r="Q6" s="28"/>
      <c r="R6" s="27"/>
      <c r="S6" s="27"/>
      <c r="T6" s="27"/>
      <c r="U6" s="27"/>
      <c r="V6" s="28"/>
      <c r="W6" s="28"/>
      <c r="X6" s="27"/>
      <c r="Y6" s="27"/>
      <c r="Z6" s="28"/>
      <c r="AA6" s="27"/>
      <c r="AB6" s="27"/>
      <c r="AC6" s="28"/>
      <c r="AD6" s="27"/>
      <c r="AE6" s="28"/>
      <c r="AF6" s="27"/>
      <c r="AG6" s="28"/>
      <c r="AH6" s="27"/>
      <c r="AI6" s="28"/>
      <c r="AJ6" s="28"/>
      <c r="AK6" s="28"/>
      <c r="AL6" s="27"/>
      <c r="AM6" s="28"/>
      <c r="AN6" s="27"/>
      <c r="AO6" s="28"/>
      <c r="AP6" s="28"/>
      <c r="AQ6" s="27"/>
      <c r="AR6" s="28"/>
      <c r="AS6" s="27"/>
      <c r="AT6" s="27"/>
      <c r="AU6" s="27"/>
      <c r="AV6" s="28"/>
      <c r="AW6" s="27"/>
      <c r="AX6" s="27"/>
      <c r="AY6" s="27"/>
      <c r="AZ6" s="28"/>
      <c r="BA6" s="27"/>
      <c r="BB6" s="28"/>
      <c r="BC6" s="29"/>
    </row>
    <row r="7" spans="1:55" ht="18" x14ac:dyDescent="0.25">
      <c r="A7" s="41" t="s">
        <v>8</v>
      </c>
      <c r="B7" s="44"/>
      <c r="C7" s="37">
        <f>Feuil1!G12</f>
        <v>13</v>
      </c>
      <c r="D7" s="26"/>
      <c r="E7" s="27"/>
      <c r="F7" s="27"/>
      <c r="G7" s="27"/>
      <c r="H7" s="27"/>
      <c r="I7" s="28"/>
      <c r="J7" s="27"/>
      <c r="K7" s="27"/>
      <c r="L7" s="28"/>
      <c r="M7" s="28"/>
      <c r="N7" s="27"/>
      <c r="O7" s="28"/>
      <c r="P7" s="27"/>
      <c r="Q7" s="28"/>
      <c r="R7" s="27"/>
      <c r="S7" s="27"/>
      <c r="T7" s="27"/>
      <c r="U7" s="27"/>
      <c r="V7" s="28"/>
      <c r="W7" s="28"/>
      <c r="X7" s="27"/>
      <c r="Y7" s="27"/>
      <c r="Z7" s="28"/>
      <c r="AA7" s="27"/>
      <c r="AB7" s="27"/>
      <c r="AC7" s="28"/>
      <c r="AD7" s="27"/>
      <c r="AE7" s="28"/>
      <c r="AF7" s="27"/>
      <c r="AG7" s="28"/>
      <c r="AH7" s="27"/>
      <c r="AI7" s="28"/>
      <c r="AJ7" s="28"/>
      <c r="AK7" s="28"/>
      <c r="AL7" s="27"/>
      <c r="AM7" s="28"/>
      <c r="AN7" s="27"/>
      <c r="AO7" s="28"/>
      <c r="AP7" s="28"/>
      <c r="AQ7" s="27"/>
      <c r="AR7" s="28"/>
      <c r="AS7" s="27"/>
      <c r="AT7" s="27"/>
      <c r="AU7" s="27"/>
      <c r="AV7" s="28"/>
      <c r="AW7" s="27"/>
      <c r="AX7" s="27"/>
      <c r="AY7" s="27"/>
      <c r="AZ7" s="28"/>
      <c r="BA7" s="27"/>
      <c r="BB7" s="28"/>
      <c r="BC7" s="29"/>
    </row>
    <row r="8" spans="1:55" ht="18" x14ac:dyDescent="0.25">
      <c r="A8" s="42" t="s">
        <v>9</v>
      </c>
      <c r="B8" s="45"/>
      <c r="C8" s="37">
        <f>Feuil1!G13</f>
        <v>15</v>
      </c>
      <c r="D8" s="26"/>
      <c r="E8" s="27"/>
      <c r="F8" s="27"/>
      <c r="G8" s="27"/>
      <c r="H8" s="27"/>
      <c r="I8" s="28"/>
      <c r="J8" s="27"/>
      <c r="K8" s="27"/>
      <c r="L8" s="28"/>
      <c r="M8" s="28"/>
      <c r="N8" s="27"/>
      <c r="O8" s="28"/>
      <c r="P8" s="27"/>
      <c r="Q8" s="28"/>
      <c r="R8" s="27"/>
      <c r="S8" s="27"/>
      <c r="T8" s="27"/>
      <c r="U8" s="27"/>
      <c r="V8" s="28"/>
      <c r="W8" s="28"/>
      <c r="X8" s="27"/>
      <c r="Y8" s="27"/>
      <c r="Z8" s="28"/>
      <c r="AA8" s="27"/>
      <c r="AB8" s="27"/>
      <c r="AC8" s="28"/>
      <c r="AD8" s="27"/>
      <c r="AE8" s="28"/>
      <c r="AF8" s="27"/>
      <c r="AG8" s="28"/>
      <c r="AH8" s="27"/>
      <c r="AI8" s="28"/>
      <c r="AJ8" s="28"/>
      <c r="AK8" s="28"/>
      <c r="AL8" s="27"/>
      <c r="AM8" s="28"/>
      <c r="AN8" s="27"/>
      <c r="AO8" s="28"/>
      <c r="AP8" s="28"/>
      <c r="AQ8" s="27"/>
      <c r="AR8" s="28"/>
      <c r="AS8" s="27"/>
      <c r="AT8" s="27"/>
      <c r="AU8" s="27"/>
      <c r="AV8" s="28"/>
      <c r="AW8" s="27"/>
      <c r="AX8" s="27"/>
      <c r="AY8" s="27"/>
      <c r="AZ8" s="28"/>
      <c r="BA8" s="27"/>
      <c r="BB8" s="28"/>
      <c r="BC8" s="29"/>
    </row>
  </sheetData>
  <mergeCells count="16">
    <mergeCell ref="B4:B8"/>
    <mergeCell ref="AI2:AL2"/>
    <mergeCell ref="AM2:AQ2"/>
    <mergeCell ref="AR2:AU2"/>
    <mergeCell ref="AV2:AY2"/>
    <mergeCell ref="AZ2:BC2"/>
    <mergeCell ref="A1:A3"/>
    <mergeCell ref="C1:C3"/>
    <mergeCell ref="D1:BC1"/>
    <mergeCell ref="D2:H2"/>
    <mergeCell ref="I2:L2"/>
    <mergeCell ref="M2:P2"/>
    <mergeCell ref="Q2:U2"/>
    <mergeCell ref="V2:Y2"/>
    <mergeCell ref="Z2:AC2"/>
    <mergeCell ref="AD2:AH2"/>
  </mergeCells>
  <hyperlinks>
    <hyperlink ref="A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Guillet</dc:creator>
  <cp:lastModifiedBy>Jeremy Guillet</cp:lastModifiedBy>
  <dcterms:created xsi:type="dcterms:W3CDTF">2015-03-31T08:15:30Z</dcterms:created>
  <dcterms:modified xsi:type="dcterms:W3CDTF">2015-03-31T09:33:43Z</dcterms:modified>
</cp:coreProperties>
</file>