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NTHIA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A13" i="1"/>
  <c r="A12" i="1"/>
  <c r="A11" i="1"/>
  <c r="A10" i="1"/>
  <c r="A9" i="1"/>
  <c r="A8" i="1"/>
  <c r="A7" i="1"/>
  <c r="A6" i="1"/>
  <c r="A5" i="1"/>
  <c r="L13" i="1"/>
  <c r="E13" i="1"/>
  <c r="C13" i="1"/>
  <c r="L12" i="1"/>
  <c r="E12" i="1"/>
  <c r="C12" i="1"/>
  <c r="L11" i="1"/>
  <c r="E11" i="1"/>
  <c r="C11" i="1"/>
  <c r="L10" i="1"/>
  <c r="E10" i="1"/>
  <c r="C10" i="1"/>
  <c r="L9" i="1"/>
  <c r="E9" i="1"/>
  <c r="C9" i="1"/>
  <c r="L8" i="1"/>
  <c r="E8" i="1"/>
  <c r="C8" i="1"/>
  <c r="L7" i="1"/>
  <c r="E7" i="1"/>
  <c r="C7" i="1"/>
  <c r="L6" i="1"/>
  <c r="E6" i="1"/>
  <c r="C6" i="1"/>
  <c r="L5" i="1"/>
  <c r="E5" i="1"/>
  <c r="C5" i="1"/>
  <c r="L4" i="1"/>
  <c r="G4" i="1"/>
  <c r="E4" i="1"/>
  <c r="C4" i="1"/>
  <c r="A4" i="1"/>
</calcChain>
</file>

<file path=xl/sharedStrings.xml><?xml version="1.0" encoding="utf-8"?>
<sst xmlns="http://schemas.openxmlformats.org/spreadsheetml/2006/main" count="65" uniqueCount="38">
  <si>
    <t>Code Produit</t>
  </si>
  <si>
    <t>Genre</t>
  </si>
  <si>
    <t>Code/Genre</t>
  </si>
  <si>
    <t>Catégorie</t>
  </si>
  <si>
    <t>Code/
Catégorie</t>
  </si>
  <si>
    <t>Marque</t>
  </si>
  <si>
    <t>Code/Marque</t>
  </si>
  <si>
    <t>Type</t>
  </si>
  <si>
    <t>Code/Type</t>
  </si>
  <si>
    <t>Taille</t>
  </si>
  <si>
    <t>Prix de base</t>
  </si>
  <si>
    <t>Code/Prix</t>
  </si>
  <si>
    <t>Femme</t>
  </si>
  <si>
    <t>Vêtement</t>
  </si>
  <si>
    <t>MICHAEL KORS</t>
  </si>
  <si>
    <t>Robe</t>
  </si>
  <si>
    <t>GUESS</t>
  </si>
  <si>
    <t>Pantalon</t>
  </si>
  <si>
    <t>DIESEL</t>
  </si>
  <si>
    <t>TOMMY HILFIGER</t>
  </si>
  <si>
    <t>H M</t>
  </si>
  <si>
    <t>VERSACE</t>
  </si>
  <si>
    <t>Collant</t>
  </si>
  <si>
    <t>LOLLIPOPS</t>
  </si>
  <si>
    <t>KENZO</t>
  </si>
  <si>
    <t>Bottine</t>
  </si>
  <si>
    <t>Botte</t>
  </si>
  <si>
    <t>Sabot</t>
  </si>
  <si>
    <t>Sandale</t>
  </si>
  <si>
    <t>Pantoufle</t>
  </si>
  <si>
    <t xml:space="preserve">Basket </t>
  </si>
  <si>
    <t>Ballerine</t>
  </si>
  <si>
    <t>Je voudrais d'abord trouver une formule qui marche pour G4 et G5</t>
  </si>
  <si>
    <t>M</t>
  </si>
  <si>
    <t>S</t>
  </si>
  <si>
    <t>L</t>
  </si>
  <si>
    <t>Je voudrais créer un code barre unique à chaque produit:</t>
  </si>
  <si>
    <t>Ensuite trouver une formule dans la colonne I qui me donne un abréviation de deux lettres identique à chaque produit.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</si>
</sst>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#,##0.00\ [$XOF]"/>
  </numFmts>
  <fonts count="4" x14ac:knownFonts="1">
    <font>
      <sz val="11"/>
      <color theme="1"/>
      <name val="Calibri"/>
      <family val="2"/>
      <scheme val="minor"/>
    </font>
    <font>
      <b/>
      <sz val="12"/>
      <color indexed="9"/>
      <name val="Cambria"/>
      <family val="1"/>
    </font>
    <font>
      <sz val="12"/>
      <color indexed="8"/>
      <name val="Cambria"/>
      <family val="1"/>
    </font>
    <font>
      <b/>
      <sz val="11"/>
      <color theme="1"/>
      <name val="Cambria"/>
      <family val="1"/>
    </font>
  </fonts>
  <fills count="7">
    <fill>
      <patternFill patternType="none"/>
    </fill>
    <fill>
      <patternFill patternType="gray125"/>
    </fill>
    <fill>
      <patternFill patternType="darkGray">
        <fgColor indexed="21"/>
        <bgColor indexed="17"/>
      </patternFill>
    </fill>
    <fill>
      <patternFill patternType="solid">
        <fgColor indexed="9"/>
        <bgColor indexed="24"/>
      </patternFill>
    </fill>
    <fill>
      <patternFill patternType="solid">
        <fgColor indexed="42"/>
        <bgColor indexed="24"/>
      </patternFill>
    </fill>
    <fill>
      <patternFill patternType="solid">
        <fgColor rgb="FFFF0000"/>
        <bgColor indexed="24"/>
      </patternFill>
    </fill>
    <fill>
      <patternFill patternType="solid">
        <fgColor rgb="FFFFFF00"/>
        <bgColor indexed="2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2" fontId="2" fillId="3" borderId="0" xfId="0" applyNumberFormat="1" applyFont="1" applyFill="1" applyBorder="1" applyAlignment="1" applyProtection="1">
      <alignment horizontal="left"/>
      <protection locked="0"/>
    </xf>
    <xf numFmtId="164" fontId="2" fillId="3" borderId="0" xfId="0" applyNumberFormat="1" applyFont="1" applyFill="1" applyBorder="1" applyAlignment="1" applyProtection="1">
      <alignment horizontal="left"/>
      <protection hidden="1"/>
    </xf>
    <xf numFmtId="164" fontId="2" fillId="3" borderId="0" xfId="0" applyNumberFormat="1" applyFont="1" applyFill="1" applyBorder="1" applyAlignment="1" applyProtection="1">
      <alignment horizontal="center"/>
      <protection hidden="1"/>
    </xf>
    <xf numFmtId="2" fontId="2" fillId="3" borderId="0" xfId="0" applyNumberFormat="1" applyFont="1" applyFill="1" applyBorder="1" applyAlignment="1" applyProtection="1">
      <alignment horizontal="left"/>
      <protection hidden="1"/>
    </xf>
    <xf numFmtId="165" fontId="2" fillId="3" borderId="0" xfId="0" applyNumberFormat="1" applyFont="1" applyFill="1" applyBorder="1" applyAlignment="1" applyProtection="1">
      <alignment horizontal="center"/>
      <protection hidden="1"/>
    </xf>
    <xf numFmtId="164" fontId="2" fillId="4" borderId="0" xfId="0" applyNumberFormat="1" applyFont="1" applyFill="1" applyBorder="1" applyAlignment="1" applyProtection="1">
      <alignment horizontal="left"/>
      <protection hidden="1"/>
    </xf>
    <xf numFmtId="164" fontId="2" fillId="4" borderId="0" xfId="0" applyNumberFormat="1" applyFont="1" applyFill="1" applyBorder="1" applyAlignment="1" applyProtection="1">
      <alignment horizontal="center"/>
      <protection hidden="1"/>
    </xf>
    <xf numFmtId="2" fontId="2" fillId="4" borderId="0" xfId="0" applyNumberFormat="1" applyFont="1" applyFill="1" applyBorder="1" applyAlignment="1" applyProtection="1">
      <alignment horizontal="left"/>
      <protection locked="0"/>
    </xf>
    <xf numFmtId="2" fontId="2" fillId="4" borderId="0" xfId="0" applyNumberFormat="1" applyFont="1" applyFill="1" applyBorder="1" applyAlignment="1" applyProtection="1">
      <alignment horizontal="left"/>
      <protection hidden="1"/>
    </xf>
    <xf numFmtId="165" fontId="2" fillId="4" borderId="0" xfId="0" applyNumberFormat="1" applyFont="1" applyFill="1" applyBorder="1" applyAlignment="1" applyProtection="1">
      <alignment horizontal="center"/>
      <protection hidden="1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2" fontId="2" fillId="4" borderId="0" xfId="0" applyNumberFormat="1" applyFont="1" applyFill="1" applyBorder="1" applyAlignment="1" applyProtection="1">
      <alignment horizontal="center"/>
      <protection locked="0"/>
    </xf>
    <xf numFmtId="2" fontId="2" fillId="5" borderId="0" xfId="0" applyNumberFormat="1" applyFont="1" applyFill="1" applyBorder="1" applyAlignment="1" applyProtection="1">
      <alignment horizontal="center"/>
      <protection locked="0"/>
    </xf>
    <xf numFmtId="2" fontId="2" fillId="6" borderId="0" xfId="0" applyNumberFormat="1" applyFont="1" applyFill="1" applyBorder="1" applyAlignment="1" applyProtection="1">
      <alignment horizontal="left"/>
      <protection locked="0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8"/>
  <sheetViews>
    <sheetView tabSelected="1" workbookViewId="0">
      <selection activeCell="I18" sqref="I18"/>
    </sheetView>
  </sheetViews>
  <sheetFormatPr baseColWidth="10" defaultRowHeight="15" x14ac:dyDescent="0.25"/>
  <cols>
    <col min="1" max="1" width="14.140625" customWidth="1"/>
    <col min="6" max="6" width="18.140625" customWidth="1"/>
    <col min="7" max="7" width="15" customWidth="1"/>
    <col min="8" max="8" width="23" bestFit="1" customWidth="1"/>
    <col min="9" max="9" width="15.140625" customWidth="1"/>
    <col min="11" max="11" width="16.28515625" customWidth="1"/>
  </cols>
  <sheetData>
    <row r="3" spans="1:12" ht="31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</row>
    <row r="4" spans="1:12" ht="15.75" x14ac:dyDescent="0.25">
      <c r="A4" s="4" t="str">
        <f>C4&amp;E4&amp;G4&amp;I4&amp;J4&amp;L4</f>
        <v>FVMKM04</v>
      </c>
      <c r="B4" s="4" t="s">
        <v>12</v>
      </c>
      <c r="C4" s="5" t="str">
        <f>LEFT(B4,1)</f>
        <v>F</v>
      </c>
      <c r="D4" s="3" t="s">
        <v>13</v>
      </c>
      <c r="E4" s="5" t="str">
        <f>LEFT(D4,1)</f>
        <v>V</v>
      </c>
      <c r="F4" s="6" t="s">
        <v>14</v>
      </c>
      <c r="G4" s="13" t="str">
        <f>LEFT(F4,1) &amp; MID(F4,SEARCH(" ",F4)+1,1)</f>
        <v>MK</v>
      </c>
      <c r="H4" s="3" t="s">
        <v>15</v>
      </c>
      <c r="I4" s="16"/>
      <c r="J4" s="3" t="s">
        <v>33</v>
      </c>
      <c r="K4" s="7">
        <v>70000</v>
      </c>
      <c r="L4" s="6" t="str">
        <f>IF($K4=30000,"01",IF($K4=40000,"02",IF($K4=50000,"03",IF($K4=70000,"04",IF($K4=90000,"05","")))))</f>
        <v>04</v>
      </c>
    </row>
    <row r="5" spans="1:12" ht="15.75" x14ac:dyDescent="0.25">
      <c r="A5" s="8" t="str">
        <f t="shared" ref="A5:A13" si="0">C5&amp;E5&amp;G5&amp;I5&amp;J5&amp;L5</f>
        <v>FVGUS01</v>
      </c>
      <c r="B5" s="8" t="s">
        <v>12</v>
      </c>
      <c r="C5" s="9" t="str">
        <f t="shared" ref="C5:C13" si="1">LEFT(B5,1)</f>
        <v>F</v>
      </c>
      <c r="D5" s="10" t="s">
        <v>13</v>
      </c>
      <c r="E5" s="9" t="str">
        <f t="shared" ref="E5:E13" si="2">LEFT(D5,1)</f>
        <v>V</v>
      </c>
      <c r="F5" s="11" t="s">
        <v>16</v>
      </c>
      <c r="G5" s="14" t="str">
        <f>LEFT(F5,2)</f>
        <v>GU</v>
      </c>
      <c r="H5" s="10" t="s">
        <v>17</v>
      </c>
      <c r="I5" s="16"/>
      <c r="J5" s="10" t="s">
        <v>34</v>
      </c>
      <c r="K5" s="12">
        <v>30000</v>
      </c>
      <c r="L5" s="11" t="str">
        <f t="shared" ref="L5:L13" si="3">IF($K5=30000,"01",IF($K5=40000,"02",IF($K5=50000,"03",IF($K5=70000,"04",IF($K5=90000,"05","")))))</f>
        <v>01</v>
      </c>
    </row>
    <row r="6" spans="1:12" ht="15.75" x14ac:dyDescent="0.25">
      <c r="A6" s="8" t="str">
        <f t="shared" si="0"/>
        <v>FVL01</v>
      </c>
      <c r="B6" s="8" t="s">
        <v>12</v>
      </c>
      <c r="C6" s="9" t="str">
        <f t="shared" si="1"/>
        <v>F</v>
      </c>
      <c r="D6" s="10" t="s">
        <v>13</v>
      </c>
      <c r="E6" s="9" t="str">
        <f t="shared" si="2"/>
        <v>V</v>
      </c>
      <c r="F6" s="11" t="s">
        <v>18</v>
      </c>
      <c r="G6" s="15"/>
      <c r="H6" s="10" t="s">
        <v>29</v>
      </c>
      <c r="I6" s="16"/>
      <c r="J6" s="10" t="s">
        <v>35</v>
      </c>
      <c r="K6" s="12">
        <v>30000</v>
      </c>
      <c r="L6" s="11" t="str">
        <f t="shared" si="3"/>
        <v>01</v>
      </c>
    </row>
    <row r="7" spans="1:12" ht="15.75" x14ac:dyDescent="0.25">
      <c r="A7" s="8" t="str">
        <f t="shared" si="0"/>
        <v>FVM04</v>
      </c>
      <c r="B7" s="8" t="s">
        <v>12</v>
      </c>
      <c r="C7" s="9" t="str">
        <f t="shared" si="1"/>
        <v>F</v>
      </c>
      <c r="D7" s="10" t="s">
        <v>13</v>
      </c>
      <c r="E7" s="9" t="str">
        <f t="shared" si="2"/>
        <v>V</v>
      </c>
      <c r="F7" s="11" t="s">
        <v>16</v>
      </c>
      <c r="G7" s="14"/>
      <c r="H7" s="10" t="s">
        <v>30</v>
      </c>
      <c r="I7" s="16"/>
      <c r="J7" s="10" t="s">
        <v>33</v>
      </c>
      <c r="K7" s="12">
        <v>70000</v>
      </c>
      <c r="L7" s="11" t="str">
        <f t="shared" si="3"/>
        <v>04</v>
      </c>
    </row>
    <row r="8" spans="1:12" ht="15.75" x14ac:dyDescent="0.25">
      <c r="A8" s="4" t="str">
        <f t="shared" si="0"/>
        <v>FVM04</v>
      </c>
      <c r="B8" s="4" t="s">
        <v>12</v>
      </c>
      <c r="C8" s="5" t="str">
        <f t="shared" si="1"/>
        <v>F</v>
      </c>
      <c r="D8" s="3" t="s">
        <v>13</v>
      </c>
      <c r="E8" s="5" t="str">
        <f t="shared" si="2"/>
        <v>V</v>
      </c>
      <c r="F8" s="6" t="s">
        <v>19</v>
      </c>
      <c r="G8" s="15"/>
      <c r="H8" s="3" t="s">
        <v>31</v>
      </c>
      <c r="I8" s="16"/>
      <c r="J8" s="3" t="s">
        <v>33</v>
      </c>
      <c r="K8" s="7">
        <v>70000</v>
      </c>
      <c r="L8" s="6" t="str">
        <f t="shared" si="3"/>
        <v>04</v>
      </c>
    </row>
    <row r="9" spans="1:12" ht="15.75" x14ac:dyDescent="0.25">
      <c r="A9" s="8" t="str">
        <f t="shared" si="0"/>
        <v>FVS04</v>
      </c>
      <c r="B9" s="8" t="s">
        <v>12</v>
      </c>
      <c r="C9" s="9" t="str">
        <f t="shared" si="1"/>
        <v>F</v>
      </c>
      <c r="D9" s="10" t="s">
        <v>13</v>
      </c>
      <c r="E9" s="9" t="str">
        <f t="shared" si="2"/>
        <v>V</v>
      </c>
      <c r="F9" s="11" t="s">
        <v>18</v>
      </c>
      <c r="G9" s="14"/>
      <c r="H9" s="10" t="s">
        <v>28</v>
      </c>
      <c r="I9" s="16"/>
      <c r="J9" s="10" t="s">
        <v>34</v>
      </c>
      <c r="K9" s="12">
        <v>70000</v>
      </c>
      <c r="L9" s="11" t="str">
        <f t="shared" si="3"/>
        <v>04</v>
      </c>
    </row>
    <row r="10" spans="1:12" ht="15.75" x14ac:dyDescent="0.25">
      <c r="A10" s="4" t="str">
        <f t="shared" si="0"/>
        <v>FVL01</v>
      </c>
      <c r="B10" s="4" t="s">
        <v>12</v>
      </c>
      <c r="C10" s="5" t="str">
        <f t="shared" si="1"/>
        <v>F</v>
      </c>
      <c r="D10" s="3" t="s">
        <v>13</v>
      </c>
      <c r="E10" s="5" t="str">
        <f t="shared" si="2"/>
        <v>V</v>
      </c>
      <c r="F10" s="6" t="s">
        <v>20</v>
      </c>
      <c r="G10" s="13"/>
      <c r="H10" s="3" t="s">
        <v>27</v>
      </c>
      <c r="I10" s="16"/>
      <c r="J10" s="3" t="s">
        <v>35</v>
      </c>
      <c r="K10" s="7">
        <v>30000</v>
      </c>
      <c r="L10" s="6" t="str">
        <f t="shared" si="3"/>
        <v>01</v>
      </c>
    </row>
    <row r="11" spans="1:12" ht="15.75" x14ac:dyDescent="0.25">
      <c r="A11" s="4" t="str">
        <f t="shared" si="0"/>
        <v>FVM05</v>
      </c>
      <c r="B11" s="4" t="s">
        <v>12</v>
      </c>
      <c r="C11" s="5" t="str">
        <f t="shared" si="1"/>
        <v>F</v>
      </c>
      <c r="D11" s="3" t="s">
        <v>13</v>
      </c>
      <c r="E11" s="5" t="str">
        <f t="shared" si="2"/>
        <v>V</v>
      </c>
      <c r="F11" s="6" t="s">
        <v>21</v>
      </c>
      <c r="G11" s="13"/>
      <c r="H11" s="3" t="s">
        <v>22</v>
      </c>
      <c r="I11" s="16"/>
      <c r="J11" s="3" t="s">
        <v>33</v>
      </c>
      <c r="K11" s="7">
        <v>90000</v>
      </c>
      <c r="L11" s="6" t="str">
        <f t="shared" si="3"/>
        <v>05</v>
      </c>
    </row>
    <row r="12" spans="1:12" ht="15.75" x14ac:dyDescent="0.25">
      <c r="A12" s="4" t="str">
        <f t="shared" si="0"/>
        <v>FVS02</v>
      </c>
      <c r="B12" s="4" t="s">
        <v>12</v>
      </c>
      <c r="C12" s="5" t="str">
        <f t="shared" si="1"/>
        <v>F</v>
      </c>
      <c r="D12" s="3" t="s">
        <v>13</v>
      </c>
      <c r="E12" s="5" t="str">
        <f t="shared" si="2"/>
        <v>V</v>
      </c>
      <c r="F12" s="6" t="s">
        <v>23</v>
      </c>
      <c r="G12" s="13"/>
      <c r="H12" s="3" t="s">
        <v>25</v>
      </c>
      <c r="I12" s="16"/>
      <c r="J12" s="3" t="s">
        <v>34</v>
      </c>
      <c r="K12" s="7">
        <v>40000</v>
      </c>
      <c r="L12" s="6" t="str">
        <f t="shared" si="3"/>
        <v>02</v>
      </c>
    </row>
    <row r="13" spans="1:12" ht="15.75" x14ac:dyDescent="0.25">
      <c r="A13" s="8" t="str">
        <f t="shared" si="0"/>
        <v>FVS03</v>
      </c>
      <c r="B13" s="8" t="s">
        <v>12</v>
      </c>
      <c r="C13" s="9" t="str">
        <f t="shared" si="1"/>
        <v>F</v>
      </c>
      <c r="D13" s="10" t="s">
        <v>13</v>
      </c>
      <c r="E13" s="9" t="str">
        <f t="shared" si="2"/>
        <v>V</v>
      </c>
      <c r="F13" s="11" t="s">
        <v>24</v>
      </c>
      <c r="G13" s="14"/>
      <c r="H13" s="10" t="s">
        <v>26</v>
      </c>
      <c r="I13" s="16"/>
      <c r="J13" s="10" t="s">
        <v>34</v>
      </c>
      <c r="K13" s="12">
        <v>50000</v>
      </c>
      <c r="L13" s="11" t="str">
        <f t="shared" si="3"/>
        <v>03</v>
      </c>
    </row>
    <row r="16" spans="1:12" x14ac:dyDescent="0.25">
      <c r="A16" s="17" t="s">
        <v>36</v>
      </c>
      <c r="B16" s="17"/>
      <c r="C16" s="17"/>
      <c r="D16" s="17"/>
      <c r="E16" s="17"/>
      <c r="F16" s="17"/>
      <c r="G16" s="17"/>
      <c r="H16" s="17"/>
    </row>
    <row r="17" spans="1:8" x14ac:dyDescent="0.25">
      <c r="A17" s="17" t="s">
        <v>32</v>
      </c>
      <c r="B17" s="17"/>
      <c r="C17" s="17"/>
      <c r="D17" s="17"/>
      <c r="E17" s="17"/>
      <c r="F17" s="17"/>
      <c r="G17" s="17"/>
      <c r="H17" s="17"/>
    </row>
    <row r="18" spans="1:8" x14ac:dyDescent="0.25">
      <c r="A18" s="17" t="s">
        <v>37</v>
      </c>
      <c r="B18" s="17"/>
      <c r="C18" s="17"/>
      <c r="D18" s="17"/>
      <c r="E18" s="17"/>
      <c r="F18" s="17"/>
      <c r="G18" s="17"/>
      <c r="H18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CINTHIA</dc:creator>
  <cp:lastModifiedBy>CINTHIA</cp:lastModifiedBy>
  <dcterms:created xsi:type="dcterms:W3CDTF">2015-03-31T04:51:05Z</dcterms:created>
  <dcterms:modified xsi:type="dcterms:W3CDTF">2015-03-31T05:05:14Z</dcterms:modified>
</cp:coreProperties>
</file>