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niwax\CFCI Boutiques\Weekly Sales\2017\"/>
    </mc:Choice>
  </mc:AlternateContent>
  <bookViews>
    <workbookView xWindow="0" yWindow="0" windowWidth="20490" windowHeight="7455"/>
  </bookViews>
  <sheets>
    <sheet name="Calendrier Travaux" sheetId="1" r:id="rId1"/>
  </sheets>
  <definedNames>
    <definedName name="_xlnm._FilterDatabase" localSheetId="0" hidden="1">'Calendrier Travaux'!$A$1:$F$367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67" i="1" l="1"/>
  <c r="F367" i="1" s="1"/>
  <c r="F366" i="1"/>
  <c r="E366" i="1"/>
  <c r="E365" i="1"/>
  <c r="F365" i="1" s="1"/>
  <c r="E364" i="1"/>
  <c r="F364" i="1" s="1"/>
  <c r="E363" i="1"/>
  <c r="F363" i="1" s="1"/>
  <c r="F362" i="1"/>
  <c r="E362" i="1"/>
  <c r="E361" i="1"/>
  <c r="F361" i="1" s="1"/>
  <c r="E360" i="1"/>
  <c r="F360" i="1" s="1"/>
  <c r="E359" i="1"/>
  <c r="F359" i="1" s="1"/>
  <c r="F358" i="1"/>
  <c r="E358" i="1"/>
  <c r="E357" i="1"/>
  <c r="F357" i="1" s="1"/>
  <c r="E356" i="1"/>
  <c r="F356" i="1" s="1"/>
  <c r="E355" i="1"/>
  <c r="F355" i="1" s="1"/>
  <c r="F354" i="1"/>
  <c r="E354" i="1"/>
  <c r="E353" i="1"/>
  <c r="F353" i="1" s="1"/>
  <c r="E352" i="1"/>
  <c r="F352" i="1" s="1"/>
  <c r="E351" i="1"/>
  <c r="F351" i="1" s="1"/>
  <c r="F350" i="1"/>
  <c r="E350" i="1"/>
  <c r="E349" i="1"/>
  <c r="F349" i="1" s="1"/>
  <c r="E348" i="1"/>
  <c r="F348" i="1" s="1"/>
  <c r="E347" i="1"/>
  <c r="F347" i="1" s="1"/>
  <c r="F346" i="1"/>
  <c r="E346" i="1"/>
  <c r="E345" i="1"/>
  <c r="F345" i="1" s="1"/>
  <c r="E344" i="1"/>
  <c r="F344" i="1" s="1"/>
  <c r="E343" i="1"/>
  <c r="F343" i="1" s="1"/>
  <c r="F342" i="1"/>
  <c r="E342" i="1"/>
  <c r="E341" i="1"/>
  <c r="F341" i="1" s="1"/>
  <c r="E340" i="1"/>
  <c r="F340" i="1" s="1"/>
  <c r="E339" i="1"/>
  <c r="F339" i="1" s="1"/>
  <c r="F338" i="1"/>
  <c r="E338" i="1"/>
  <c r="E337" i="1"/>
  <c r="F337" i="1" s="1"/>
  <c r="E336" i="1"/>
  <c r="F336" i="1" s="1"/>
  <c r="E335" i="1"/>
  <c r="F335" i="1" s="1"/>
  <c r="F334" i="1"/>
  <c r="E334" i="1"/>
  <c r="E333" i="1"/>
  <c r="F333" i="1" s="1"/>
  <c r="E332" i="1"/>
  <c r="F332" i="1" s="1"/>
  <c r="E331" i="1"/>
  <c r="F331" i="1" s="1"/>
  <c r="F330" i="1"/>
  <c r="E330" i="1"/>
  <c r="E329" i="1"/>
  <c r="F329" i="1" s="1"/>
  <c r="E328" i="1"/>
  <c r="F328" i="1" s="1"/>
  <c r="E327" i="1"/>
  <c r="F327" i="1" s="1"/>
  <c r="F326" i="1"/>
  <c r="E326" i="1"/>
  <c r="E325" i="1"/>
  <c r="F325" i="1" s="1"/>
  <c r="E324" i="1"/>
  <c r="F324" i="1" s="1"/>
  <c r="E323" i="1"/>
  <c r="F323" i="1" s="1"/>
  <c r="F322" i="1"/>
  <c r="E322" i="1"/>
  <c r="E321" i="1"/>
  <c r="F321" i="1" s="1"/>
  <c r="E320" i="1"/>
  <c r="F320" i="1" s="1"/>
  <c r="E319" i="1"/>
  <c r="F319" i="1" s="1"/>
  <c r="F318" i="1"/>
  <c r="E318" i="1"/>
  <c r="E317" i="1"/>
  <c r="F317" i="1" s="1"/>
  <c r="E316" i="1"/>
  <c r="F316" i="1" s="1"/>
  <c r="E315" i="1"/>
  <c r="F315" i="1" s="1"/>
  <c r="F314" i="1"/>
  <c r="E314" i="1"/>
  <c r="E313" i="1"/>
  <c r="F313" i="1" s="1"/>
  <c r="E312" i="1"/>
  <c r="F312" i="1" s="1"/>
  <c r="E311" i="1"/>
  <c r="F311" i="1" s="1"/>
  <c r="F310" i="1"/>
  <c r="E310" i="1"/>
  <c r="E309" i="1"/>
  <c r="F309" i="1" s="1"/>
  <c r="E308" i="1"/>
  <c r="F308" i="1" s="1"/>
  <c r="E307" i="1"/>
  <c r="F307" i="1" s="1"/>
  <c r="F306" i="1"/>
  <c r="E306" i="1"/>
  <c r="E305" i="1"/>
  <c r="F305" i="1" s="1"/>
  <c r="E304" i="1"/>
  <c r="F304" i="1" s="1"/>
  <c r="E303" i="1"/>
  <c r="F303" i="1" s="1"/>
  <c r="F302" i="1"/>
  <c r="E302" i="1"/>
  <c r="E301" i="1"/>
  <c r="F301" i="1" s="1"/>
  <c r="E300" i="1"/>
  <c r="F300" i="1" s="1"/>
  <c r="E299" i="1"/>
  <c r="F299" i="1" s="1"/>
  <c r="F298" i="1"/>
  <c r="E298" i="1"/>
  <c r="E297" i="1"/>
  <c r="F297" i="1" s="1"/>
  <c r="E296" i="1"/>
  <c r="F296" i="1" s="1"/>
  <c r="E295" i="1"/>
  <c r="F295" i="1" s="1"/>
  <c r="F294" i="1"/>
  <c r="E294" i="1"/>
  <c r="E293" i="1"/>
  <c r="F293" i="1" s="1"/>
  <c r="E292" i="1"/>
  <c r="F292" i="1" s="1"/>
  <c r="E291" i="1"/>
  <c r="F291" i="1" s="1"/>
  <c r="F290" i="1"/>
  <c r="E290" i="1"/>
  <c r="E289" i="1"/>
  <c r="F289" i="1" s="1"/>
  <c r="E288" i="1"/>
  <c r="F288" i="1" s="1"/>
  <c r="E287" i="1"/>
  <c r="F287" i="1" s="1"/>
  <c r="F286" i="1"/>
  <c r="E286" i="1"/>
  <c r="E285" i="1"/>
  <c r="F285" i="1" s="1"/>
  <c r="E284" i="1"/>
  <c r="F284" i="1" s="1"/>
  <c r="E283" i="1"/>
  <c r="F283" i="1" s="1"/>
  <c r="F282" i="1"/>
  <c r="E282" i="1"/>
  <c r="E281" i="1"/>
  <c r="F281" i="1" s="1"/>
  <c r="E280" i="1"/>
  <c r="F280" i="1" s="1"/>
  <c r="E279" i="1"/>
  <c r="F279" i="1" s="1"/>
  <c r="F278" i="1"/>
  <c r="E278" i="1"/>
  <c r="E277" i="1"/>
  <c r="F277" i="1" s="1"/>
  <c r="E276" i="1"/>
  <c r="F276" i="1" s="1"/>
  <c r="E275" i="1"/>
  <c r="F275" i="1" s="1"/>
  <c r="F274" i="1"/>
  <c r="E274" i="1"/>
  <c r="E273" i="1"/>
  <c r="F273" i="1" s="1"/>
  <c r="E272" i="1"/>
  <c r="F272" i="1" s="1"/>
  <c r="E271" i="1"/>
  <c r="F271" i="1" s="1"/>
  <c r="F270" i="1"/>
  <c r="E270" i="1"/>
  <c r="E269" i="1"/>
  <c r="F269" i="1" s="1"/>
  <c r="E268" i="1"/>
  <c r="F268" i="1" s="1"/>
  <c r="E267" i="1"/>
  <c r="F267" i="1" s="1"/>
  <c r="F266" i="1"/>
  <c r="E266" i="1"/>
  <c r="E265" i="1"/>
  <c r="F265" i="1" s="1"/>
  <c r="E264" i="1"/>
  <c r="F264" i="1" s="1"/>
  <c r="E263" i="1"/>
  <c r="F263" i="1" s="1"/>
  <c r="F262" i="1"/>
  <c r="E262" i="1"/>
  <c r="E261" i="1"/>
  <c r="F261" i="1" s="1"/>
  <c r="E260" i="1"/>
  <c r="F260" i="1" s="1"/>
  <c r="E259" i="1"/>
  <c r="F259" i="1" s="1"/>
  <c r="F258" i="1"/>
  <c r="E258" i="1"/>
  <c r="E257" i="1"/>
  <c r="F257" i="1" s="1"/>
  <c r="E256" i="1"/>
  <c r="F256" i="1" s="1"/>
  <c r="E255" i="1"/>
  <c r="F255" i="1" s="1"/>
  <c r="F254" i="1"/>
  <c r="E254" i="1"/>
  <c r="E253" i="1"/>
  <c r="F253" i="1" s="1"/>
  <c r="E252" i="1"/>
  <c r="F252" i="1" s="1"/>
  <c r="E251" i="1"/>
  <c r="F251" i="1" s="1"/>
  <c r="F250" i="1"/>
  <c r="E250" i="1"/>
  <c r="E249" i="1"/>
  <c r="F249" i="1" s="1"/>
  <c r="E248" i="1"/>
  <c r="F248" i="1" s="1"/>
  <c r="E247" i="1"/>
  <c r="F247" i="1" s="1"/>
  <c r="F246" i="1"/>
  <c r="E246" i="1"/>
  <c r="E245" i="1"/>
  <c r="F245" i="1" s="1"/>
  <c r="E244" i="1"/>
  <c r="F244" i="1" s="1"/>
  <c r="E243" i="1"/>
  <c r="F243" i="1" s="1"/>
  <c r="F242" i="1"/>
  <c r="E242" i="1"/>
  <c r="E241" i="1"/>
  <c r="F241" i="1" s="1"/>
  <c r="E240" i="1"/>
  <c r="F240" i="1" s="1"/>
  <c r="E239" i="1"/>
  <c r="F239" i="1" s="1"/>
  <c r="F238" i="1"/>
  <c r="E238" i="1"/>
  <c r="E237" i="1"/>
  <c r="F237" i="1" s="1"/>
  <c r="E236" i="1"/>
  <c r="F236" i="1" s="1"/>
  <c r="E235" i="1"/>
  <c r="F235" i="1" s="1"/>
  <c r="F234" i="1"/>
  <c r="E234" i="1"/>
  <c r="E233" i="1"/>
  <c r="F233" i="1" s="1"/>
  <c r="E232" i="1"/>
  <c r="F232" i="1" s="1"/>
  <c r="E231" i="1"/>
  <c r="F231" i="1" s="1"/>
  <c r="F230" i="1"/>
  <c r="E230" i="1"/>
  <c r="E229" i="1"/>
  <c r="F229" i="1" s="1"/>
  <c r="E228" i="1"/>
  <c r="F228" i="1" s="1"/>
  <c r="E227" i="1"/>
  <c r="F227" i="1" s="1"/>
  <c r="F226" i="1"/>
  <c r="E226" i="1"/>
  <c r="E225" i="1"/>
  <c r="F225" i="1" s="1"/>
  <c r="E224" i="1"/>
  <c r="F224" i="1" s="1"/>
  <c r="E223" i="1"/>
  <c r="F223" i="1" s="1"/>
  <c r="F222" i="1"/>
  <c r="E222" i="1"/>
  <c r="E221" i="1"/>
  <c r="F221" i="1" s="1"/>
  <c r="E220" i="1"/>
  <c r="F220" i="1" s="1"/>
  <c r="E219" i="1"/>
  <c r="F219" i="1" s="1"/>
  <c r="F218" i="1"/>
  <c r="E218" i="1"/>
  <c r="E217" i="1"/>
  <c r="F217" i="1" s="1"/>
  <c r="E216" i="1"/>
  <c r="F216" i="1" s="1"/>
  <c r="E215" i="1"/>
  <c r="F215" i="1" s="1"/>
  <c r="F214" i="1"/>
  <c r="E214" i="1"/>
  <c r="E213" i="1"/>
  <c r="F213" i="1" s="1"/>
  <c r="E212" i="1"/>
  <c r="F212" i="1" s="1"/>
  <c r="E211" i="1"/>
  <c r="F211" i="1" s="1"/>
  <c r="F210" i="1"/>
  <c r="E210" i="1"/>
  <c r="E209" i="1"/>
  <c r="F209" i="1" s="1"/>
  <c r="E208" i="1"/>
  <c r="F208" i="1" s="1"/>
  <c r="E207" i="1"/>
  <c r="F207" i="1" s="1"/>
  <c r="F206" i="1"/>
  <c r="E206" i="1"/>
  <c r="E205" i="1"/>
  <c r="F205" i="1" s="1"/>
  <c r="E204" i="1"/>
  <c r="F204" i="1" s="1"/>
  <c r="E203" i="1"/>
  <c r="F203" i="1" s="1"/>
  <c r="F202" i="1"/>
  <c r="E202" i="1"/>
  <c r="E201" i="1"/>
  <c r="F201" i="1" s="1"/>
  <c r="E200" i="1"/>
  <c r="F200" i="1" s="1"/>
  <c r="E199" i="1"/>
  <c r="F199" i="1" s="1"/>
  <c r="F198" i="1"/>
  <c r="E198" i="1"/>
  <c r="F197" i="1"/>
  <c r="E197" i="1"/>
  <c r="F196" i="1"/>
  <c r="E196" i="1"/>
  <c r="F195" i="1"/>
  <c r="E195" i="1"/>
  <c r="F194" i="1"/>
  <c r="E194" i="1"/>
  <c r="F193" i="1"/>
  <c r="E193" i="1"/>
  <c r="F192" i="1"/>
  <c r="E192" i="1"/>
  <c r="F191" i="1"/>
  <c r="E191" i="1"/>
  <c r="F190" i="1"/>
  <c r="E190" i="1"/>
  <c r="F189" i="1"/>
  <c r="E189" i="1"/>
  <c r="F188" i="1"/>
  <c r="E188" i="1"/>
  <c r="F187" i="1"/>
  <c r="E187" i="1"/>
  <c r="F186" i="1"/>
  <c r="E186" i="1"/>
  <c r="F185" i="1"/>
  <c r="E185" i="1"/>
  <c r="F184" i="1"/>
  <c r="E184" i="1"/>
  <c r="F183" i="1"/>
  <c r="E183" i="1"/>
  <c r="F182" i="1"/>
  <c r="E182" i="1"/>
  <c r="F181" i="1"/>
  <c r="E181" i="1"/>
  <c r="F180" i="1"/>
  <c r="E180" i="1"/>
  <c r="F179" i="1"/>
  <c r="E179" i="1"/>
  <c r="F178" i="1"/>
  <c r="E178" i="1"/>
  <c r="F177" i="1"/>
  <c r="E177" i="1"/>
  <c r="F176" i="1"/>
  <c r="E176" i="1"/>
  <c r="F175" i="1"/>
  <c r="E175" i="1"/>
  <c r="F174" i="1"/>
  <c r="E174" i="1"/>
  <c r="F173" i="1"/>
  <c r="E173" i="1"/>
  <c r="F172" i="1"/>
  <c r="E172" i="1"/>
  <c r="F171" i="1"/>
  <c r="E171" i="1"/>
  <c r="F170" i="1"/>
  <c r="E170" i="1"/>
  <c r="F169" i="1"/>
  <c r="E169" i="1"/>
  <c r="F168" i="1"/>
  <c r="E168" i="1"/>
  <c r="F167" i="1"/>
  <c r="E167" i="1"/>
  <c r="F166" i="1"/>
  <c r="E166" i="1"/>
  <c r="F165" i="1"/>
  <c r="E165" i="1"/>
  <c r="F164" i="1"/>
  <c r="E164" i="1"/>
  <c r="F163" i="1"/>
  <c r="E163" i="1"/>
  <c r="F162" i="1"/>
  <c r="E162" i="1"/>
  <c r="F161" i="1"/>
  <c r="E161" i="1"/>
  <c r="F160" i="1"/>
  <c r="E160" i="1"/>
  <c r="F159" i="1"/>
  <c r="E159" i="1"/>
  <c r="F158" i="1"/>
  <c r="E158" i="1"/>
  <c r="F157" i="1"/>
  <c r="E157" i="1"/>
  <c r="F156" i="1"/>
  <c r="E156" i="1"/>
  <c r="F155" i="1"/>
  <c r="E155" i="1"/>
  <c r="F154" i="1"/>
  <c r="E154" i="1"/>
  <c r="F153" i="1"/>
  <c r="E153" i="1"/>
  <c r="F152" i="1"/>
  <c r="E152" i="1"/>
  <c r="F151" i="1"/>
  <c r="E151" i="1"/>
  <c r="F150" i="1"/>
  <c r="E150" i="1"/>
  <c r="F149" i="1"/>
  <c r="E149" i="1"/>
  <c r="F148" i="1"/>
  <c r="E148" i="1"/>
  <c r="F147" i="1"/>
  <c r="E147" i="1"/>
  <c r="F146" i="1"/>
  <c r="E146" i="1"/>
  <c r="F145" i="1"/>
  <c r="E145" i="1"/>
  <c r="F144" i="1"/>
  <c r="E144" i="1"/>
  <c r="F143" i="1"/>
  <c r="E143" i="1"/>
  <c r="F142" i="1"/>
  <c r="E142" i="1"/>
  <c r="F141" i="1"/>
  <c r="E141" i="1"/>
  <c r="F140" i="1"/>
  <c r="E140" i="1"/>
  <c r="F139" i="1"/>
  <c r="E139" i="1"/>
  <c r="F138" i="1"/>
  <c r="E138" i="1"/>
  <c r="F137" i="1"/>
  <c r="E137" i="1"/>
  <c r="F136" i="1"/>
  <c r="E136" i="1"/>
  <c r="F135" i="1"/>
  <c r="E135" i="1"/>
  <c r="F134" i="1"/>
  <c r="E134" i="1"/>
  <c r="F133" i="1"/>
  <c r="E133" i="1"/>
  <c r="F132" i="1"/>
  <c r="E132" i="1"/>
  <c r="F131" i="1"/>
  <c r="E131" i="1"/>
  <c r="F130" i="1"/>
  <c r="E130" i="1"/>
  <c r="F129" i="1"/>
  <c r="E129" i="1"/>
  <c r="F128" i="1"/>
  <c r="E128" i="1"/>
  <c r="F127" i="1"/>
  <c r="E127" i="1"/>
  <c r="F126" i="1"/>
  <c r="E126" i="1"/>
  <c r="F125" i="1"/>
  <c r="E125" i="1"/>
  <c r="F124" i="1"/>
  <c r="E124" i="1"/>
  <c r="F123" i="1"/>
  <c r="E123" i="1"/>
  <c r="F122" i="1"/>
  <c r="E122" i="1"/>
  <c r="F121" i="1"/>
  <c r="E121" i="1"/>
  <c r="F120" i="1"/>
  <c r="E120" i="1"/>
  <c r="F119" i="1"/>
  <c r="E119" i="1"/>
  <c r="F118" i="1"/>
  <c r="E118" i="1"/>
  <c r="F117" i="1"/>
  <c r="E117" i="1"/>
  <c r="F116" i="1"/>
  <c r="E116" i="1"/>
  <c r="F115" i="1"/>
  <c r="E115" i="1"/>
  <c r="F114" i="1"/>
  <c r="E114" i="1"/>
  <c r="F113" i="1"/>
  <c r="E113" i="1"/>
  <c r="F112" i="1"/>
  <c r="E112" i="1"/>
  <c r="F111" i="1"/>
  <c r="E111" i="1"/>
  <c r="F110" i="1"/>
  <c r="E110" i="1"/>
  <c r="F109" i="1"/>
  <c r="E109" i="1"/>
  <c r="F108" i="1"/>
  <c r="E108" i="1"/>
  <c r="F107" i="1"/>
  <c r="E107" i="1"/>
  <c r="F106" i="1"/>
  <c r="E106" i="1"/>
  <c r="F105" i="1"/>
  <c r="E105" i="1"/>
  <c r="F104" i="1"/>
  <c r="E104" i="1"/>
  <c r="F103" i="1"/>
  <c r="E103" i="1"/>
  <c r="F102" i="1"/>
  <c r="E102" i="1"/>
  <c r="F101" i="1"/>
  <c r="E101" i="1"/>
  <c r="F100" i="1"/>
  <c r="E100" i="1"/>
  <c r="F99" i="1"/>
  <c r="E99" i="1"/>
  <c r="F98" i="1"/>
  <c r="E98" i="1"/>
  <c r="F97" i="1"/>
  <c r="E97" i="1"/>
  <c r="F96" i="1"/>
  <c r="E96" i="1"/>
  <c r="F95" i="1"/>
  <c r="E95" i="1"/>
  <c r="F94" i="1"/>
  <c r="E94" i="1"/>
  <c r="F93" i="1"/>
  <c r="E93" i="1"/>
  <c r="F92" i="1"/>
  <c r="E92" i="1"/>
  <c r="F91" i="1"/>
  <c r="E91" i="1"/>
  <c r="F90" i="1"/>
  <c r="E90" i="1"/>
  <c r="F89" i="1"/>
  <c r="E89" i="1"/>
  <c r="F88" i="1"/>
  <c r="E88" i="1"/>
  <c r="F87" i="1"/>
  <c r="E87" i="1"/>
  <c r="F86" i="1"/>
  <c r="E86" i="1"/>
  <c r="F85" i="1"/>
  <c r="E85" i="1"/>
  <c r="F84" i="1"/>
  <c r="E84" i="1"/>
  <c r="F83" i="1"/>
  <c r="E83" i="1"/>
  <c r="F82" i="1"/>
  <c r="E82" i="1"/>
  <c r="F81" i="1"/>
  <c r="E81" i="1"/>
  <c r="F80" i="1"/>
  <c r="E80" i="1"/>
  <c r="F79" i="1"/>
  <c r="E79" i="1"/>
  <c r="F78" i="1"/>
  <c r="E78" i="1"/>
  <c r="F77" i="1"/>
  <c r="E77" i="1"/>
  <c r="F76" i="1"/>
  <c r="E76" i="1"/>
  <c r="F75" i="1"/>
  <c r="E75" i="1"/>
  <c r="F74" i="1"/>
  <c r="E74" i="1"/>
  <c r="F73" i="1"/>
  <c r="E73" i="1"/>
  <c r="F72" i="1"/>
  <c r="E72" i="1"/>
  <c r="F71" i="1"/>
  <c r="E71" i="1"/>
  <c r="F70" i="1"/>
  <c r="E70" i="1"/>
  <c r="F69" i="1"/>
  <c r="E69" i="1"/>
  <c r="F68" i="1"/>
  <c r="E68" i="1"/>
  <c r="F67" i="1"/>
  <c r="E67" i="1"/>
  <c r="F66" i="1"/>
  <c r="E66" i="1"/>
  <c r="F65" i="1"/>
  <c r="E65" i="1"/>
  <c r="F64" i="1"/>
  <c r="E64" i="1"/>
  <c r="F63" i="1"/>
  <c r="E63" i="1"/>
  <c r="F62" i="1"/>
  <c r="E62" i="1"/>
  <c r="F61" i="1"/>
  <c r="E61" i="1"/>
  <c r="F60" i="1"/>
  <c r="E60" i="1"/>
  <c r="F59" i="1"/>
  <c r="E59" i="1"/>
  <c r="F58" i="1"/>
  <c r="E58" i="1"/>
  <c r="F57" i="1"/>
  <c r="E57" i="1"/>
  <c r="F56" i="1"/>
  <c r="E56" i="1"/>
  <c r="F55" i="1"/>
  <c r="E55" i="1"/>
  <c r="F54" i="1"/>
  <c r="E54" i="1"/>
  <c r="F53" i="1"/>
  <c r="E53" i="1"/>
  <c r="E52" i="1"/>
  <c r="F52" i="1" s="1"/>
  <c r="F51" i="1"/>
  <c r="E51" i="1"/>
  <c r="B51" i="1"/>
  <c r="B52" i="1" s="1"/>
  <c r="B53" i="1" s="1"/>
  <c r="E50" i="1"/>
  <c r="F50" i="1" s="1"/>
  <c r="B50" i="1"/>
  <c r="F49" i="1"/>
  <c r="E49" i="1"/>
  <c r="F48" i="1"/>
  <c r="E48" i="1"/>
  <c r="E47" i="1"/>
  <c r="F47" i="1" s="1"/>
  <c r="F46" i="1"/>
  <c r="E46" i="1"/>
  <c r="B46" i="1"/>
  <c r="B47" i="1" s="1"/>
  <c r="B48" i="1" s="1"/>
  <c r="E45" i="1"/>
  <c r="F45" i="1" s="1"/>
  <c r="E44" i="1"/>
  <c r="F44" i="1" s="1"/>
  <c r="F43" i="1"/>
  <c r="E43" i="1"/>
  <c r="B43" i="1"/>
  <c r="B44" i="1" s="1"/>
  <c r="E42" i="1"/>
  <c r="F42" i="1" s="1"/>
  <c r="B42" i="1"/>
  <c r="F41" i="1"/>
  <c r="E41" i="1"/>
  <c r="F40" i="1"/>
  <c r="E40" i="1"/>
  <c r="E39" i="1"/>
  <c r="F39" i="1" s="1"/>
  <c r="F38" i="1"/>
  <c r="E38" i="1"/>
  <c r="B38" i="1"/>
  <c r="B39" i="1" s="1"/>
  <c r="B40" i="1" s="1"/>
  <c r="E37" i="1"/>
  <c r="F37" i="1" s="1"/>
  <c r="B37" i="1"/>
  <c r="F36" i="1"/>
  <c r="E36" i="1"/>
  <c r="F35" i="1"/>
  <c r="E35" i="1"/>
  <c r="E34" i="1"/>
  <c r="F34" i="1" s="1"/>
  <c r="F33" i="1"/>
  <c r="E33" i="1"/>
  <c r="B33" i="1"/>
  <c r="B34" i="1" s="1"/>
  <c r="B35" i="1" s="1"/>
  <c r="E32" i="1"/>
  <c r="F32" i="1" s="1"/>
  <c r="E31" i="1"/>
  <c r="F31" i="1" s="1"/>
  <c r="F30" i="1"/>
  <c r="E30" i="1"/>
  <c r="B30" i="1"/>
  <c r="B31" i="1" s="1"/>
  <c r="E29" i="1"/>
  <c r="F29" i="1" s="1"/>
  <c r="B29" i="1"/>
  <c r="F28" i="1"/>
  <c r="E28" i="1"/>
  <c r="F27" i="1"/>
  <c r="E27" i="1"/>
  <c r="E26" i="1"/>
  <c r="F26" i="1" s="1"/>
  <c r="F25" i="1"/>
  <c r="E25" i="1"/>
  <c r="B25" i="1"/>
  <c r="B26" i="1" s="1"/>
  <c r="B27" i="1" s="1"/>
  <c r="E24" i="1"/>
  <c r="F24" i="1" s="1"/>
  <c r="B24" i="1"/>
  <c r="F23" i="1"/>
  <c r="E23" i="1"/>
  <c r="F22" i="1"/>
  <c r="E22" i="1"/>
  <c r="E21" i="1"/>
  <c r="F21" i="1" s="1"/>
  <c r="F20" i="1"/>
  <c r="E20" i="1"/>
  <c r="B20" i="1"/>
  <c r="B21" i="1" s="1"/>
  <c r="B22" i="1" s="1"/>
  <c r="E19" i="1"/>
  <c r="F19" i="1" s="1"/>
  <c r="E18" i="1"/>
  <c r="F18" i="1" s="1"/>
  <c r="F17" i="1"/>
  <c r="E17" i="1"/>
  <c r="B17" i="1"/>
  <c r="B18" i="1" s="1"/>
  <c r="E16" i="1"/>
  <c r="F16" i="1" s="1"/>
  <c r="B16" i="1"/>
  <c r="F15" i="1"/>
  <c r="E15" i="1"/>
  <c r="F14" i="1"/>
  <c r="E14" i="1"/>
  <c r="E13" i="1"/>
  <c r="F13" i="1" s="1"/>
  <c r="F12" i="1"/>
  <c r="E12" i="1"/>
  <c r="B12" i="1"/>
  <c r="B13" i="1" s="1"/>
  <c r="B14" i="1" s="1"/>
  <c r="E11" i="1"/>
  <c r="F11" i="1" s="1"/>
  <c r="B11" i="1"/>
  <c r="F10" i="1"/>
  <c r="E10" i="1"/>
  <c r="E9" i="1"/>
  <c r="F8" i="1"/>
  <c r="E8" i="1"/>
  <c r="B8" i="1"/>
  <c r="B9" i="1" s="1"/>
  <c r="E7" i="1"/>
  <c r="F7" i="1" s="1"/>
  <c r="B7" i="1"/>
  <c r="E6" i="1"/>
  <c r="E5" i="1"/>
  <c r="B3" i="1"/>
  <c r="B4" i="1" s="1"/>
  <c r="B5" i="1" s="1"/>
</calcChain>
</file>

<file path=xl/sharedStrings.xml><?xml version="1.0" encoding="utf-8"?>
<sst xmlns="http://schemas.openxmlformats.org/spreadsheetml/2006/main" count="20" uniqueCount="20">
  <si>
    <t>Semaine de L'année</t>
  </si>
  <si>
    <t>Mois</t>
  </si>
  <si>
    <t>Date</t>
  </si>
  <si>
    <t>Jours Semaine</t>
  </si>
  <si>
    <t>Semaine Année</t>
  </si>
  <si>
    <t>Janvier</t>
  </si>
  <si>
    <t>SI(E2=1;NO.SEMAINE(D2)-2;SI(E2=1;NO.SEMAINE(D2)-1;NO.SEMAINE(D2)+3);NO.SEMAINE(D2))</t>
  </si>
  <si>
    <t>Fevrier</t>
  </si>
  <si>
    <t>SI(E6=1;NO.SEMAINE(D6)-2;NO.SEMAINE(D6))</t>
  </si>
  <si>
    <t>SI(E9=1;NO.SEMAINE(D9)-1;NO.SEMAINE(D9)+3)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</si>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</sst>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0" xfId="1" applyFont="1" applyFill="1"/>
    <xf numFmtId="14" fontId="2" fillId="2" borderId="0" xfId="1" applyNumberFormat="1" applyFont="1" applyFill="1"/>
    <xf numFmtId="0" fontId="2" fillId="2" borderId="1" xfId="1" applyFont="1" applyFill="1" applyBorder="1" applyAlignment="1">
      <alignment horizontal="left"/>
    </xf>
    <xf numFmtId="14" fontId="2" fillId="2" borderId="1" xfId="1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7"/>
  <sheetViews>
    <sheetView tabSelected="1" workbookViewId="0">
      <selection activeCell="I10" sqref="I10"/>
    </sheetView>
  </sheetViews>
  <sheetFormatPr baseColWidth="10" defaultRowHeight="12.75" x14ac:dyDescent="0.2"/>
  <cols>
    <col min="1" max="1" width="18.5703125" style="1" bestFit="1" customWidth="1"/>
    <col min="2" max="2" width="11.42578125" style="1"/>
    <col min="3" max="3" width="20.28515625" style="1" hidden="1" customWidth="1"/>
    <col min="4" max="4" width="11.42578125" style="2"/>
    <col min="5" max="5" width="14.28515625" style="1" bestFit="1" customWidth="1"/>
    <col min="6" max="6" width="74.42578125" style="1" bestFit="1" customWidth="1"/>
    <col min="7" max="256" width="11.42578125" style="1"/>
    <col min="257" max="259" width="0" style="1" hidden="1" customWidth="1"/>
    <col min="260" max="512" width="11.42578125" style="1"/>
    <col min="513" max="515" width="0" style="1" hidden="1" customWidth="1"/>
    <col min="516" max="768" width="11.42578125" style="1"/>
    <col min="769" max="771" width="0" style="1" hidden="1" customWidth="1"/>
    <col min="772" max="1024" width="11.42578125" style="1"/>
    <col min="1025" max="1027" width="0" style="1" hidden="1" customWidth="1"/>
    <col min="1028" max="1280" width="11.42578125" style="1"/>
    <col min="1281" max="1283" width="0" style="1" hidden="1" customWidth="1"/>
    <col min="1284" max="1536" width="11.42578125" style="1"/>
    <col min="1537" max="1539" width="0" style="1" hidden="1" customWidth="1"/>
    <col min="1540" max="1792" width="11.42578125" style="1"/>
    <col min="1793" max="1795" width="0" style="1" hidden="1" customWidth="1"/>
    <col min="1796" max="2048" width="11.42578125" style="1"/>
    <col min="2049" max="2051" width="0" style="1" hidden="1" customWidth="1"/>
    <col min="2052" max="2304" width="11.42578125" style="1"/>
    <col min="2305" max="2307" width="0" style="1" hidden="1" customWidth="1"/>
    <col min="2308" max="2560" width="11.42578125" style="1"/>
    <col min="2561" max="2563" width="0" style="1" hidden="1" customWidth="1"/>
    <col min="2564" max="2816" width="11.42578125" style="1"/>
    <col min="2817" max="2819" width="0" style="1" hidden="1" customWidth="1"/>
    <col min="2820" max="3072" width="11.42578125" style="1"/>
    <col min="3073" max="3075" width="0" style="1" hidden="1" customWidth="1"/>
    <col min="3076" max="3328" width="11.42578125" style="1"/>
    <col min="3329" max="3331" width="0" style="1" hidden="1" customWidth="1"/>
    <col min="3332" max="3584" width="11.42578125" style="1"/>
    <col min="3585" max="3587" width="0" style="1" hidden="1" customWidth="1"/>
    <col min="3588" max="3840" width="11.42578125" style="1"/>
    <col min="3841" max="3843" width="0" style="1" hidden="1" customWidth="1"/>
    <col min="3844" max="4096" width="11.42578125" style="1"/>
    <col min="4097" max="4099" width="0" style="1" hidden="1" customWidth="1"/>
    <col min="4100" max="4352" width="11.42578125" style="1"/>
    <col min="4353" max="4355" width="0" style="1" hidden="1" customWidth="1"/>
    <col min="4356" max="4608" width="11.42578125" style="1"/>
    <col min="4609" max="4611" width="0" style="1" hidden="1" customWidth="1"/>
    <col min="4612" max="4864" width="11.42578125" style="1"/>
    <col min="4865" max="4867" width="0" style="1" hidden="1" customWidth="1"/>
    <col min="4868" max="5120" width="11.42578125" style="1"/>
    <col min="5121" max="5123" width="0" style="1" hidden="1" customWidth="1"/>
    <col min="5124" max="5376" width="11.42578125" style="1"/>
    <col min="5377" max="5379" width="0" style="1" hidden="1" customWidth="1"/>
    <col min="5380" max="5632" width="11.42578125" style="1"/>
    <col min="5633" max="5635" width="0" style="1" hidden="1" customWidth="1"/>
    <col min="5636" max="5888" width="11.42578125" style="1"/>
    <col min="5889" max="5891" width="0" style="1" hidden="1" customWidth="1"/>
    <col min="5892" max="6144" width="11.42578125" style="1"/>
    <col min="6145" max="6147" width="0" style="1" hidden="1" customWidth="1"/>
    <col min="6148" max="6400" width="11.42578125" style="1"/>
    <col min="6401" max="6403" width="0" style="1" hidden="1" customWidth="1"/>
    <col min="6404" max="6656" width="11.42578125" style="1"/>
    <col min="6657" max="6659" width="0" style="1" hidden="1" customWidth="1"/>
    <col min="6660" max="6912" width="11.42578125" style="1"/>
    <col min="6913" max="6915" width="0" style="1" hidden="1" customWidth="1"/>
    <col min="6916" max="7168" width="11.42578125" style="1"/>
    <col min="7169" max="7171" width="0" style="1" hidden="1" customWidth="1"/>
    <col min="7172" max="7424" width="11.42578125" style="1"/>
    <col min="7425" max="7427" width="0" style="1" hidden="1" customWidth="1"/>
    <col min="7428" max="7680" width="11.42578125" style="1"/>
    <col min="7681" max="7683" width="0" style="1" hidden="1" customWidth="1"/>
    <col min="7684" max="7936" width="11.42578125" style="1"/>
    <col min="7937" max="7939" width="0" style="1" hidden="1" customWidth="1"/>
    <col min="7940" max="8192" width="11.42578125" style="1"/>
    <col min="8193" max="8195" width="0" style="1" hidden="1" customWidth="1"/>
    <col min="8196" max="8448" width="11.42578125" style="1"/>
    <col min="8449" max="8451" width="0" style="1" hidden="1" customWidth="1"/>
    <col min="8452" max="8704" width="11.42578125" style="1"/>
    <col min="8705" max="8707" width="0" style="1" hidden="1" customWidth="1"/>
    <col min="8708" max="8960" width="11.42578125" style="1"/>
    <col min="8961" max="8963" width="0" style="1" hidden="1" customWidth="1"/>
    <col min="8964" max="9216" width="11.42578125" style="1"/>
    <col min="9217" max="9219" width="0" style="1" hidden="1" customWidth="1"/>
    <col min="9220" max="9472" width="11.42578125" style="1"/>
    <col min="9473" max="9475" width="0" style="1" hidden="1" customWidth="1"/>
    <col min="9476" max="9728" width="11.42578125" style="1"/>
    <col min="9729" max="9731" width="0" style="1" hidden="1" customWidth="1"/>
    <col min="9732" max="9984" width="11.42578125" style="1"/>
    <col min="9985" max="9987" width="0" style="1" hidden="1" customWidth="1"/>
    <col min="9988" max="10240" width="11.42578125" style="1"/>
    <col min="10241" max="10243" width="0" style="1" hidden="1" customWidth="1"/>
    <col min="10244" max="10496" width="11.42578125" style="1"/>
    <col min="10497" max="10499" width="0" style="1" hidden="1" customWidth="1"/>
    <col min="10500" max="10752" width="11.42578125" style="1"/>
    <col min="10753" max="10755" width="0" style="1" hidden="1" customWidth="1"/>
    <col min="10756" max="11008" width="11.42578125" style="1"/>
    <col min="11009" max="11011" width="0" style="1" hidden="1" customWidth="1"/>
    <col min="11012" max="11264" width="11.42578125" style="1"/>
    <col min="11265" max="11267" width="0" style="1" hidden="1" customWidth="1"/>
    <col min="11268" max="11520" width="11.42578125" style="1"/>
    <col min="11521" max="11523" width="0" style="1" hidden="1" customWidth="1"/>
    <col min="11524" max="11776" width="11.42578125" style="1"/>
    <col min="11777" max="11779" width="0" style="1" hidden="1" customWidth="1"/>
    <col min="11780" max="12032" width="11.42578125" style="1"/>
    <col min="12033" max="12035" width="0" style="1" hidden="1" customWidth="1"/>
    <col min="12036" max="12288" width="11.42578125" style="1"/>
    <col min="12289" max="12291" width="0" style="1" hidden="1" customWidth="1"/>
    <col min="12292" max="12544" width="11.42578125" style="1"/>
    <col min="12545" max="12547" width="0" style="1" hidden="1" customWidth="1"/>
    <col min="12548" max="12800" width="11.42578125" style="1"/>
    <col min="12801" max="12803" width="0" style="1" hidden="1" customWidth="1"/>
    <col min="12804" max="13056" width="11.42578125" style="1"/>
    <col min="13057" max="13059" width="0" style="1" hidden="1" customWidth="1"/>
    <col min="13060" max="13312" width="11.42578125" style="1"/>
    <col min="13313" max="13315" width="0" style="1" hidden="1" customWidth="1"/>
    <col min="13316" max="13568" width="11.42578125" style="1"/>
    <col min="13569" max="13571" width="0" style="1" hidden="1" customWidth="1"/>
    <col min="13572" max="13824" width="11.42578125" style="1"/>
    <col min="13825" max="13827" width="0" style="1" hidden="1" customWidth="1"/>
    <col min="13828" max="14080" width="11.42578125" style="1"/>
    <col min="14081" max="14083" width="0" style="1" hidden="1" customWidth="1"/>
    <col min="14084" max="14336" width="11.42578125" style="1"/>
    <col min="14337" max="14339" width="0" style="1" hidden="1" customWidth="1"/>
    <col min="14340" max="14592" width="11.42578125" style="1"/>
    <col min="14593" max="14595" width="0" style="1" hidden="1" customWidth="1"/>
    <col min="14596" max="14848" width="11.42578125" style="1"/>
    <col min="14849" max="14851" width="0" style="1" hidden="1" customWidth="1"/>
    <col min="14852" max="15104" width="11.42578125" style="1"/>
    <col min="15105" max="15107" width="0" style="1" hidden="1" customWidth="1"/>
    <col min="15108" max="15360" width="11.42578125" style="1"/>
    <col min="15361" max="15363" width="0" style="1" hidden="1" customWidth="1"/>
    <col min="15364" max="15616" width="11.42578125" style="1"/>
    <col min="15617" max="15619" width="0" style="1" hidden="1" customWidth="1"/>
    <col min="15620" max="15872" width="11.42578125" style="1"/>
    <col min="15873" max="15875" width="0" style="1" hidden="1" customWidth="1"/>
    <col min="15876" max="16128" width="11.42578125" style="1"/>
    <col min="16129" max="16131" width="0" style="1" hidden="1" customWidth="1"/>
    <col min="16132" max="16384" width="11.42578125" style="1"/>
  </cols>
  <sheetData>
    <row r="1" spans="1:6" x14ac:dyDescent="0.2">
      <c r="A1" s="1" t="s">
        <v>0</v>
      </c>
      <c r="B1" s="1" t="s">
        <v>1</v>
      </c>
      <c r="D1" s="2" t="s">
        <v>2</v>
      </c>
      <c r="E1" s="1" t="s">
        <v>3</v>
      </c>
      <c r="F1" s="1" t="s">
        <v>4</v>
      </c>
    </row>
    <row r="2" spans="1:6" x14ac:dyDescent="0.2">
      <c r="A2" s="3">
        <v>1</v>
      </c>
      <c r="B2" s="3" t="s">
        <v>5</v>
      </c>
      <c r="D2" s="4">
        <v>42736</v>
      </c>
      <c r="E2" s="3">
        <v>1</v>
      </c>
      <c r="F2" s="3" t="s">
        <v>6</v>
      </c>
    </row>
    <row r="3" spans="1:6" x14ac:dyDescent="0.2">
      <c r="A3" s="3">
        <v>2</v>
      </c>
      <c r="B3" s="3" t="str">
        <f>B2</f>
        <v>Janvier</v>
      </c>
      <c r="D3" s="4">
        <v>42737</v>
      </c>
      <c r="E3" s="3">
        <v>1</v>
      </c>
      <c r="F3" s="3"/>
    </row>
    <row r="4" spans="1:6" x14ac:dyDescent="0.2">
      <c r="A4" s="3">
        <v>3</v>
      </c>
      <c r="B4" s="3" t="str">
        <f>B3</f>
        <v>Janvier</v>
      </c>
      <c r="D4" s="4">
        <v>42738</v>
      </c>
      <c r="E4" s="3">
        <v>1</v>
      </c>
      <c r="F4" s="3"/>
    </row>
    <row r="5" spans="1:6" x14ac:dyDescent="0.2">
      <c r="A5" s="3">
        <v>4</v>
      </c>
      <c r="B5" s="3" t="str">
        <f>B4</f>
        <v>Janvier</v>
      </c>
      <c r="D5" s="4">
        <v>42739</v>
      </c>
      <c r="E5" s="3">
        <f t="shared" ref="E5:E68" si="0">WEEKDAY(D5)</f>
        <v>4</v>
      </c>
      <c r="F5" s="3"/>
    </row>
    <row r="6" spans="1:6" x14ac:dyDescent="0.2">
      <c r="A6" s="3">
        <v>5</v>
      </c>
      <c r="B6" s="3" t="s">
        <v>7</v>
      </c>
      <c r="D6" s="4">
        <v>42740</v>
      </c>
      <c r="E6" s="3">
        <f t="shared" si="0"/>
        <v>5</v>
      </c>
      <c r="F6" s="3" t="s">
        <v>8</v>
      </c>
    </row>
    <row r="7" spans="1:6" x14ac:dyDescent="0.2">
      <c r="A7" s="3">
        <v>6</v>
      </c>
      <c r="B7" s="3" t="str">
        <f>B6</f>
        <v>Fevrier</v>
      </c>
      <c r="D7" s="4">
        <v>42741</v>
      </c>
      <c r="E7" s="3">
        <f t="shared" si="0"/>
        <v>6</v>
      </c>
      <c r="F7" s="3">
        <f t="shared" ref="F7:F71" si="1">IF(E7=1,WEEKNUM(D7)-2,WEEKNUM(D7))</f>
        <v>1</v>
      </c>
    </row>
    <row r="8" spans="1:6" x14ac:dyDescent="0.2">
      <c r="A8" s="3">
        <v>7</v>
      </c>
      <c r="B8" s="3" t="str">
        <f>B7</f>
        <v>Fevrier</v>
      </c>
      <c r="D8" s="4">
        <v>42742</v>
      </c>
      <c r="E8" s="3">
        <f t="shared" si="0"/>
        <v>7</v>
      </c>
      <c r="F8" s="3">
        <f t="shared" si="1"/>
        <v>1</v>
      </c>
    </row>
    <row r="9" spans="1:6" x14ac:dyDescent="0.2">
      <c r="A9" s="3">
        <v>8</v>
      </c>
      <c r="B9" s="3" t="str">
        <f>B8</f>
        <v>Fevrier</v>
      </c>
      <c r="D9" s="4">
        <v>42743</v>
      </c>
      <c r="E9" s="3">
        <f t="shared" si="0"/>
        <v>1</v>
      </c>
      <c r="F9" s="3" t="s">
        <v>9</v>
      </c>
    </row>
    <row r="10" spans="1:6" x14ac:dyDescent="0.2">
      <c r="A10" s="3">
        <v>9</v>
      </c>
      <c r="B10" s="3" t="s">
        <v>10</v>
      </c>
      <c r="D10" s="4">
        <v>42744</v>
      </c>
      <c r="E10" s="3">
        <f t="shared" si="0"/>
        <v>2</v>
      </c>
      <c r="F10" s="3">
        <f t="shared" si="1"/>
        <v>2</v>
      </c>
    </row>
    <row r="11" spans="1:6" x14ac:dyDescent="0.2">
      <c r="A11" s="3">
        <v>10</v>
      </c>
      <c r="B11" s="3" t="str">
        <f>B10</f>
        <v>Mars</v>
      </c>
      <c r="D11" s="4">
        <v>42745</v>
      </c>
      <c r="E11" s="3">
        <f t="shared" si="0"/>
        <v>3</v>
      </c>
      <c r="F11" s="3">
        <f t="shared" si="1"/>
        <v>2</v>
      </c>
    </row>
    <row r="12" spans="1:6" x14ac:dyDescent="0.2">
      <c r="A12" s="3">
        <v>11</v>
      </c>
      <c r="B12" s="3" t="str">
        <f>B11</f>
        <v>Mars</v>
      </c>
      <c r="D12" s="4">
        <v>42746</v>
      </c>
      <c r="E12" s="3">
        <f t="shared" si="0"/>
        <v>4</v>
      </c>
      <c r="F12" s="3">
        <f t="shared" si="1"/>
        <v>2</v>
      </c>
    </row>
    <row r="13" spans="1:6" x14ac:dyDescent="0.2">
      <c r="A13" s="3">
        <v>12</v>
      </c>
      <c r="B13" s="3" t="str">
        <f>B12</f>
        <v>Mars</v>
      </c>
      <c r="D13" s="4">
        <v>42747</v>
      </c>
      <c r="E13" s="3">
        <f t="shared" si="0"/>
        <v>5</v>
      </c>
      <c r="F13" s="3">
        <f t="shared" si="1"/>
        <v>2</v>
      </c>
    </row>
    <row r="14" spans="1:6" x14ac:dyDescent="0.2">
      <c r="A14" s="3">
        <v>13</v>
      </c>
      <c r="B14" s="3" t="str">
        <f>B13</f>
        <v>Mars</v>
      </c>
      <c r="D14" s="4">
        <v>42748</v>
      </c>
      <c r="E14" s="3">
        <f t="shared" si="0"/>
        <v>6</v>
      </c>
      <c r="F14" s="3">
        <f t="shared" si="1"/>
        <v>2</v>
      </c>
    </row>
    <row r="15" spans="1:6" x14ac:dyDescent="0.2">
      <c r="A15" s="3">
        <v>14</v>
      </c>
      <c r="B15" s="3" t="s">
        <v>11</v>
      </c>
      <c r="D15" s="4">
        <v>42749</v>
      </c>
      <c r="E15" s="3">
        <f t="shared" si="0"/>
        <v>7</v>
      </c>
      <c r="F15" s="3">
        <f t="shared" si="1"/>
        <v>2</v>
      </c>
    </row>
    <row r="16" spans="1:6" x14ac:dyDescent="0.2">
      <c r="A16" s="3">
        <v>15</v>
      </c>
      <c r="B16" s="3" t="str">
        <f>B15</f>
        <v>Avril</v>
      </c>
      <c r="D16" s="4">
        <v>42750</v>
      </c>
      <c r="E16" s="3">
        <f t="shared" si="0"/>
        <v>1</v>
      </c>
      <c r="F16" s="3">
        <f>IF(E16=1,WEEKNUM(D16)-1,WEEKNUM(D16)+3)</f>
        <v>2</v>
      </c>
    </row>
    <row r="17" spans="1:6" x14ac:dyDescent="0.2">
      <c r="A17" s="3">
        <v>16</v>
      </c>
      <c r="B17" s="3" t="str">
        <f>B16</f>
        <v>Avril</v>
      </c>
      <c r="D17" s="4">
        <v>42751</v>
      </c>
      <c r="E17" s="3">
        <f t="shared" si="0"/>
        <v>2</v>
      </c>
      <c r="F17" s="3">
        <f t="shared" si="1"/>
        <v>3</v>
      </c>
    </row>
    <row r="18" spans="1:6" x14ac:dyDescent="0.2">
      <c r="A18" s="3">
        <v>17</v>
      </c>
      <c r="B18" s="3" t="str">
        <f>B17</f>
        <v>Avril</v>
      </c>
      <c r="D18" s="4">
        <v>42752</v>
      </c>
      <c r="E18" s="3">
        <f t="shared" si="0"/>
        <v>3</v>
      </c>
      <c r="F18" s="3">
        <f t="shared" si="1"/>
        <v>3</v>
      </c>
    </row>
    <row r="19" spans="1:6" x14ac:dyDescent="0.2">
      <c r="A19" s="3">
        <v>18</v>
      </c>
      <c r="B19" s="3" t="s">
        <v>12</v>
      </c>
      <c r="D19" s="4">
        <v>42753</v>
      </c>
      <c r="E19" s="3">
        <f t="shared" si="0"/>
        <v>4</v>
      </c>
      <c r="F19" s="3">
        <f t="shared" si="1"/>
        <v>3</v>
      </c>
    </row>
    <row r="20" spans="1:6" x14ac:dyDescent="0.2">
      <c r="A20" s="3">
        <v>19</v>
      </c>
      <c r="B20" s="3" t="str">
        <f>B19</f>
        <v>Mai</v>
      </c>
      <c r="D20" s="4">
        <v>42754</v>
      </c>
      <c r="E20" s="3">
        <f t="shared" si="0"/>
        <v>5</v>
      </c>
      <c r="F20" s="3">
        <f t="shared" si="1"/>
        <v>3</v>
      </c>
    </row>
    <row r="21" spans="1:6" x14ac:dyDescent="0.2">
      <c r="A21" s="3">
        <v>20</v>
      </c>
      <c r="B21" s="3" t="str">
        <f>B20</f>
        <v>Mai</v>
      </c>
      <c r="D21" s="4">
        <v>42755</v>
      </c>
      <c r="E21" s="3">
        <f t="shared" si="0"/>
        <v>6</v>
      </c>
      <c r="F21" s="3">
        <f t="shared" si="1"/>
        <v>3</v>
      </c>
    </row>
    <row r="22" spans="1:6" x14ac:dyDescent="0.2">
      <c r="A22" s="3">
        <v>21</v>
      </c>
      <c r="B22" s="3" t="str">
        <f>B21</f>
        <v>Mai</v>
      </c>
      <c r="D22" s="4">
        <v>42756</v>
      </c>
      <c r="E22" s="3">
        <f t="shared" si="0"/>
        <v>7</v>
      </c>
      <c r="F22" s="3">
        <f t="shared" si="1"/>
        <v>3</v>
      </c>
    </row>
    <row r="23" spans="1:6" x14ac:dyDescent="0.2">
      <c r="A23" s="3">
        <v>22</v>
      </c>
      <c r="B23" s="3" t="s">
        <v>13</v>
      </c>
      <c r="D23" s="4">
        <v>42757</v>
      </c>
      <c r="E23" s="3">
        <f t="shared" si="0"/>
        <v>1</v>
      </c>
      <c r="F23" s="3">
        <f>IF(E23=1,WEEKNUM(D23)-1,WEEKNUM(D23)+3)</f>
        <v>3</v>
      </c>
    </row>
    <row r="24" spans="1:6" x14ac:dyDescent="0.2">
      <c r="A24" s="3">
        <v>23</v>
      </c>
      <c r="B24" s="3" t="str">
        <f>B23</f>
        <v>Juin</v>
      </c>
      <c r="D24" s="4">
        <v>42758</v>
      </c>
      <c r="E24" s="3">
        <f t="shared" si="0"/>
        <v>2</v>
      </c>
      <c r="F24" s="3">
        <f t="shared" si="1"/>
        <v>4</v>
      </c>
    </row>
    <row r="25" spans="1:6" x14ac:dyDescent="0.2">
      <c r="A25" s="3">
        <v>24</v>
      </c>
      <c r="B25" s="3" t="str">
        <f>B24</f>
        <v>Juin</v>
      </c>
      <c r="D25" s="4">
        <v>42759</v>
      </c>
      <c r="E25" s="3">
        <f t="shared" si="0"/>
        <v>3</v>
      </c>
      <c r="F25" s="3">
        <f t="shared" si="1"/>
        <v>4</v>
      </c>
    </row>
    <row r="26" spans="1:6" x14ac:dyDescent="0.2">
      <c r="A26" s="3">
        <v>25</v>
      </c>
      <c r="B26" s="3" t="str">
        <f>B25</f>
        <v>Juin</v>
      </c>
      <c r="D26" s="4">
        <v>42760</v>
      </c>
      <c r="E26" s="3">
        <f t="shared" si="0"/>
        <v>4</v>
      </c>
      <c r="F26" s="3">
        <f t="shared" si="1"/>
        <v>4</v>
      </c>
    </row>
    <row r="27" spans="1:6" x14ac:dyDescent="0.2">
      <c r="A27" s="3">
        <v>26</v>
      </c>
      <c r="B27" s="3" t="str">
        <f>B26</f>
        <v>Juin</v>
      </c>
      <c r="D27" s="4">
        <v>42761</v>
      </c>
      <c r="E27" s="3">
        <f t="shared" si="0"/>
        <v>5</v>
      </c>
      <c r="F27" s="3">
        <f t="shared" si="1"/>
        <v>4</v>
      </c>
    </row>
    <row r="28" spans="1:6" x14ac:dyDescent="0.2">
      <c r="A28" s="3">
        <v>27</v>
      </c>
      <c r="B28" s="3" t="s">
        <v>14</v>
      </c>
      <c r="D28" s="4">
        <v>42762</v>
      </c>
      <c r="E28" s="3">
        <f t="shared" si="0"/>
        <v>6</v>
      </c>
      <c r="F28" s="3">
        <f t="shared" si="1"/>
        <v>4</v>
      </c>
    </row>
    <row r="29" spans="1:6" x14ac:dyDescent="0.2">
      <c r="A29" s="3">
        <v>28</v>
      </c>
      <c r="B29" s="3" t="str">
        <f>B28</f>
        <v>Juillet</v>
      </c>
      <c r="D29" s="4">
        <v>42763</v>
      </c>
      <c r="E29" s="3">
        <f t="shared" si="0"/>
        <v>7</v>
      </c>
      <c r="F29" s="3">
        <f t="shared" si="1"/>
        <v>4</v>
      </c>
    </row>
    <row r="30" spans="1:6" x14ac:dyDescent="0.2">
      <c r="A30" s="3">
        <v>29</v>
      </c>
      <c r="B30" s="3" t="str">
        <f>B29</f>
        <v>Juillet</v>
      </c>
      <c r="D30" s="4">
        <v>42764</v>
      </c>
      <c r="E30" s="3">
        <f t="shared" si="0"/>
        <v>1</v>
      </c>
      <c r="F30" s="3">
        <f>IF(E30=1,WEEKNUM(D30)-1,WEEKNUM(D30)+3)</f>
        <v>4</v>
      </c>
    </row>
    <row r="31" spans="1:6" x14ac:dyDescent="0.2">
      <c r="A31" s="3">
        <v>30</v>
      </c>
      <c r="B31" s="3" t="str">
        <f>B30</f>
        <v>Juillet</v>
      </c>
      <c r="D31" s="4">
        <v>42765</v>
      </c>
      <c r="E31" s="3">
        <f t="shared" si="0"/>
        <v>2</v>
      </c>
      <c r="F31" s="3">
        <f t="shared" si="1"/>
        <v>5</v>
      </c>
    </row>
    <row r="32" spans="1:6" x14ac:dyDescent="0.2">
      <c r="A32" s="3">
        <v>31</v>
      </c>
      <c r="B32" s="3" t="s">
        <v>15</v>
      </c>
      <c r="D32" s="4">
        <v>42766</v>
      </c>
      <c r="E32" s="3">
        <f t="shared" si="0"/>
        <v>3</v>
      </c>
      <c r="F32" s="3">
        <f t="shared" si="1"/>
        <v>5</v>
      </c>
    </row>
    <row r="33" spans="1:6" x14ac:dyDescent="0.2">
      <c r="A33" s="3">
        <v>32</v>
      </c>
      <c r="B33" s="3" t="str">
        <f>B32</f>
        <v>Aout</v>
      </c>
      <c r="D33" s="4">
        <v>42767</v>
      </c>
      <c r="E33" s="3">
        <f t="shared" si="0"/>
        <v>4</v>
      </c>
      <c r="F33" s="3">
        <f t="shared" si="1"/>
        <v>5</v>
      </c>
    </row>
    <row r="34" spans="1:6" x14ac:dyDescent="0.2">
      <c r="A34" s="3">
        <v>33</v>
      </c>
      <c r="B34" s="3" t="str">
        <f>B33</f>
        <v>Aout</v>
      </c>
      <c r="D34" s="4">
        <v>42768</v>
      </c>
      <c r="E34" s="3">
        <f t="shared" si="0"/>
        <v>5</v>
      </c>
      <c r="F34" s="3">
        <f t="shared" si="1"/>
        <v>5</v>
      </c>
    </row>
    <row r="35" spans="1:6" x14ac:dyDescent="0.2">
      <c r="A35" s="3">
        <v>34</v>
      </c>
      <c r="B35" s="3" t="str">
        <f>B34</f>
        <v>Aout</v>
      </c>
      <c r="D35" s="4">
        <v>42769</v>
      </c>
      <c r="E35" s="3">
        <f t="shared" si="0"/>
        <v>6</v>
      </c>
      <c r="F35" s="3">
        <f t="shared" si="1"/>
        <v>5</v>
      </c>
    </row>
    <row r="36" spans="1:6" x14ac:dyDescent="0.2">
      <c r="A36" s="3">
        <v>35</v>
      </c>
      <c r="B36" s="3" t="s">
        <v>16</v>
      </c>
      <c r="D36" s="4">
        <v>42770</v>
      </c>
      <c r="E36" s="3">
        <f t="shared" si="0"/>
        <v>7</v>
      </c>
      <c r="F36" s="3">
        <f t="shared" si="1"/>
        <v>5</v>
      </c>
    </row>
    <row r="37" spans="1:6" x14ac:dyDescent="0.2">
      <c r="A37" s="3">
        <v>36</v>
      </c>
      <c r="B37" s="3" t="str">
        <f>B36</f>
        <v>Septembre</v>
      </c>
      <c r="D37" s="4">
        <v>42771</v>
      </c>
      <c r="E37" s="3">
        <f t="shared" si="0"/>
        <v>1</v>
      </c>
      <c r="F37" s="3">
        <f>IF(E37=1,WEEKNUM(D37)-1,WEEKNUM(D37)+3)</f>
        <v>5</v>
      </c>
    </row>
    <row r="38" spans="1:6" x14ac:dyDescent="0.2">
      <c r="A38" s="3">
        <v>37</v>
      </c>
      <c r="B38" s="3" t="str">
        <f>B37</f>
        <v>Septembre</v>
      </c>
      <c r="D38" s="4">
        <v>42772</v>
      </c>
      <c r="E38" s="3">
        <f t="shared" si="0"/>
        <v>2</v>
      </c>
      <c r="F38" s="3">
        <f t="shared" si="1"/>
        <v>6</v>
      </c>
    </row>
    <row r="39" spans="1:6" x14ac:dyDescent="0.2">
      <c r="A39" s="3">
        <v>38</v>
      </c>
      <c r="B39" s="3" t="str">
        <f>B38</f>
        <v>Septembre</v>
      </c>
      <c r="D39" s="4">
        <v>42773</v>
      </c>
      <c r="E39" s="3">
        <f t="shared" si="0"/>
        <v>3</v>
      </c>
      <c r="F39" s="3">
        <f t="shared" si="1"/>
        <v>6</v>
      </c>
    </row>
    <row r="40" spans="1:6" x14ac:dyDescent="0.2">
      <c r="A40" s="3">
        <v>39</v>
      </c>
      <c r="B40" s="3" t="str">
        <f>B39</f>
        <v>Septembre</v>
      </c>
      <c r="D40" s="4">
        <v>42774</v>
      </c>
      <c r="E40" s="3">
        <f t="shared" si="0"/>
        <v>4</v>
      </c>
      <c r="F40" s="3">
        <f t="shared" si="1"/>
        <v>6</v>
      </c>
    </row>
    <row r="41" spans="1:6" x14ac:dyDescent="0.2">
      <c r="A41" s="3">
        <v>40</v>
      </c>
      <c r="B41" s="3" t="s">
        <v>17</v>
      </c>
      <c r="D41" s="4">
        <v>42775</v>
      </c>
      <c r="E41" s="3">
        <f t="shared" si="0"/>
        <v>5</v>
      </c>
      <c r="F41" s="3">
        <f t="shared" si="1"/>
        <v>6</v>
      </c>
    </row>
    <row r="42" spans="1:6" x14ac:dyDescent="0.2">
      <c r="A42" s="3">
        <v>41</v>
      </c>
      <c r="B42" s="3" t="str">
        <f>B41</f>
        <v>Octobre</v>
      </c>
      <c r="D42" s="4">
        <v>42776</v>
      </c>
      <c r="E42" s="3">
        <f t="shared" si="0"/>
        <v>6</v>
      </c>
      <c r="F42" s="3">
        <f t="shared" si="1"/>
        <v>6</v>
      </c>
    </row>
    <row r="43" spans="1:6" x14ac:dyDescent="0.2">
      <c r="A43" s="3">
        <v>42</v>
      </c>
      <c r="B43" s="3" t="str">
        <f>B42</f>
        <v>Octobre</v>
      </c>
      <c r="D43" s="4">
        <v>42777</v>
      </c>
      <c r="E43" s="3">
        <f t="shared" si="0"/>
        <v>7</v>
      </c>
      <c r="F43" s="3">
        <f t="shared" si="1"/>
        <v>6</v>
      </c>
    </row>
    <row r="44" spans="1:6" x14ac:dyDescent="0.2">
      <c r="A44" s="3">
        <v>43</v>
      </c>
      <c r="B44" s="3" t="str">
        <f>B43</f>
        <v>Octobre</v>
      </c>
      <c r="D44" s="4">
        <v>42778</v>
      </c>
      <c r="E44" s="3">
        <f t="shared" si="0"/>
        <v>1</v>
      </c>
      <c r="F44" s="3">
        <f>IF(E44=1,WEEKNUM(D44)-1,WEEKNUM(D44)+3)</f>
        <v>6</v>
      </c>
    </row>
    <row r="45" spans="1:6" x14ac:dyDescent="0.2">
      <c r="A45" s="3">
        <v>44</v>
      </c>
      <c r="B45" s="3" t="s">
        <v>18</v>
      </c>
      <c r="D45" s="4">
        <v>42779</v>
      </c>
      <c r="E45" s="3">
        <f t="shared" si="0"/>
        <v>2</v>
      </c>
      <c r="F45" s="3">
        <f t="shared" si="1"/>
        <v>7</v>
      </c>
    </row>
    <row r="46" spans="1:6" x14ac:dyDescent="0.2">
      <c r="A46" s="3">
        <v>45</v>
      </c>
      <c r="B46" s="3" t="str">
        <f>B45</f>
        <v>Novembre</v>
      </c>
      <c r="D46" s="4">
        <v>42780</v>
      </c>
      <c r="E46" s="3">
        <f t="shared" si="0"/>
        <v>3</v>
      </c>
      <c r="F46" s="3">
        <f t="shared" si="1"/>
        <v>7</v>
      </c>
    </row>
    <row r="47" spans="1:6" x14ac:dyDescent="0.2">
      <c r="A47" s="3">
        <v>46</v>
      </c>
      <c r="B47" s="3" t="str">
        <f>B46</f>
        <v>Novembre</v>
      </c>
      <c r="D47" s="4">
        <v>42781</v>
      </c>
      <c r="E47" s="3">
        <f t="shared" si="0"/>
        <v>4</v>
      </c>
      <c r="F47" s="3">
        <f t="shared" si="1"/>
        <v>7</v>
      </c>
    </row>
    <row r="48" spans="1:6" x14ac:dyDescent="0.2">
      <c r="A48" s="3">
        <v>47</v>
      </c>
      <c r="B48" s="3" t="str">
        <f>B47</f>
        <v>Novembre</v>
      </c>
      <c r="D48" s="4">
        <v>42782</v>
      </c>
      <c r="E48" s="3">
        <f t="shared" si="0"/>
        <v>5</v>
      </c>
      <c r="F48" s="3">
        <f t="shared" si="1"/>
        <v>7</v>
      </c>
    </row>
    <row r="49" spans="1:6" x14ac:dyDescent="0.2">
      <c r="A49" s="3">
        <v>48</v>
      </c>
      <c r="B49" s="3" t="s">
        <v>19</v>
      </c>
      <c r="D49" s="4">
        <v>42783</v>
      </c>
      <c r="E49" s="3">
        <f t="shared" si="0"/>
        <v>6</v>
      </c>
      <c r="F49" s="3">
        <f t="shared" si="1"/>
        <v>7</v>
      </c>
    </row>
    <row r="50" spans="1:6" x14ac:dyDescent="0.2">
      <c r="A50" s="3">
        <v>49</v>
      </c>
      <c r="B50" s="3" t="str">
        <f>B49</f>
        <v>Decembre</v>
      </c>
      <c r="D50" s="4">
        <v>42784</v>
      </c>
      <c r="E50" s="3">
        <f t="shared" si="0"/>
        <v>7</v>
      </c>
      <c r="F50" s="3">
        <f t="shared" si="1"/>
        <v>7</v>
      </c>
    </row>
    <row r="51" spans="1:6" x14ac:dyDescent="0.2">
      <c r="A51" s="3">
        <v>50</v>
      </c>
      <c r="B51" s="3" t="str">
        <f>B50</f>
        <v>Decembre</v>
      </c>
      <c r="D51" s="4">
        <v>42785</v>
      </c>
      <c r="E51" s="3">
        <f t="shared" si="0"/>
        <v>1</v>
      </c>
      <c r="F51" s="3">
        <f>IF(E51=1,WEEKNUM(D51)-1,WEEKNUM(D51)+3)</f>
        <v>7</v>
      </c>
    </row>
    <row r="52" spans="1:6" x14ac:dyDescent="0.2">
      <c r="A52" s="3">
        <v>51</v>
      </c>
      <c r="B52" s="3" t="str">
        <f>B51</f>
        <v>Decembre</v>
      </c>
      <c r="D52" s="4">
        <v>42786</v>
      </c>
      <c r="E52" s="3">
        <f t="shared" si="0"/>
        <v>2</v>
      </c>
      <c r="F52" s="3">
        <f t="shared" si="1"/>
        <v>8</v>
      </c>
    </row>
    <row r="53" spans="1:6" x14ac:dyDescent="0.2">
      <c r="A53" s="3">
        <v>52</v>
      </c>
      <c r="B53" s="3" t="str">
        <f>B52</f>
        <v>Decembre</v>
      </c>
      <c r="D53" s="4">
        <v>42787</v>
      </c>
      <c r="E53" s="3">
        <f t="shared" si="0"/>
        <v>3</v>
      </c>
      <c r="F53" s="3">
        <f t="shared" si="1"/>
        <v>8</v>
      </c>
    </row>
    <row r="54" spans="1:6" x14ac:dyDescent="0.2">
      <c r="A54" s="3"/>
      <c r="B54" s="3"/>
      <c r="D54" s="4">
        <v>42788</v>
      </c>
      <c r="E54" s="3">
        <f t="shared" si="0"/>
        <v>4</v>
      </c>
      <c r="F54" s="3">
        <f t="shared" si="1"/>
        <v>8</v>
      </c>
    </row>
    <row r="55" spans="1:6" x14ac:dyDescent="0.2">
      <c r="A55" s="3"/>
      <c r="B55" s="3"/>
      <c r="D55" s="4">
        <v>42789</v>
      </c>
      <c r="E55" s="3">
        <f t="shared" si="0"/>
        <v>5</v>
      </c>
      <c r="F55" s="3">
        <f t="shared" si="1"/>
        <v>8</v>
      </c>
    </row>
    <row r="56" spans="1:6" x14ac:dyDescent="0.2">
      <c r="A56" s="3"/>
      <c r="B56" s="3"/>
      <c r="D56" s="4">
        <v>42790</v>
      </c>
      <c r="E56" s="3">
        <f t="shared" si="0"/>
        <v>6</v>
      </c>
      <c r="F56" s="3">
        <f t="shared" si="1"/>
        <v>8</v>
      </c>
    </row>
    <row r="57" spans="1:6" x14ac:dyDescent="0.2">
      <c r="A57" s="3"/>
      <c r="B57" s="3"/>
      <c r="D57" s="4">
        <v>42791</v>
      </c>
      <c r="E57" s="3">
        <f t="shared" si="0"/>
        <v>7</v>
      </c>
      <c r="F57" s="3">
        <f t="shared" si="1"/>
        <v>8</v>
      </c>
    </row>
    <row r="58" spans="1:6" x14ac:dyDescent="0.2">
      <c r="A58" s="3"/>
      <c r="B58" s="3"/>
      <c r="D58" s="4">
        <v>42792</v>
      </c>
      <c r="E58" s="3">
        <f t="shared" si="0"/>
        <v>1</v>
      </c>
      <c r="F58" s="3">
        <f>IF(E58=1,WEEKNUM(D58)-1,WEEKNUM(D58)+3)</f>
        <v>8</v>
      </c>
    </row>
    <row r="59" spans="1:6" x14ac:dyDescent="0.2">
      <c r="A59" s="3"/>
      <c r="B59" s="3"/>
      <c r="D59" s="4">
        <v>42793</v>
      </c>
      <c r="E59" s="3">
        <f t="shared" si="0"/>
        <v>2</v>
      </c>
      <c r="F59" s="3">
        <f t="shared" si="1"/>
        <v>9</v>
      </c>
    </row>
    <row r="60" spans="1:6" x14ac:dyDescent="0.2">
      <c r="A60" s="3"/>
      <c r="B60" s="3"/>
      <c r="D60" s="4">
        <v>42794</v>
      </c>
      <c r="E60" s="3">
        <f t="shared" si="0"/>
        <v>3</v>
      </c>
      <c r="F60" s="3">
        <f t="shared" si="1"/>
        <v>9</v>
      </c>
    </row>
    <row r="61" spans="1:6" x14ac:dyDescent="0.2">
      <c r="A61" s="3"/>
      <c r="B61" s="3"/>
      <c r="D61" s="4">
        <v>42795</v>
      </c>
      <c r="E61" s="3">
        <f t="shared" si="0"/>
        <v>4</v>
      </c>
      <c r="F61" s="3">
        <f t="shared" si="1"/>
        <v>9</v>
      </c>
    </row>
    <row r="62" spans="1:6" x14ac:dyDescent="0.2">
      <c r="A62" s="3"/>
      <c r="B62" s="3"/>
      <c r="D62" s="4">
        <v>42796</v>
      </c>
      <c r="E62" s="3">
        <f t="shared" si="0"/>
        <v>5</v>
      </c>
      <c r="F62" s="3">
        <f t="shared" si="1"/>
        <v>9</v>
      </c>
    </row>
    <row r="63" spans="1:6" x14ac:dyDescent="0.2">
      <c r="A63" s="3"/>
      <c r="B63" s="3"/>
      <c r="D63" s="4">
        <v>42797</v>
      </c>
      <c r="E63" s="3">
        <f t="shared" si="0"/>
        <v>6</v>
      </c>
      <c r="F63" s="3">
        <f t="shared" si="1"/>
        <v>9</v>
      </c>
    </row>
    <row r="64" spans="1:6" x14ac:dyDescent="0.2">
      <c r="A64" s="3"/>
      <c r="B64" s="3"/>
      <c r="D64" s="4">
        <v>42798</v>
      </c>
      <c r="E64" s="3">
        <f t="shared" si="0"/>
        <v>7</v>
      </c>
      <c r="F64" s="3">
        <f t="shared" si="1"/>
        <v>9</v>
      </c>
    </row>
    <row r="65" spans="1:6" x14ac:dyDescent="0.2">
      <c r="A65" s="3"/>
      <c r="B65" s="3"/>
      <c r="D65" s="4">
        <v>42799</v>
      </c>
      <c r="E65" s="3">
        <f t="shared" si="0"/>
        <v>1</v>
      </c>
      <c r="F65" s="3">
        <f>IF(E65=1,WEEKNUM(D65)-1,WEEKNUM(D65)+3)</f>
        <v>9</v>
      </c>
    </row>
    <row r="66" spans="1:6" x14ac:dyDescent="0.2">
      <c r="A66" s="3"/>
      <c r="B66" s="3"/>
      <c r="D66" s="4">
        <v>42800</v>
      </c>
      <c r="E66" s="3">
        <f t="shared" si="0"/>
        <v>2</v>
      </c>
      <c r="F66" s="3">
        <f t="shared" si="1"/>
        <v>10</v>
      </c>
    </row>
    <row r="67" spans="1:6" x14ac:dyDescent="0.2">
      <c r="A67" s="3"/>
      <c r="B67" s="3"/>
      <c r="D67" s="4">
        <v>42801</v>
      </c>
      <c r="E67" s="3">
        <f t="shared" si="0"/>
        <v>3</v>
      </c>
      <c r="F67" s="3">
        <f t="shared" si="1"/>
        <v>10</v>
      </c>
    </row>
    <row r="68" spans="1:6" x14ac:dyDescent="0.2">
      <c r="A68" s="3"/>
      <c r="B68" s="3"/>
      <c r="D68" s="4">
        <v>42802</v>
      </c>
      <c r="E68" s="3">
        <f t="shared" si="0"/>
        <v>4</v>
      </c>
      <c r="F68" s="3">
        <f t="shared" si="1"/>
        <v>10</v>
      </c>
    </row>
    <row r="69" spans="1:6" x14ac:dyDescent="0.2">
      <c r="A69" s="3"/>
      <c r="B69" s="3"/>
      <c r="D69" s="4">
        <v>42803</v>
      </c>
      <c r="E69" s="3">
        <f t="shared" ref="E69:E132" si="2">WEEKDAY(D69)</f>
        <v>5</v>
      </c>
      <c r="F69" s="3">
        <f t="shared" si="1"/>
        <v>10</v>
      </c>
    </row>
    <row r="70" spans="1:6" x14ac:dyDescent="0.2">
      <c r="A70" s="3"/>
      <c r="B70" s="3"/>
      <c r="D70" s="4">
        <v>42804</v>
      </c>
      <c r="E70" s="3">
        <f t="shared" si="2"/>
        <v>6</v>
      </c>
      <c r="F70" s="3">
        <f t="shared" si="1"/>
        <v>10</v>
      </c>
    </row>
    <row r="71" spans="1:6" x14ac:dyDescent="0.2">
      <c r="A71" s="3"/>
      <c r="B71" s="3"/>
      <c r="D71" s="4">
        <v>42805</v>
      </c>
      <c r="E71" s="3">
        <f t="shared" si="2"/>
        <v>7</v>
      </c>
      <c r="F71" s="3">
        <f>IF(E71=1,WEEKNUM(D71)-2,WEEKNUM(D71))</f>
        <v>10</v>
      </c>
    </row>
    <row r="72" spans="1:6" x14ac:dyDescent="0.2">
      <c r="A72" s="3"/>
      <c r="B72" s="3"/>
      <c r="D72" s="4">
        <v>42806</v>
      </c>
      <c r="E72" s="3">
        <f t="shared" si="2"/>
        <v>1</v>
      </c>
      <c r="F72" s="3">
        <f>IF(E72=1,WEEKNUM(D72)-1,WEEKNUM(D72)+3)</f>
        <v>10</v>
      </c>
    </row>
    <row r="73" spans="1:6" x14ac:dyDescent="0.2">
      <c r="A73" s="3"/>
      <c r="B73" s="3"/>
      <c r="D73" s="4">
        <v>42807</v>
      </c>
      <c r="E73" s="3">
        <f t="shared" si="2"/>
        <v>2</v>
      </c>
      <c r="F73" s="3">
        <f t="shared" ref="F73:F136" si="3">IF(E73=1,WEEKNUM(D73)-2,WEEKNUM(D73))</f>
        <v>11</v>
      </c>
    </row>
    <row r="74" spans="1:6" x14ac:dyDescent="0.2">
      <c r="A74" s="3"/>
      <c r="B74" s="3"/>
      <c r="D74" s="4">
        <v>42808</v>
      </c>
      <c r="E74" s="3">
        <f t="shared" si="2"/>
        <v>3</v>
      </c>
      <c r="F74" s="3">
        <f t="shared" si="3"/>
        <v>11</v>
      </c>
    </row>
    <row r="75" spans="1:6" x14ac:dyDescent="0.2">
      <c r="A75" s="3"/>
      <c r="B75" s="3"/>
      <c r="D75" s="4">
        <v>42809</v>
      </c>
      <c r="E75" s="3">
        <f t="shared" si="2"/>
        <v>4</v>
      </c>
      <c r="F75" s="3">
        <f t="shared" si="3"/>
        <v>11</v>
      </c>
    </row>
    <row r="76" spans="1:6" x14ac:dyDescent="0.2">
      <c r="A76" s="3"/>
      <c r="B76" s="3"/>
      <c r="D76" s="4">
        <v>42810</v>
      </c>
      <c r="E76" s="3">
        <f t="shared" si="2"/>
        <v>5</v>
      </c>
      <c r="F76" s="3">
        <f t="shared" si="3"/>
        <v>11</v>
      </c>
    </row>
    <row r="77" spans="1:6" x14ac:dyDescent="0.2">
      <c r="A77" s="3"/>
      <c r="B77" s="3"/>
      <c r="D77" s="4">
        <v>42811</v>
      </c>
      <c r="E77" s="3">
        <f t="shared" si="2"/>
        <v>6</v>
      </c>
      <c r="F77" s="3">
        <f t="shared" si="3"/>
        <v>11</v>
      </c>
    </row>
    <row r="78" spans="1:6" x14ac:dyDescent="0.2">
      <c r="A78" s="3"/>
      <c r="B78" s="3"/>
      <c r="D78" s="4">
        <v>42812</v>
      </c>
      <c r="E78" s="3">
        <f t="shared" si="2"/>
        <v>7</v>
      </c>
      <c r="F78" s="3">
        <f t="shared" si="3"/>
        <v>11</v>
      </c>
    </row>
    <row r="79" spans="1:6" x14ac:dyDescent="0.2">
      <c r="A79" s="3"/>
      <c r="B79" s="3"/>
      <c r="D79" s="4">
        <v>42813</v>
      </c>
      <c r="E79" s="3">
        <f t="shared" si="2"/>
        <v>1</v>
      </c>
      <c r="F79" s="3">
        <f>IF(E79=1,WEEKNUM(D79)-1,WEEKNUM(D79)+3)</f>
        <v>11</v>
      </c>
    </row>
    <row r="80" spans="1:6" x14ac:dyDescent="0.2">
      <c r="A80" s="3"/>
      <c r="B80" s="3"/>
      <c r="D80" s="4">
        <v>42814</v>
      </c>
      <c r="E80" s="3">
        <f t="shared" si="2"/>
        <v>2</v>
      </c>
      <c r="F80" s="3">
        <f t="shared" si="3"/>
        <v>12</v>
      </c>
    </row>
    <row r="81" spans="1:6" x14ac:dyDescent="0.2">
      <c r="A81" s="3"/>
      <c r="B81" s="3"/>
      <c r="D81" s="4">
        <v>42815</v>
      </c>
      <c r="E81" s="3">
        <f t="shared" si="2"/>
        <v>3</v>
      </c>
      <c r="F81" s="3">
        <f t="shared" si="3"/>
        <v>12</v>
      </c>
    </row>
    <row r="82" spans="1:6" x14ac:dyDescent="0.2">
      <c r="A82" s="3"/>
      <c r="B82" s="3"/>
      <c r="D82" s="4">
        <v>42816</v>
      </c>
      <c r="E82" s="3">
        <f t="shared" si="2"/>
        <v>4</v>
      </c>
      <c r="F82" s="3">
        <f t="shared" si="3"/>
        <v>12</v>
      </c>
    </row>
    <row r="83" spans="1:6" x14ac:dyDescent="0.2">
      <c r="A83" s="3"/>
      <c r="B83" s="3"/>
      <c r="D83" s="4">
        <v>42817</v>
      </c>
      <c r="E83" s="3">
        <f t="shared" si="2"/>
        <v>5</v>
      </c>
      <c r="F83" s="3">
        <f t="shared" si="3"/>
        <v>12</v>
      </c>
    </row>
    <row r="84" spans="1:6" x14ac:dyDescent="0.2">
      <c r="A84" s="3"/>
      <c r="B84" s="3"/>
      <c r="D84" s="4">
        <v>42818</v>
      </c>
      <c r="E84" s="3">
        <f t="shared" si="2"/>
        <v>6</v>
      </c>
      <c r="F84" s="3">
        <f t="shared" si="3"/>
        <v>12</v>
      </c>
    </row>
    <row r="85" spans="1:6" x14ac:dyDescent="0.2">
      <c r="A85" s="3"/>
      <c r="B85" s="3"/>
      <c r="D85" s="4">
        <v>42819</v>
      </c>
      <c r="E85" s="3">
        <f t="shared" si="2"/>
        <v>7</v>
      </c>
      <c r="F85" s="3">
        <f t="shared" si="3"/>
        <v>12</v>
      </c>
    </row>
    <row r="86" spans="1:6" x14ac:dyDescent="0.2">
      <c r="A86" s="3"/>
      <c r="B86" s="3"/>
      <c r="D86" s="4">
        <v>42820</v>
      </c>
      <c r="E86" s="3">
        <f t="shared" si="2"/>
        <v>1</v>
      </c>
      <c r="F86" s="3">
        <f>IF(E86=1,WEEKNUM(D86)-1,WEEKNUM(D86)+3)</f>
        <v>12</v>
      </c>
    </row>
    <row r="87" spans="1:6" x14ac:dyDescent="0.2">
      <c r="A87" s="3"/>
      <c r="B87" s="3"/>
      <c r="D87" s="4">
        <v>42821</v>
      </c>
      <c r="E87" s="3">
        <f t="shared" si="2"/>
        <v>2</v>
      </c>
      <c r="F87" s="3">
        <f t="shared" si="3"/>
        <v>13</v>
      </c>
    </row>
    <row r="88" spans="1:6" x14ac:dyDescent="0.2">
      <c r="A88" s="3"/>
      <c r="B88" s="3"/>
      <c r="D88" s="4">
        <v>42822</v>
      </c>
      <c r="E88" s="3">
        <f t="shared" si="2"/>
        <v>3</v>
      </c>
      <c r="F88" s="3">
        <f t="shared" si="3"/>
        <v>13</v>
      </c>
    </row>
    <row r="89" spans="1:6" x14ac:dyDescent="0.2">
      <c r="A89" s="3"/>
      <c r="B89" s="3"/>
      <c r="D89" s="4">
        <v>42823</v>
      </c>
      <c r="E89" s="3">
        <f t="shared" si="2"/>
        <v>4</v>
      </c>
      <c r="F89" s="3">
        <f t="shared" si="3"/>
        <v>13</v>
      </c>
    </row>
    <row r="90" spans="1:6" x14ac:dyDescent="0.2">
      <c r="A90" s="3"/>
      <c r="B90" s="3"/>
      <c r="D90" s="4">
        <v>42824</v>
      </c>
      <c r="E90" s="3">
        <f t="shared" si="2"/>
        <v>5</v>
      </c>
      <c r="F90" s="3">
        <f t="shared" si="3"/>
        <v>13</v>
      </c>
    </row>
    <row r="91" spans="1:6" x14ac:dyDescent="0.2">
      <c r="A91" s="3"/>
      <c r="B91" s="3"/>
      <c r="D91" s="4">
        <v>42825</v>
      </c>
      <c r="E91" s="3">
        <f t="shared" si="2"/>
        <v>6</v>
      </c>
      <c r="F91" s="3">
        <f t="shared" si="3"/>
        <v>13</v>
      </c>
    </row>
    <row r="92" spans="1:6" x14ac:dyDescent="0.2">
      <c r="A92" s="3"/>
      <c r="B92" s="3"/>
      <c r="D92" s="4">
        <v>42826</v>
      </c>
      <c r="E92" s="3">
        <f t="shared" si="2"/>
        <v>7</v>
      </c>
      <c r="F92" s="3">
        <f t="shared" si="3"/>
        <v>13</v>
      </c>
    </row>
    <row r="93" spans="1:6" x14ac:dyDescent="0.2">
      <c r="A93" s="3"/>
      <c r="B93" s="3"/>
      <c r="D93" s="4">
        <v>42827</v>
      </c>
      <c r="E93" s="3">
        <f t="shared" si="2"/>
        <v>1</v>
      </c>
      <c r="F93" s="3">
        <f>IF(E93=1,WEEKNUM(D93)-1,WEEKNUM(D93)+3)</f>
        <v>13</v>
      </c>
    </row>
    <row r="94" spans="1:6" x14ac:dyDescent="0.2">
      <c r="A94" s="3"/>
      <c r="B94" s="3"/>
      <c r="D94" s="4">
        <v>42828</v>
      </c>
      <c r="E94" s="3">
        <f t="shared" si="2"/>
        <v>2</v>
      </c>
      <c r="F94" s="3">
        <f t="shared" si="3"/>
        <v>14</v>
      </c>
    </row>
    <row r="95" spans="1:6" x14ac:dyDescent="0.2">
      <c r="A95" s="3"/>
      <c r="B95" s="3"/>
      <c r="D95" s="4">
        <v>42829</v>
      </c>
      <c r="E95" s="3">
        <f t="shared" si="2"/>
        <v>3</v>
      </c>
      <c r="F95" s="3">
        <f t="shared" si="3"/>
        <v>14</v>
      </c>
    </row>
    <row r="96" spans="1:6" x14ac:dyDescent="0.2">
      <c r="A96" s="3"/>
      <c r="B96" s="3"/>
      <c r="D96" s="4">
        <v>42830</v>
      </c>
      <c r="E96" s="3">
        <f t="shared" si="2"/>
        <v>4</v>
      </c>
      <c r="F96" s="3">
        <f t="shared" si="3"/>
        <v>14</v>
      </c>
    </row>
    <row r="97" spans="1:6" x14ac:dyDescent="0.2">
      <c r="A97" s="3"/>
      <c r="B97" s="3"/>
      <c r="D97" s="4">
        <v>42831</v>
      </c>
      <c r="E97" s="3">
        <f t="shared" si="2"/>
        <v>5</v>
      </c>
      <c r="F97" s="3">
        <f t="shared" si="3"/>
        <v>14</v>
      </c>
    </row>
    <row r="98" spans="1:6" x14ac:dyDescent="0.2">
      <c r="A98" s="3"/>
      <c r="B98" s="3"/>
      <c r="D98" s="4">
        <v>42832</v>
      </c>
      <c r="E98" s="3">
        <f t="shared" si="2"/>
        <v>6</v>
      </c>
      <c r="F98" s="3">
        <f t="shared" si="3"/>
        <v>14</v>
      </c>
    </row>
    <row r="99" spans="1:6" x14ac:dyDescent="0.2">
      <c r="A99" s="3"/>
      <c r="B99" s="3"/>
      <c r="D99" s="4">
        <v>42833</v>
      </c>
      <c r="E99" s="3">
        <f t="shared" si="2"/>
        <v>7</v>
      </c>
      <c r="F99" s="3">
        <f t="shared" si="3"/>
        <v>14</v>
      </c>
    </row>
    <row r="100" spans="1:6" x14ac:dyDescent="0.2">
      <c r="A100" s="3"/>
      <c r="B100" s="3"/>
      <c r="D100" s="4">
        <v>42834</v>
      </c>
      <c r="E100" s="3">
        <f t="shared" si="2"/>
        <v>1</v>
      </c>
      <c r="F100" s="3">
        <f>IF(E100=1,WEEKNUM(D100)-1,WEEKNUM(D100)+3)</f>
        <v>14</v>
      </c>
    </row>
    <row r="101" spans="1:6" x14ac:dyDescent="0.2">
      <c r="A101" s="3"/>
      <c r="B101" s="3"/>
      <c r="D101" s="4">
        <v>42835</v>
      </c>
      <c r="E101" s="3">
        <f t="shared" si="2"/>
        <v>2</v>
      </c>
      <c r="F101" s="3">
        <f t="shared" si="3"/>
        <v>15</v>
      </c>
    </row>
    <row r="102" spans="1:6" x14ac:dyDescent="0.2">
      <c r="A102" s="3"/>
      <c r="B102" s="3"/>
      <c r="D102" s="4">
        <v>42836</v>
      </c>
      <c r="E102" s="3">
        <f t="shared" si="2"/>
        <v>3</v>
      </c>
      <c r="F102" s="3">
        <f t="shared" si="3"/>
        <v>15</v>
      </c>
    </row>
    <row r="103" spans="1:6" x14ac:dyDescent="0.2">
      <c r="A103" s="3"/>
      <c r="B103" s="3"/>
      <c r="D103" s="4">
        <v>42837</v>
      </c>
      <c r="E103" s="3">
        <f t="shared" si="2"/>
        <v>4</v>
      </c>
      <c r="F103" s="3">
        <f t="shared" si="3"/>
        <v>15</v>
      </c>
    </row>
    <row r="104" spans="1:6" x14ac:dyDescent="0.2">
      <c r="A104" s="3"/>
      <c r="B104" s="3"/>
      <c r="D104" s="4">
        <v>42838</v>
      </c>
      <c r="E104" s="3">
        <f t="shared" si="2"/>
        <v>5</v>
      </c>
      <c r="F104" s="3">
        <f t="shared" si="3"/>
        <v>15</v>
      </c>
    </row>
    <row r="105" spans="1:6" x14ac:dyDescent="0.2">
      <c r="A105" s="3"/>
      <c r="B105" s="3"/>
      <c r="D105" s="4">
        <v>42839</v>
      </c>
      <c r="E105" s="3">
        <f t="shared" si="2"/>
        <v>6</v>
      </c>
      <c r="F105" s="3">
        <f t="shared" si="3"/>
        <v>15</v>
      </c>
    </row>
    <row r="106" spans="1:6" x14ac:dyDescent="0.2">
      <c r="A106" s="3"/>
      <c r="B106" s="3"/>
      <c r="D106" s="4">
        <v>42840</v>
      </c>
      <c r="E106" s="3">
        <f t="shared" si="2"/>
        <v>7</v>
      </c>
      <c r="F106" s="3">
        <f t="shared" si="3"/>
        <v>15</v>
      </c>
    </row>
    <row r="107" spans="1:6" x14ac:dyDescent="0.2">
      <c r="A107" s="3"/>
      <c r="B107" s="3"/>
      <c r="D107" s="4">
        <v>42841</v>
      </c>
      <c r="E107" s="3">
        <f t="shared" si="2"/>
        <v>1</v>
      </c>
      <c r="F107" s="3">
        <f>IF(E107=1,WEEKNUM(D107)-1,WEEKNUM(D107)+3)</f>
        <v>15</v>
      </c>
    </row>
    <row r="108" spans="1:6" x14ac:dyDescent="0.2">
      <c r="A108" s="3"/>
      <c r="B108" s="3"/>
      <c r="D108" s="4">
        <v>42842</v>
      </c>
      <c r="E108" s="3">
        <f t="shared" si="2"/>
        <v>2</v>
      </c>
      <c r="F108" s="3">
        <f t="shared" si="3"/>
        <v>16</v>
      </c>
    </row>
    <row r="109" spans="1:6" x14ac:dyDescent="0.2">
      <c r="A109" s="3"/>
      <c r="B109" s="3"/>
      <c r="D109" s="4">
        <v>42843</v>
      </c>
      <c r="E109" s="3">
        <f t="shared" si="2"/>
        <v>3</v>
      </c>
      <c r="F109" s="3">
        <f t="shared" si="3"/>
        <v>16</v>
      </c>
    </row>
    <row r="110" spans="1:6" x14ac:dyDescent="0.2">
      <c r="A110" s="3"/>
      <c r="B110" s="3"/>
      <c r="D110" s="4">
        <v>42844</v>
      </c>
      <c r="E110" s="3">
        <f t="shared" si="2"/>
        <v>4</v>
      </c>
      <c r="F110" s="3">
        <f t="shared" si="3"/>
        <v>16</v>
      </c>
    </row>
    <row r="111" spans="1:6" x14ac:dyDescent="0.2">
      <c r="A111" s="3"/>
      <c r="B111" s="3"/>
      <c r="D111" s="4">
        <v>42845</v>
      </c>
      <c r="E111" s="3">
        <f t="shared" si="2"/>
        <v>5</v>
      </c>
      <c r="F111" s="3">
        <f t="shared" si="3"/>
        <v>16</v>
      </c>
    </row>
    <row r="112" spans="1:6" x14ac:dyDescent="0.2">
      <c r="A112" s="3"/>
      <c r="B112" s="3"/>
      <c r="D112" s="4">
        <v>42846</v>
      </c>
      <c r="E112" s="3">
        <f t="shared" si="2"/>
        <v>6</v>
      </c>
      <c r="F112" s="3">
        <f t="shared" si="3"/>
        <v>16</v>
      </c>
    </row>
    <row r="113" spans="1:6" x14ac:dyDescent="0.2">
      <c r="A113" s="3"/>
      <c r="B113" s="3"/>
      <c r="D113" s="4">
        <v>42847</v>
      </c>
      <c r="E113" s="3">
        <f t="shared" si="2"/>
        <v>7</v>
      </c>
      <c r="F113" s="3">
        <f t="shared" si="3"/>
        <v>16</v>
      </c>
    </row>
    <row r="114" spans="1:6" x14ac:dyDescent="0.2">
      <c r="A114" s="3"/>
      <c r="B114" s="3"/>
      <c r="D114" s="4">
        <v>42848</v>
      </c>
      <c r="E114" s="3">
        <f t="shared" si="2"/>
        <v>1</v>
      </c>
      <c r="F114" s="3">
        <f>IF(E114=1,WEEKNUM(D114)-1,WEEKNUM(D114)+3)</f>
        <v>16</v>
      </c>
    </row>
    <row r="115" spans="1:6" x14ac:dyDescent="0.2">
      <c r="A115" s="3"/>
      <c r="B115" s="3"/>
      <c r="D115" s="4">
        <v>42849</v>
      </c>
      <c r="E115" s="3">
        <f t="shared" si="2"/>
        <v>2</v>
      </c>
      <c r="F115" s="3">
        <f t="shared" si="3"/>
        <v>17</v>
      </c>
    </row>
    <row r="116" spans="1:6" x14ac:dyDescent="0.2">
      <c r="A116" s="3"/>
      <c r="B116" s="3"/>
      <c r="D116" s="4">
        <v>42850</v>
      </c>
      <c r="E116" s="3">
        <f t="shared" si="2"/>
        <v>3</v>
      </c>
      <c r="F116" s="3">
        <f t="shared" si="3"/>
        <v>17</v>
      </c>
    </row>
    <row r="117" spans="1:6" x14ac:dyDescent="0.2">
      <c r="A117" s="3"/>
      <c r="B117" s="3"/>
      <c r="D117" s="4">
        <v>42851</v>
      </c>
      <c r="E117" s="3">
        <f t="shared" si="2"/>
        <v>4</v>
      </c>
      <c r="F117" s="3">
        <f t="shared" si="3"/>
        <v>17</v>
      </c>
    </row>
    <row r="118" spans="1:6" x14ac:dyDescent="0.2">
      <c r="A118" s="3"/>
      <c r="B118" s="3"/>
      <c r="D118" s="4">
        <v>42852</v>
      </c>
      <c r="E118" s="3">
        <f t="shared" si="2"/>
        <v>5</v>
      </c>
      <c r="F118" s="3">
        <f t="shared" si="3"/>
        <v>17</v>
      </c>
    </row>
    <row r="119" spans="1:6" x14ac:dyDescent="0.2">
      <c r="A119" s="3"/>
      <c r="B119" s="3"/>
      <c r="D119" s="4">
        <v>42853</v>
      </c>
      <c r="E119" s="3">
        <f t="shared" si="2"/>
        <v>6</v>
      </c>
      <c r="F119" s="3">
        <f t="shared" si="3"/>
        <v>17</v>
      </c>
    </row>
    <row r="120" spans="1:6" x14ac:dyDescent="0.2">
      <c r="A120" s="3"/>
      <c r="B120" s="3"/>
      <c r="D120" s="4">
        <v>42854</v>
      </c>
      <c r="E120" s="3">
        <f t="shared" si="2"/>
        <v>7</v>
      </c>
      <c r="F120" s="3">
        <f t="shared" si="3"/>
        <v>17</v>
      </c>
    </row>
    <row r="121" spans="1:6" x14ac:dyDescent="0.2">
      <c r="A121" s="3"/>
      <c r="B121" s="3"/>
      <c r="D121" s="4">
        <v>42855</v>
      </c>
      <c r="E121" s="3">
        <f t="shared" si="2"/>
        <v>1</v>
      </c>
      <c r="F121" s="3">
        <f>IF(E121=1,WEEKNUM(D121)-1,WEEKNUM(D121)+3)</f>
        <v>17</v>
      </c>
    </row>
    <row r="122" spans="1:6" x14ac:dyDescent="0.2">
      <c r="A122" s="3"/>
      <c r="B122" s="3"/>
      <c r="D122" s="4">
        <v>42856</v>
      </c>
      <c r="E122" s="3">
        <f t="shared" si="2"/>
        <v>2</v>
      </c>
      <c r="F122" s="3">
        <f t="shared" si="3"/>
        <v>18</v>
      </c>
    </row>
    <row r="123" spans="1:6" x14ac:dyDescent="0.2">
      <c r="A123" s="3"/>
      <c r="B123" s="3"/>
      <c r="D123" s="4">
        <v>42857</v>
      </c>
      <c r="E123" s="3">
        <f t="shared" si="2"/>
        <v>3</v>
      </c>
      <c r="F123" s="3">
        <f t="shared" si="3"/>
        <v>18</v>
      </c>
    </row>
    <row r="124" spans="1:6" x14ac:dyDescent="0.2">
      <c r="A124" s="3"/>
      <c r="B124" s="3"/>
      <c r="D124" s="4">
        <v>42858</v>
      </c>
      <c r="E124" s="3">
        <f t="shared" si="2"/>
        <v>4</v>
      </c>
      <c r="F124" s="3">
        <f t="shared" si="3"/>
        <v>18</v>
      </c>
    </row>
    <row r="125" spans="1:6" x14ac:dyDescent="0.2">
      <c r="A125" s="3"/>
      <c r="B125" s="3"/>
      <c r="D125" s="4">
        <v>42859</v>
      </c>
      <c r="E125" s="3">
        <f t="shared" si="2"/>
        <v>5</v>
      </c>
      <c r="F125" s="3">
        <f t="shared" si="3"/>
        <v>18</v>
      </c>
    </row>
    <row r="126" spans="1:6" x14ac:dyDescent="0.2">
      <c r="A126" s="3"/>
      <c r="B126" s="3"/>
      <c r="D126" s="4">
        <v>42860</v>
      </c>
      <c r="E126" s="3">
        <f t="shared" si="2"/>
        <v>6</v>
      </c>
      <c r="F126" s="3">
        <f t="shared" si="3"/>
        <v>18</v>
      </c>
    </row>
    <row r="127" spans="1:6" x14ac:dyDescent="0.2">
      <c r="A127" s="3"/>
      <c r="B127" s="3"/>
      <c r="D127" s="4">
        <v>42861</v>
      </c>
      <c r="E127" s="3">
        <f t="shared" si="2"/>
        <v>7</v>
      </c>
      <c r="F127" s="3">
        <f t="shared" si="3"/>
        <v>18</v>
      </c>
    </row>
    <row r="128" spans="1:6" x14ac:dyDescent="0.2">
      <c r="A128" s="3"/>
      <c r="B128" s="3"/>
      <c r="D128" s="4">
        <v>42862</v>
      </c>
      <c r="E128" s="3">
        <f t="shared" si="2"/>
        <v>1</v>
      </c>
      <c r="F128" s="3">
        <f>IF(E128=1,WEEKNUM(D128)-1,WEEKNUM(D128)+3)</f>
        <v>18</v>
      </c>
    </row>
    <row r="129" spans="1:6" x14ac:dyDescent="0.2">
      <c r="A129" s="3"/>
      <c r="B129" s="3"/>
      <c r="D129" s="4">
        <v>42863</v>
      </c>
      <c r="E129" s="3">
        <f t="shared" si="2"/>
        <v>2</v>
      </c>
      <c r="F129" s="3">
        <f t="shared" si="3"/>
        <v>19</v>
      </c>
    </row>
    <row r="130" spans="1:6" x14ac:dyDescent="0.2">
      <c r="A130" s="3"/>
      <c r="B130" s="3"/>
      <c r="D130" s="4">
        <v>42864</v>
      </c>
      <c r="E130" s="3">
        <f t="shared" si="2"/>
        <v>3</v>
      </c>
      <c r="F130" s="3">
        <f t="shared" si="3"/>
        <v>19</v>
      </c>
    </row>
    <row r="131" spans="1:6" x14ac:dyDescent="0.2">
      <c r="A131" s="3"/>
      <c r="B131" s="3"/>
      <c r="D131" s="4">
        <v>42865</v>
      </c>
      <c r="E131" s="3">
        <f t="shared" si="2"/>
        <v>4</v>
      </c>
      <c r="F131" s="3">
        <f t="shared" si="3"/>
        <v>19</v>
      </c>
    </row>
    <row r="132" spans="1:6" x14ac:dyDescent="0.2">
      <c r="A132" s="3"/>
      <c r="B132" s="3"/>
      <c r="D132" s="4">
        <v>42866</v>
      </c>
      <c r="E132" s="3">
        <f t="shared" si="2"/>
        <v>5</v>
      </c>
      <c r="F132" s="3">
        <f t="shared" si="3"/>
        <v>19</v>
      </c>
    </row>
    <row r="133" spans="1:6" x14ac:dyDescent="0.2">
      <c r="A133" s="3"/>
      <c r="B133" s="3"/>
      <c r="D133" s="4">
        <v>42867</v>
      </c>
      <c r="E133" s="3">
        <f t="shared" ref="E133:E196" si="4">WEEKDAY(D133)</f>
        <v>6</v>
      </c>
      <c r="F133" s="3">
        <f t="shared" si="3"/>
        <v>19</v>
      </c>
    </row>
    <row r="134" spans="1:6" x14ac:dyDescent="0.2">
      <c r="A134" s="3"/>
      <c r="B134" s="3"/>
      <c r="D134" s="4">
        <v>42868</v>
      </c>
      <c r="E134" s="3">
        <f t="shared" si="4"/>
        <v>7</v>
      </c>
      <c r="F134" s="3">
        <f t="shared" si="3"/>
        <v>19</v>
      </c>
    </row>
    <row r="135" spans="1:6" x14ac:dyDescent="0.2">
      <c r="A135" s="3"/>
      <c r="B135" s="3"/>
      <c r="D135" s="4">
        <v>42869</v>
      </c>
      <c r="E135" s="3">
        <f t="shared" si="4"/>
        <v>1</v>
      </c>
      <c r="F135" s="3">
        <f>IF(E135=1,WEEKNUM(D135)-1,WEEKNUM(D135)+3)</f>
        <v>19</v>
      </c>
    </row>
    <row r="136" spans="1:6" x14ac:dyDescent="0.2">
      <c r="A136" s="3"/>
      <c r="B136" s="3"/>
      <c r="D136" s="4">
        <v>42870</v>
      </c>
      <c r="E136" s="3">
        <f t="shared" si="4"/>
        <v>2</v>
      </c>
      <c r="F136" s="3">
        <f t="shared" si="3"/>
        <v>20</v>
      </c>
    </row>
    <row r="137" spans="1:6" x14ac:dyDescent="0.2">
      <c r="A137" s="3"/>
      <c r="B137" s="3"/>
      <c r="D137" s="4">
        <v>42871</v>
      </c>
      <c r="E137" s="3">
        <f t="shared" si="4"/>
        <v>3</v>
      </c>
      <c r="F137" s="3">
        <f t="shared" ref="F137:F200" si="5">IF(E137=1,WEEKNUM(D137)-2,WEEKNUM(D137))</f>
        <v>20</v>
      </c>
    </row>
    <row r="138" spans="1:6" x14ac:dyDescent="0.2">
      <c r="A138" s="3"/>
      <c r="B138" s="3"/>
      <c r="D138" s="4">
        <v>42872</v>
      </c>
      <c r="E138" s="3">
        <f t="shared" si="4"/>
        <v>4</v>
      </c>
      <c r="F138" s="3">
        <f t="shared" si="5"/>
        <v>20</v>
      </c>
    </row>
    <row r="139" spans="1:6" x14ac:dyDescent="0.2">
      <c r="A139" s="3"/>
      <c r="B139" s="3"/>
      <c r="D139" s="4">
        <v>42873</v>
      </c>
      <c r="E139" s="3">
        <f t="shared" si="4"/>
        <v>5</v>
      </c>
      <c r="F139" s="3">
        <f t="shared" si="5"/>
        <v>20</v>
      </c>
    </row>
    <row r="140" spans="1:6" x14ac:dyDescent="0.2">
      <c r="A140" s="3"/>
      <c r="B140" s="3"/>
      <c r="D140" s="4">
        <v>42874</v>
      </c>
      <c r="E140" s="3">
        <f t="shared" si="4"/>
        <v>6</v>
      </c>
      <c r="F140" s="3">
        <f t="shared" si="5"/>
        <v>20</v>
      </c>
    </row>
    <row r="141" spans="1:6" x14ac:dyDescent="0.2">
      <c r="A141" s="3"/>
      <c r="B141" s="3"/>
      <c r="D141" s="4">
        <v>42875</v>
      </c>
      <c r="E141" s="3">
        <f t="shared" si="4"/>
        <v>7</v>
      </c>
      <c r="F141" s="3">
        <f t="shared" si="5"/>
        <v>20</v>
      </c>
    </row>
    <row r="142" spans="1:6" x14ac:dyDescent="0.2">
      <c r="A142" s="3"/>
      <c r="B142" s="3"/>
      <c r="D142" s="4">
        <v>42876</v>
      </c>
      <c r="E142" s="3">
        <f t="shared" si="4"/>
        <v>1</v>
      </c>
      <c r="F142" s="3">
        <f>IF(E142=1,WEEKNUM(D142)-1,WEEKNUM(D142)+3)</f>
        <v>20</v>
      </c>
    </row>
    <row r="143" spans="1:6" x14ac:dyDescent="0.2">
      <c r="A143" s="3"/>
      <c r="B143" s="3"/>
      <c r="D143" s="4">
        <v>42877</v>
      </c>
      <c r="E143" s="3">
        <f t="shared" si="4"/>
        <v>2</v>
      </c>
      <c r="F143" s="3">
        <f t="shared" si="5"/>
        <v>21</v>
      </c>
    </row>
    <row r="144" spans="1:6" x14ac:dyDescent="0.2">
      <c r="A144" s="3"/>
      <c r="B144" s="3"/>
      <c r="D144" s="4">
        <v>42878</v>
      </c>
      <c r="E144" s="3">
        <f t="shared" si="4"/>
        <v>3</v>
      </c>
      <c r="F144" s="3">
        <f t="shared" si="5"/>
        <v>21</v>
      </c>
    </row>
    <row r="145" spans="1:6" x14ac:dyDescent="0.2">
      <c r="A145" s="3"/>
      <c r="B145" s="3"/>
      <c r="D145" s="4">
        <v>42879</v>
      </c>
      <c r="E145" s="3">
        <f t="shared" si="4"/>
        <v>4</v>
      </c>
      <c r="F145" s="3">
        <f t="shared" si="5"/>
        <v>21</v>
      </c>
    </row>
    <row r="146" spans="1:6" x14ac:dyDescent="0.2">
      <c r="A146" s="3"/>
      <c r="B146" s="3"/>
      <c r="D146" s="4">
        <v>42880</v>
      </c>
      <c r="E146" s="3">
        <f t="shared" si="4"/>
        <v>5</v>
      </c>
      <c r="F146" s="3">
        <f t="shared" si="5"/>
        <v>21</v>
      </c>
    </row>
    <row r="147" spans="1:6" x14ac:dyDescent="0.2">
      <c r="A147" s="3"/>
      <c r="B147" s="3"/>
      <c r="D147" s="4">
        <v>42881</v>
      </c>
      <c r="E147" s="3">
        <f t="shared" si="4"/>
        <v>6</v>
      </c>
      <c r="F147" s="3">
        <f t="shared" si="5"/>
        <v>21</v>
      </c>
    </row>
    <row r="148" spans="1:6" x14ac:dyDescent="0.2">
      <c r="A148" s="3"/>
      <c r="B148" s="3"/>
      <c r="D148" s="4">
        <v>42882</v>
      </c>
      <c r="E148" s="3">
        <f t="shared" si="4"/>
        <v>7</v>
      </c>
      <c r="F148" s="3">
        <f t="shared" si="5"/>
        <v>21</v>
      </c>
    </row>
    <row r="149" spans="1:6" x14ac:dyDescent="0.2">
      <c r="A149" s="3"/>
      <c r="B149" s="3"/>
      <c r="D149" s="4">
        <v>42883</v>
      </c>
      <c r="E149" s="3">
        <f t="shared" si="4"/>
        <v>1</v>
      </c>
      <c r="F149" s="3">
        <f>IF(E149=1,WEEKNUM(D149)-1,WEEKNUM(D149)+3)</f>
        <v>21</v>
      </c>
    </row>
    <row r="150" spans="1:6" x14ac:dyDescent="0.2">
      <c r="A150" s="3"/>
      <c r="B150" s="3"/>
      <c r="D150" s="4">
        <v>42884</v>
      </c>
      <c r="E150" s="3">
        <f t="shared" si="4"/>
        <v>2</v>
      </c>
      <c r="F150" s="3">
        <f t="shared" si="5"/>
        <v>22</v>
      </c>
    </row>
    <row r="151" spans="1:6" x14ac:dyDescent="0.2">
      <c r="A151" s="3"/>
      <c r="B151" s="3"/>
      <c r="D151" s="4">
        <v>42885</v>
      </c>
      <c r="E151" s="3">
        <f t="shared" si="4"/>
        <v>3</v>
      </c>
      <c r="F151" s="3">
        <f t="shared" si="5"/>
        <v>22</v>
      </c>
    </row>
    <row r="152" spans="1:6" x14ac:dyDescent="0.2">
      <c r="A152" s="3"/>
      <c r="B152" s="3"/>
      <c r="D152" s="4">
        <v>42886</v>
      </c>
      <c r="E152" s="3">
        <f t="shared" si="4"/>
        <v>4</v>
      </c>
      <c r="F152" s="3">
        <f t="shared" si="5"/>
        <v>22</v>
      </c>
    </row>
    <row r="153" spans="1:6" x14ac:dyDescent="0.2">
      <c r="A153" s="3"/>
      <c r="B153" s="3"/>
      <c r="D153" s="4">
        <v>42887</v>
      </c>
      <c r="E153" s="3">
        <f t="shared" si="4"/>
        <v>5</v>
      </c>
      <c r="F153" s="3">
        <f t="shared" si="5"/>
        <v>22</v>
      </c>
    </row>
    <row r="154" spans="1:6" x14ac:dyDescent="0.2">
      <c r="A154" s="3"/>
      <c r="B154" s="3"/>
      <c r="D154" s="4">
        <v>42888</v>
      </c>
      <c r="E154" s="3">
        <f t="shared" si="4"/>
        <v>6</v>
      </c>
      <c r="F154" s="3">
        <f t="shared" si="5"/>
        <v>22</v>
      </c>
    </row>
    <row r="155" spans="1:6" x14ac:dyDescent="0.2">
      <c r="A155" s="3"/>
      <c r="B155" s="3"/>
      <c r="D155" s="4">
        <v>42889</v>
      </c>
      <c r="E155" s="3">
        <f t="shared" si="4"/>
        <v>7</v>
      </c>
      <c r="F155" s="3">
        <f t="shared" si="5"/>
        <v>22</v>
      </c>
    </row>
    <row r="156" spans="1:6" x14ac:dyDescent="0.2">
      <c r="A156" s="3"/>
      <c r="B156" s="3"/>
      <c r="D156" s="4">
        <v>42890</v>
      </c>
      <c r="E156" s="3">
        <f t="shared" si="4"/>
        <v>1</v>
      </c>
      <c r="F156" s="3">
        <f>IF(E156=1,WEEKNUM(D156)-1,WEEKNUM(D156)+3)</f>
        <v>22</v>
      </c>
    </row>
    <row r="157" spans="1:6" x14ac:dyDescent="0.2">
      <c r="A157" s="3"/>
      <c r="B157" s="3"/>
      <c r="D157" s="4">
        <v>42891</v>
      </c>
      <c r="E157" s="3">
        <f t="shared" si="4"/>
        <v>2</v>
      </c>
      <c r="F157" s="3">
        <f t="shared" si="5"/>
        <v>23</v>
      </c>
    </row>
    <row r="158" spans="1:6" x14ac:dyDescent="0.2">
      <c r="A158" s="3"/>
      <c r="B158" s="3"/>
      <c r="D158" s="4">
        <v>42892</v>
      </c>
      <c r="E158" s="3">
        <f t="shared" si="4"/>
        <v>3</v>
      </c>
      <c r="F158" s="3">
        <f t="shared" si="5"/>
        <v>23</v>
      </c>
    </row>
    <row r="159" spans="1:6" x14ac:dyDescent="0.2">
      <c r="A159" s="3"/>
      <c r="B159" s="3"/>
      <c r="D159" s="4">
        <v>42893</v>
      </c>
      <c r="E159" s="3">
        <f t="shared" si="4"/>
        <v>4</v>
      </c>
      <c r="F159" s="3">
        <f t="shared" si="5"/>
        <v>23</v>
      </c>
    </row>
    <row r="160" spans="1:6" x14ac:dyDescent="0.2">
      <c r="A160" s="3"/>
      <c r="B160" s="3"/>
      <c r="D160" s="4">
        <v>42894</v>
      </c>
      <c r="E160" s="3">
        <f t="shared" si="4"/>
        <v>5</v>
      </c>
      <c r="F160" s="3">
        <f t="shared" si="5"/>
        <v>23</v>
      </c>
    </row>
    <row r="161" spans="1:6" x14ac:dyDescent="0.2">
      <c r="A161" s="3"/>
      <c r="B161" s="3"/>
      <c r="D161" s="4">
        <v>42895</v>
      </c>
      <c r="E161" s="3">
        <f t="shared" si="4"/>
        <v>6</v>
      </c>
      <c r="F161" s="3">
        <f t="shared" si="5"/>
        <v>23</v>
      </c>
    </row>
    <row r="162" spans="1:6" x14ac:dyDescent="0.2">
      <c r="A162" s="3"/>
      <c r="B162" s="3"/>
      <c r="D162" s="4">
        <v>42896</v>
      </c>
      <c r="E162" s="3">
        <f t="shared" si="4"/>
        <v>7</v>
      </c>
      <c r="F162" s="3">
        <f t="shared" si="5"/>
        <v>23</v>
      </c>
    </row>
    <row r="163" spans="1:6" x14ac:dyDescent="0.2">
      <c r="A163" s="3"/>
      <c r="B163" s="3"/>
      <c r="D163" s="4">
        <v>42897</v>
      </c>
      <c r="E163" s="3">
        <f t="shared" si="4"/>
        <v>1</v>
      </c>
      <c r="F163" s="3">
        <f>IF(E163=1,WEEKNUM(D163)-1,WEEKNUM(D163)+3)</f>
        <v>23</v>
      </c>
    </row>
    <row r="164" spans="1:6" x14ac:dyDescent="0.2">
      <c r="A164" s="3"/>
      <c r="B164" s="3"/>
      <c r="D164" s="4">
        <v>42898</v>
      </c>
      <c r="E164" s="3">
        <f t="shared" si="4"/>
        <v>2</v>
      </c>
      <c r="F164" s="3">
        <f t="shared" si="5"/>
        <v>24</v>
      </c>
    </row>
    <row r="165" spans="1:6" x14ac:dyDescent="0.2">
      <c r="A165" s="3"/>
      <c r="B165" s="3"/>
      <c r="D165" s="4">
        <v>42899</v>
      </c>
      <c r="E165" s="3">
        <f t="shared" si="4"/>
        <v>3</v>
      </c>
      <c r="F165" s="3">
        <f t="shared" si="5"/>
        <v>24</v>
      </c>
    </row>
    <row r="166" spans="1:6" x14ac:dyDescent="0.2">
      <c r="A166" s="3"/>
      <c r="B166" s="3"/>
      <c r="D166" s="4">
        <v>42900</v>
      </c>
      <c r="E166" s="3">
        <f t="shared" si="4"/>
        <v>4</v>
      </c>
      <c r="F166" s="3">
        <f t="shared" si="5"/>
        <v>24</v>
      </c>
    </row>
    <row r="167" spans="1:6" x14ac:dyDescent="0.2">
      <c r="A167" s="3"/>
      <c r="B167" s="3"/>
      <c r="D167" s="4">
        <v>42901</v>
      </c>
      <c r="E167" s="3">
        <f t="shared" si="4"/>
        <v>5</v>
      </c>
      <c r="F167" s="3">
        <f t="shared" si="5"/>
        <v>24</v>
      </c>
    </row>
    <row r="168" spans="1:6" x14ac:dyDescent="0.2">
      <c r="A168" s="3"/>
      <c r="B168" s="3"/>
      <c r="D168" s="4">
        <v>42902</v>
      </c>
      <c r="E168" s="3">
        <f t="shared" si="4"/>
        <v>6</v>
      </c>
      <c r="F168" s="3">
        <f t="shared" si="5"/>
        <v>24</v>
      </c>
    </row>
    <row r="169" spans="1:6" x14ac:dyDescent="0.2">
      <c r="A169" s="3"/>
      <c r="B169" s="3"/>
      <c r="D169" s="4">
        <v>42903</v>
      </c>
      <c r="E169" s="3">
        <f t="shared" si="4"/>
        <v>7</v>
      </c>
      <c r="F169" s="3">
        <f t="shared" si="5"/>
        <v>24</v>
      </c>
    </row>
    <row r="170" spans="1:6" x14ac:dyDescent="0.2">
      <c r="A170" s="3"/>
      <c r="B170" s="3"/>
      <c r="D170" s="4">
        <v>42904</v>
      </c>
      <c r="E170" s="3">
        <f t="shared" si="4"/>
        <v>1</v>
      </c>
      <c r="F170" s="3">
        <f>IF(E170=1,WEEKNUM(D170)-1,WEEKNUM(D170)+3)</f>
        <v>24</v>
      </c>
    </row>
    <row r="171" spans="1:6" x14ac:dyDescent="0.2">
      <c r="A171" s="3"/>
      <c r="B171" s="3"/>
      <c r="D171" s="4">
        <v>42905</v>
      </c>
      <c r="E171" s="3">
        <f t="shared" si="4"/>
        <v>2</v>
      </c>
      <c r="F171" s="3">
        <f t="shared" si="5"/>
        <v>25</v>
      </c>
    </row>
    <row r="172" spans="1:6" x14ac:dyDescent="0.2">
      <c r="A172" s="3"/>
      <c r="B172" s="3"/>
      <c r="D172" s="4">
        <v>42906</v>
      </c>
      <c r="E172" s="3">
        <f t="shared" si="4"/>
        <v>3</v>
      </c>
      <c r="F172" s="3">
        <f t="shared" si="5"/>
        <v>25</v>
      </c>
    </row>
    <row r="173" spans="1:6" x14ac:dyDescent="0.2">
      <c r="A173" s="3"/>
      <c r="B173" s="3"/>
      <c r="D173" s="4">
        <v>42907</v>
      </c>
      <c r="E173" s="3">
        <f t="shared" si="4"/>
        <v>4</v>
      </c>
      <c r="F173" s="3">
        <f t="shared" si="5"/>
        <v>25</v>
      </c>
    </row>
    <row r="174" spans="1:6" x14ac:dyDescent="0.2">
      <c r="A174" s="3"/>
      <c r="B174" s="3"/>
      <c r="D174" s="4">
        <v>42908</v>
      </c>
      <c r="E174" s="3">
        <f t="shared" si="4"/>
        <v>5</v>
      </c>
      <c r="F174" s="3">
        <f t="shared" si="5"/>
        <v>25</v>
      </c>
    </row>
    <row r="175" spans="1:6" x14ac:dyDescent="0.2">
      <c r="A175" s="3"/>
      <c r="B175" s="3"/>
      <c r="D175" s="4">
        <v>42909</v>
      </c>
      <c r="E175" s="3">
        <f t="shared" si="4"/>
        <v>6</v>
      </c>
      <c r="F175" s="3">
        <f t="shared" si="5"/>
        <v>25</v>
      </c>
    </row>
    <row r="176" spans="1:6" x14ac:dyDescent="0.2">
      <c r="A176" s="3"/>
      <c r="B176" s="3"/>
      <c r="D176" s="4">
        <v>42910</v>
      </c>
      <c r="E176" s="3">
        <f t="shared" si="4"/>
        <v>7</v>
      </c>
      <c r="F176" s="3">
        <f t="shared" si="5"/>
        <v>25</v>
      </c>
    </row>
    <row r="177" spans="1:6" x14ac:dyDescent="0.2">
      <c r="A177" s="3"/>
      <c r="B177" s="3"/>
      <c r="D177" s="4">
        <v>42911</v>
      </c>
      <c r="E177" s="3">
        <f t="shared" si="4"/>
        <v>1</v>
      </c>
      <c r="F177" s="3">
        <f>IF(E177=1,WEEKNUM(D177)-1,WEEKNUM(D177)+3)</f>
        <v>25</v>
      </c>
    </row>
    <row r="178" spans="1:6" x14ac:dyDescent="0.2">
      <c r="A178" s="3"/>
      <c r="B178" s="3"/>
      <c r="D178" s="4">
        <v>42912</v>
      </c>
      <c r="E178" s="3">
        <f t="shared" si="4"/>
        <v>2</v>
      </c>
      <c r="F178" s="3">
        <f t="shared" si="5"/>
        <v>26</v>
      </c>
    </row>
    <row r="179" spans="1:6" x14ac:dyDescent="0.2">
      <c r="A179" s="3"/>
      <c r="B179" s="3"/>
      <c r="D179" s="4">
        <v>42913</v>
      </c>
      <c r="E179" s="3">
        <f t="shared" si="4"/>
        <v>3</v>
      </c>
      <c r="F179" s="3">
        <f t="shared" si="5"/>
        <v>26</v>
      </c>
    </row>
    <row r="180" spans="1:6" x14ac:dyDescent="0.2">
      <c r="A180" s="3"/>
      <c r="B180" s="3"/>
      <c r="D180" s="4">
        <v>42914</v>
      </c>
      <c r="E180" s="3">
        <f t="shared" si="4"/>
        <v>4</v>
      </c>
      <c r="F180" s="3">
        <f t="shared" si="5"/>
        <v>26</v>
      </c>
    </row>
    <row r="181" spans="1:6" x14ac:dyDescent="0.2">
      <c r="A181" s="3"/>
      <c r="B181" s="3"/>
      <c r="D181" s="4">
        <v>42915</v>
      </c>
      <c r="E181" s="3">
        <f t="shared" si="4"/>
        <v>5</v>
      </c>
      <c r="F181" s="3">
        <f t="shared" si="5"/>
        <v>26</v>
      </c>
    </row>
    <row r="182" spans="1:6" x14ac:dyDescent="0.2">
      <c r="A182" s="3"/>
      <c r="B182" s="3"/>
      <c r="D182" s="4">
        <v>42916</v>
      </c>
      <c r="E182" s="3">
        <f t="shared" si="4"/>
        <v>6</v>
      </c>
      <c r="F182" s="3">
        <f t="shared" si="5"/>
        <v>26</v>
      </c>
    </row>
    <row r="183" spans="1:6" x14ac:dyDescent="0.2">
      <c r="A183" s="3"/>
      <c r="B183" s="3"/>
      <c r="D183" s="4">
        <v>42917</v>
      </c>
      <c r="E183" s="3">
        <f t="shared" si="4"/>
        <v>7</v>
      </c>
      <c r="F183" s="3">
        <f t="shared" si="5"/>
        <v>26</v>
      </c>
    </row>
    <row r="184" spans="1:6" x14ac:dyDescent="0.2">
      <c r="A184" s="3"/>
      <c r="B184" s="3"/>
      <c r="D184" s="4">
        <v>42918</v>
      </c>
      <c r="E184" s="3">
        <f t="shared" si="4"/>
        <v>1</v>
      </c>
      <c r="F184" s="3">
        <f>IF(E184=1,WEEKNUM(D184)-1,WEEKNUM(D184)+3)</f>
        <v>26</v>
      </c>
    </row>
    <row r="185" spans="1:6" x14ac:dyDescent="0.2">
      <c r="A185" s="3"/>
      <c r="B185" s="3"/>
      <c r="D185" s="4">
        <v>42919</v>
      </c>
      <c r="E185" s="3">
        <f t="shared" si="4"/>
        <v>2</v>
      </c>
      <c r="F185" s="3">
        <f t="shared" si="5"/>
        <v>27</v>
      </c>
    </row>
    <row r="186" spans="1:6" x14ac:dyDescent="0.2">
      <c r="A186" s="3"/>
      <c r="B186" s="3"/>
      <c r="D186" s="4">
        <v>42920</v>
      </c>
      <c r="E186" s="3">
        <f t="shared" si="4"/>
        <v>3</v>
      </c>
      <c r="F186" s="3">
        <f t="shared" si="5"/>
        <v>27</v>
      </c>
    </row>
    <row r="187" spans="1:6" x14ac:dyDescent="0.2">
      <c r="A187" s="3"/>
      <c r="B187" s="3"/>
      <c r="D187" s="4">
        <v>42921</v>
      </c>
      <c r="E187" s="3">
        <f t="shared" si="4"/>
        <v>4</v>
      </c>
      <c r="F187" s="3">
        <f t="shared" si="5"/>
        <v>27</v>
      </c>
    </row>
    <row r="188" spans="1:6" x14ac:dyDescent="0.2">
      <c r="A188" s="3"/>
      <c r="B188" s="3"/>
      <c r="D188" s="4">
        <v>42922</v>
      </c>
      <c r="E188" s="3">
        <f t="shared" si="4"/>
        <v>5</v>
      </c>
      <c r="F188" s="3">
        <f t="shared" si="5"/>
        <v>27</v>
      </c>
    </row>
    <row r="189" spans="1:6" x14ac:dyDescent="0.2">
      <c r="A189" s="3"/>
      <c r="B189" s="3"/>
      <c r="D189" s="4">
        <v>42923</v>
      </c>
      <c r="E189" s="3">
        <f t="shared" si="4"/>
        <v>6</v>
      </c>
      <c r="F189" s="3">
        <f t="shared" si="5"/>
        <v>27</v>
      </c>
    </row>
    <row r="190" spans="1:6" x14ac:dyDescent="0.2">
      <c r="A190" s="3"/>
      <c r="B190" s="3"/>
      <c r="D190" s="4">
        <v>42924</v>
      </c>
      <c r="E190" s="3">
        <f t="shared" si="4"/>
        <v>7</v>
      </c>
      <c r="F190" s="3">
        <f t="shared" si="5"/>
        <v>27</v>
      </c>
    </row>
    <row r="191" spans="1:6" x14ac:dyDescent="0.2">
      <c r="A191" s="3"/>
      <c r="B191" s="3"/>
      <c r="D191" s="4">
        <v>42925</v>
      </c>
      <c r="E191" s="3">
        <f t="shared" si="4"/>
        <v>1</v>
      </c>
      <c r="F191" s="3">
        <f>IF(E191=1,WEEKNUM(D191)-1,WEEKNUM(D191)+3)</f>
        <v>27</v>
      </c>
    </row>
    <row r="192" spans="1:6" x14ac:dyDescent="0.2">
      <c r="A192" s="3"/>
      <c r="B192" s="3"/>
      <c r="D192" s="4">
        <v>42926</v>
      </c>
      <c r="E192" s="3">
        <f t="shared" si="4"/>
        <v>2</v>
      </c>
      <c r="F192" s="3">
        <f t="shared" si="5"/>
        <v>28</v>
      </c>
    </row>
    <row r="193" spans="1:6" x14ac:dyDescent="0.2">
      <c r="A193" s="3"/>
      <c r="B193" s="3"/>
      <c r="D193" s="4">
        <v>42927</v>
      </c>
      <c r="E193" s="3">
        <f t="shared" si="4"/>
        <v>3</v>
      </c>
      <c r="F193" s="3">
        <f t="shared" si="5"/>
        <v>28</v>
      </c>
    </row>
    <row r="194" spans="1:6" x14ac:dyDescent="0.2">
      <c r="A194" s="3"/>
      <c r="B194" s="3"/>
      <c r="D194" s="4">
        <v>42928</v>
      </c>
      <c r="E194" s="3">
        <f t="shared" si="4"/>
        <v>4</v>
      </c>
      <c r="F194" s="3">
        <f t="shared" si="5"/>
        <v>28</v>
      </c>
    </row>
    <row r="195" spans="1:6" x14ac:dyDescent="0.2">
      <c r="A195" s="3"/>
      <c r="B195" s="3"/>
      <c r="D195" s="4">
        <v>42929</v>
      </c>
      <c r="E195" s="3">
        <f t="shared" si="4"/>
        <v>5</v>
      </c>
      <c r="F195" s="3">
        <f t="shared" si="5"/>
        <v>28</v>
      </c>
    </row>
    <row r="196" spans="1:6" x14ac:dyDescent="0.2">
      <c r="A196" s="3"/>
      <c r="B196" s="3"/>
      <c r="D196" s="4">
        <v>42930</v>
      </c>
      <c r="E196" s="3">
        <f t="shared" si="4"/>
        <v>6</v>
      </c>
      <c r="F196" s="3">
        <f t="shared" si="5"/>
        <v>28</v>
      </c>
    </row>
    <row r="197" spans="1:6" x14ac:dyDescent="0.2">
      <c r="A197" s="3"/>
      <c r="B197" s="3"/>
      <c r="D197" s="4">
        <v>42931</v>
      </c>
      <c r="E197" s="3">
        <f t="shared" ref="E197:E260" si="6">WEEKDAY(D197)</f>
        <v>7</v>
      </c>
      <c r="F197" s="3">
        <f t="shared" si="5"/>
        <v>28</v>
      </c>
    </row>
    <row r="198" spans="1:6" x14ac:dyDescent="0.2">
      <c r="A198" s="3"/>
      <c r="B198" s="3"/>
      <c r="D198" s="4">
        <v>42932</v>
      </c>
      <c r="E198" s="3">
        <f t="shared" si="6"/>
        <v>1</v>
      </c>
      <c r="F198" s="3">
        <f>IF(E198=1,WEEKNUM(D198)-1,WEEKNUM(D198)+3)</f>
        <v>28</v>
      </c>
    </row>
    <row r="199" spans="1:6" x14ac:dyDescent="0.2">
      <c r="A199" s="3"/>
      <c r="B199" s="3"/>
      <c r="D199" s="4">
        <v>42933</v>
      </c>
      <c r="E199" s="3">
        <f t="shared" si="6"/>
        <v>2</v>
      </c>
      <c r="F199" s="3">
        <f t="shared" ref="F199:F260" si="7">IF(E199=1,WEEKNUM(D199)-2,WEEKNUM(D199))</f>
        <v>29</v>
      </c>
    </row>
    <row r="200" spans="1:6" x14ac:dyDescent="0.2">
      <c r="A200" s="3"/>
      <c r="B200" s="3"/>
      <c r="D200" s="4">
        <v>42934</v>
      </c>
      <c r="E200" s="3">
        <f t="shared" si="6"/>
        <v>3</v>
      </c>
      <c r="F200" s="3">
        <f t="shared" si="7"/>
        <v>29</v>
      </c>
    </row>
    <row r="201" spans="1:6" x14ac:dyDescent="0.2">
      <c r="A201" s="3"/>
      <c r="B201" s="3"/>
      <c r="D201" s="4">
        <v>42935</v>
      </c>
      <c r="E201" s="3">
        <f t="shared" si="6"/>
        <v>4</v>
      </c>
      <c r="F201" s="3">
        <f t="shared" si="7"/>
        <v>29</v>
      </c>
    </row>
    <row r="202" spans="1:6" x14ac:dyDescent="0.2">
      <c r="A202" s="3"/>
      <c r="B202" s="3"/>
      <c r="D202" s="4">
        <v>42936</v>
      </c>
      <c r="E202" s="3">
        <f t="shared" si="6"/>
        <v>5</v>
      </c>
      <c r="F202" s="3">
        <f t="shared" si="7"/>
        <v>29</v>
      </c>
    </row>
    <row r="203" spans="1:6" x14ac:dyDescent="0.2">
      <c r="A203" s="3"/>
      <c r="B203" s="3"/>
      <c r="D203" s="4">
        <v>42937</v>
      </c>
      <c r="E203" s="3">
        <f t="shared" si="6"/>
        <v>6</v>
      </c>
      <c r="F203" s="3">
        <f t="shared" si="7"/>
        <v>29</v>
      </c>
    </row>
    <row r="204" spans="1:6" x14ac:dyDescent="0.2">
      <c r="A204" s="3"/>
      <c r="B204" s="3"/>
      <c r="D204" s="4">
        <v>42938</v>
      </c>
      <c r="E204" s="3">
        <f t="shared" si="6"/>
        <v>7</v>
      </c>
      <c r="F204" s="3">
        <f t="shared" si="7"/>
        <v>29</v>
      </c>
    </row>
    <row r="205" spans="1:6" x14ac:dyDescent="0.2">
      <c r="A205" s="3"/>
      <c r="B205" s="3"/>
      <c r="D205" s="4">
        <v>42939</v>
      </c>
      <c r="E205" s="3">
        <f t="shared" si="6"/>
        <v>1</v>
      </c>
      <c r="F205" s="3">
        <f>IF(E205=1,WEEKNUM(D205)-1,WEEKNUM(D205)+3)</f>
        <v>29</v>
      </c>
    </row>
    <row r="206" spans="1:6" x14ac:dyDescent="0.2">
      <c r="A206" s="3"/>
      <c r="B206" s="3"/>
      <c r="D206" s="4">
        <v>42940</v>
      </c>
      <c r="E206" s="3">
        <f t="shared" si="6"/>
        <v>2</v>
      </c>
      <c r="F206" s="3">
        <f t="shared" si="7"/>
        <v>30</v>
      </c>
    </row>
    <row r="207" spans="1:6" x14ac:dyDescent="0.2">
      <c r="A207" s="3"/>
      <c r="B207" s="3"/>
      <c r="D207" s="4">
        <v>42941</v>
      </c>
      <c r="E207" s="3">
        <f t="shared" si="6"/>
        <v>3</v>
      </c>
      <c r="F207" s="3">
        <f t="shared" si="7"/>
        <v>30</v>
      </c>
    </row>
    <row r="208" spans="1:6" x14ac:dyDescent="0.2">
      <c r="A208" s="3"/>
      <c r="B208" s="3"/>
      <c r="D208" s="4">
        <v>42942</v>
      </c>
      <c r="E208" s="3">
        <f t="shared" si="6"/>
        <v>4</v>
      </c>
      <c r="F208" s="3">
        <f t="shared" si="7"/>
        <v>30</v>
      </c>
    </row>
    <row r="209" spans="1:6" x14ac:dyDescent="0.2">
      <c r="A209" s="3"/>
      <c r="B209" s="3"/>
      <c r="D209" s="4">
        <v>42943</v>
      </c>
      <c r="E209" s="3">
        <f t="shared" si="6"/>
        <v>5</v>
      </c>
      <c r="F209" s="3">
        <f t="shared" si="7"/>
        <v>30</v>
      </c>
    </row>
    <row r="210" spans="1:6" x14ac:dyDescent="0.2">
      <c r="A210" s="3"/>
      <c r="B210" s="3"/>
      <c r="D210" s="4">
        <v>42944</v>
      </c>
      <c r="E210" s="3">
        <f t="shared" si="6"/>
        <v>6</v>
      </c>
      <c r="F210" s="3">
        <f t="shared" si="7"/>
        <v>30</v>
      </c>
    </row>
    <row r="211" spans="1:6" x14ac:dyDescent="0.2">
      <c r="A211" s="3"/>
      <c r="B211" s="3"/>
      <c r="D211" s="4">
        <v>42945</v>
      </c>
      <c r="E211" s="3">
        <f t="shared" si="6"/>
        <v>7</v>
      </c>
      <c r="F211" s="3">
        <f t="shared" si="7"/>
        <v>30</v>
      </c>
    </row>
    <row r="212" spans="1:6" x14ac:dyDescent="0.2">
      <c r="A212" s="3"/>
      <c r="B212" s="3"/>
      <c r="D212" s="4">
        <v>42946</v>
      </c>
      <c r="E212" s="3">
        <f t="shared" si="6"/>
        <v>1</v>
      </c>
      <c r="F212" s="3">
        <f>IF(E212=1,WEEKNUM(D212)-1,WEEKNUM(D212)+3)</f>
        <v>30</v>
      </c>
    </row>
    <row r="213" spans="1:6" x14ac:dyDescent="0.2">
      <c r="A213" s="3"/>
      <c r="B213" s="3"/>
      <c r="D213" s="4">
        <v>42947</v>
      </c>
      <c r="E213" s="3">
        <f t="shared" si="6"/>
        <v>2</v>
      </c>
      <c r="F213" s="3">
        <f t="shared" si="7"/>
        <v>31</v>
      </c>
    </row>
    <row r="214" spans="1:6" x14ac:dyDescent="0.2">
      <c r="A214" s="3"/>
      <c r="B214" s="3"/>
      <c r="D214" s="4">
        <v>42948</v>
      </c>
      <c r="E214" s="3">
        <f t="shared" si="6"/>
        <v>3</v>
      </c>
      <c r="F214" s="3">
        <f t="shared" si="7"/>
        <v>31</v>
      </c>
    </row>
    <row r="215" spans="1:6" x14ac:dyDescent="0.2">
      <c r="A215" s="3"/>
      <c r="B215" s="3"/>
      <c r="D215" s="4">
        <v>42949</v>
      </c>
      <c r="E215" s="3">
        <f t="shared" si="6"/>
        <v>4</v>
      </c>
      <c r="F215" s="3">
        <f t="shared" si="7"/>
        <v>31</v>
      </c>
    </row>
    <row r="216" spans="1:6" x14ac:dyDescent="0.2">
      <c r="A216" s="3"/>
      <c r="B216" s="3"/>
      <c r="D216" s="4">
        <v>42950</v>
      </c>
      <c r="E216" s="3">
        <f t="shared" si="6"/>
        <v>5</v>
      </c>
      <c r="F216" s="3">
        <f t="shared" si="7"/>
        <v>31</v>
      </c>
    </row>
    <row r="217" spans="1:6" x14ac:dyDescent="0.2">
      <c r="A217" s="3"/>
      <c r="B217" s="3"/>
      <c r="D217" s="4">
        <v>42951</v>
      </c>
      <c r="E217" s="3">
        <f t="shared" si="6"/>
        <v>6</v>
      </c>
      <c r="F217" s="3">
        <f t="shared" si="7"/>
        <v>31</v>
      </c>
    </row>
    <row r="218" spans="1:6" x14ac:dyDescent="0.2">
      <c r="A218" s="3"/>
      <c r="B218" s="3"/>
      <c r="D218" s="4">
        <v>42952</v>
      </c>
      <c r="E218" s="3">
        <f t="shared" si="6"/>
        <v>7</v>
      </c>
      <c r="F218" s="3">
        <f t="shared" si="7"/>
        <v>31</v>
      </c>
    </row>
    <row r="219" spans="1:6" x14ac:dyDescent="0.2">
      <c r="A219" s="3"/>
      <c r="B219" s="3"/>
      <c r="D219" s="4">
        <v>42953</v>
      </c>
      <c r="E219" s="3">
        <f t="shared" si="6"/>
        <v>1</v>
      </c>
      <c r="F219" s="3">
        <f>IF(E219=1,WEEKNUM(D219)-1,WEEKNUM(D219)+3)</f>
        <v>31</v>
      </c>
    </row>
    <row r="220" spans="1:6" x14ac:dyDescent="0.2">
      <c r="A220" s="3"/>
      <c r="B220" s="3"/>
      <c r="D220" s="4">
        <v>42954</v>
      </c>
      <c r="E220" s="3">
        <f t="shared" si="6"/>
        <v>2</v>
      </c>
      <c r="F220" s="3">
        <f t="shared" si="7"/>
        <v>32</v>
      </c>
    </row>
    <row r="221" spans="1:6" x14ac:dyDescent="0.2">
      <c r="A221" s="3"/>
      <c r="B221" s="3"/>
      <c r="D221" s="4">
        <v>42955</v>
      </c>
      <c r="E221" s="3">
        <f t="shared" si="6"/>
        <v>3</v>
      </c>
      <c r="F221" s="3">
        <f t="shared" si="7"/>
        <v>32</v>
      </c>
    </row>
    <row r="222" spans="1:6" x14ac:dyDescent="0.2">
      <c r="A222" s="3"/>
      <c r="B222" s="3"/>
      <c r="D222" s="4">
        <v>42956</v>
      </c>
      <c r="E222" s="3">
        <f t="shared" si="6"/>
        <v>4</v>
      </c>
      <c r="F222" s="3">
        <f t="shared" si="7"/>
        <v>32</v>
      </c>
    </row>
    <row r="223" spans="1:6" x14ac:dyDescent="0.2">
      <c r="A223" s="3"/>
      <c r="B223" s="3"/>
      <c r="D223" s="4">
        <v>42957</v>
      </c>
      <c r="E223" s="3">
        <f t="shared" si="6"/>
        <v>5</v>
      </c>
      <c r="F223" s="3">
        <f t="shared" si="7"/>
        <v>32</v>
      </c>
    </row>
    <row r="224" spans="1:6" x14ac:dyDescent="0.2">
      <c r="A224" s="3"/>
      <c r="B224" s="3"/>
      <c r="D224" s="4">
        <v>42958</v>
      </c>
      <c r="E224" s="3">
        <f t="shared" si="6"/>
        <v>6</v>
      </c>
      <c r="F224" s="3">
        <f t="shared" si="7"/>
        <v>32</v>
      </c>
    </row>
    <row r="225" spans="1:6" x14ac:dyDescent="0.2">
      <c r="A225" s="3"/>
      <c r="B225" s="3"/>
      <c r="D225" s="4">
        <v>42959</v>
      </c>
      <c r="E225" s="3">
        <f t="shared" si="6"/>
        <v>7</v>
      </c>
      <c r="F225" s="3">
        <f t="shared" si="7"/>
        <v>32</v>
      </c>
    </row>
    <row r="226" spans="1:6" x14ac:dyDescent="0.2">
      <c r="A226" s="3"/>
      <c r="B226" s="3"/>
      <c r="D226" s="4">
        <v>42960</v>
      </c>
      <c r="E226" s="3">
        <f t="shared" si="6"/>
        <v>1</v>
      </c>
      <c r="F226" s="3">
        <f>IF(E226=1,WEEKNUM(D226)-1,WEEKNUM(D226)+3)</f>
        <v>32</v>
      </c>
    </row>
    <row r="227" spans="1:6" x14ac:dyDescent="0.2">
      <c r="A227" s="3"/>
      <c r="B227" s="3"/>
      <c r="D227" s="4">
        <v>42961</v>
      </c>
      <c r="E227" s="3">
        <f t="shared" si="6"/>
        <v>2</v>
      </c>
      <c r="F227" s="3">
        <f t="shared" si="7"/>
        <v>33</v>
      </c>
    </row>
    <row r="228" spans="1:6" x14ac:dyDescent="0.2">
      <c r="A228" s="3"/>
      <c r="B228" s="3"/>
      <c r="D228" s="4">
        <v>42962</v>
      </c>
      <c r="E228" s="3">
        <f t="shared" si="6"/>
        <v>3</v>
      </c>
      <c r="F228" s="3">
        <f t="shared" si="7"/>
        <v>33</v>
      </c>
    </row>
    <row r="229" spans="1:6" x14ac:dyDescent="0.2">
      <c r="A229" s="3"/>
      <c r="B229" s="3"/>
      <c r="D229" s="4">
        <v>42963</v>
      </c>
      <c r="E229" s="3">
        <f t="shared" si="6"/>
        <v>4</v>
      </c>
      <c r="F229" s="3">
        <f t="shared" si="7"/>
        <v>33</v>
      </c>
    </row>
    <row r="230" spans="1:6" x14ac:dyDescent="0.2">
      <c r="A230" s="3"/>
      <c r="B230" s="3"/>
      <c r="D230" s="4">
        <v>42964</v>
      </c>
      <c r="E230" s="3">
        <f t="shared" si="6"/>
        <v>5</v>
      </c>
      <c r="F230" s="3">
        <f t="shared" si="7"/>
        <v>33</v>
      </c>
    </row>
    <row r="231" spans="1:6" x14ac:dyDescent="0.2">
      <c r="A231" s="3"/>
      <c r="B231" s="3"/>
      <c r="D231" s="4">
        <v>42965</v>
      </c>
      <c r="E231" s="3">
        <f t="shared" si="6"/>
        <v>6</v>
      </c>
      <c r="F231" s="3">
        <f t="shared" si="7"/>
        <v>33</v>
      </c>
    </row>
    <row r="232" spans="1:6" x14ac:dyDescent="0.2">
      <c r="A232" s="3"/>
      <c r="B232" s="3"/>
      <c r="D232" s="4">
        <v>42966</v>
      </c>
      <c r="E232" s="3">
        <f t="shared" si="6"/>
        <v>7</v>
      </c>
      <c r="F232" s="3">
        <f t="shared" si="7"/>
        <v>33</v>
      </c>
    </row>
    <row r="233" spans="1:6" x14ac:dyDescent="0.2">
      <c r="A233" s="3"/>
      <c r="B233" s="3"/>
      <c r="D233" s="4">
        <v>42967</v>
      </c>
      <c r="E233" s="3">
        <f t="shared" si="6"/>
        <v>1</v>
      </c>
      <c r="F233" s="3">
        <f>IF(E233=1,WEEKNUM(D233)-1,WEEKNUM(D233)+3)</f>
        <v>33</v>
      </c>
    </row>
    <row r="234" spans="1:6" x14ac:dyDescent="0.2">
      <c r="A234" s="3"/>
      <c r="B234" s="3"/>
      <c r="D234" s="4">
        <v>42968</v>
      </c>
      <c r="E234" s="3">
        <f t="shared" si="6"/>
        <v>2</v>
      </c>
      <c r="F234" s="3">
        <f t="shared" si="7"/>
        <v>34</v>
      </c>
    </row>
    <row r="235" spans="1:6" x14ac:dyDescent="0.2">
      <c r="A235" s="3"/>
      <c r="B235" s="3"/>
      <c r="D235" s="4">
        <v>42969</v>
      </c>
      <c r="E235" s="3">
        <f t="shared" si="6"/>
        <v>3</v>
      </c>
      <c r="F235" s="3">
        <f t="shared" si="7"/>
        <v>34</v>
      </c>
    </row>
    <row r="236" spans="1:6" x14ac:dyDescent="0.2">
      <c r="A236" s="3"/>
      <c r="B236" s="3"/>
      <c r="D236" s="4">
        <v>42970</v>
      </c>
      <c r="E236" s="3">
        <f t="shared" si="6"/>
        <v>4</v>
      </c>
      <c r="F236" s="3">
        <f t="shared" si="7"/>
        <v>34</v>
      </c>
    </row>
    <row r="237" spans="1:6" x14ac:dyDescent="0.2">
      <c r="A237" s="3"/>
      <c r="B237" s="3"/>
      <c r="D237" s="4">
        <v>42971</v>
      </c>
      <c r="E237" s="3">
        <f t="shared" si="6"/>
        <v>5</v>
      </c>
      <c r="F237" s="3">
        <f t="shared" si="7"/>
        <v>34</v>
      </c>
    </row>
    <row r="238" spans="1:6" x14ac:dyDescent="0.2">
      <c r="A238" s="3"/>
      <c r="B238" s="3"/>
      <c r="D238" s="4">
        <v>42972</v>
      </c>
      <c r="E238" s="3">
        <f t="shared" si="6"/>
        <v>6</v>
      </c>
      <c r="F238" s="3">
        <f t="shared" si="7"/>
        <v>34</v>
      </c>
    </row>
    <row r="239" spans="1:6" x14ac:dyDescent="0.2">
      <c r="A239" s="3"/>
      <c r="B239" s="3"/>
      <c r="D239" s="4">
        <v>42973</v>
      </c>
      <c r="E239" s="3">
        <f t="shared" si="6"/>
        <v>7</v>
      </c>
      <c r="F239" s="3">
        <f t="shared" si="7"/>
        <v>34</v>
      </c>
    </row>
    <row r="240" spans="1:6" x14ac:dyDescent="0.2">
      <c r="A240" s="3"/>
      <c r="B240" s="3"/>
      <c r="D240" s="4">
        <v>42974</v>
      </c>
      <c r="E240" s="3">
        <f t="shared" si="6"/>
        <v>1</v>
      </c>
      <c r="F240" s="3">
        <f>IF(E240=1,WEEKNUM(D240)-1,WEEKNUM(D240)+3)</f>
        <v>34</v>
      </c>
    </row>
    <row r="241" spans="1:6" x14ac:dyDescent="0.2">
      <c r="A241" s="3"/>
      <c r="B241" s="3"/>
      <c r="D241" s="4">
        <v>42975</v>
      </c>
      <c r="E241" s="3">
        <f t="shared" si="6"/>
        <v>2</v>
      </c>
      <c r="F241" s="3">
        <f t="shared" si="7"/>
        <v>35</v>
      </c>
    </row>
    <row r="242" spans="1:6" x14ac:dyDescent="0.2">
      <c r="A242" s="3"/>
      <c r="B242" s="3"/>
      <c r="D242" s="4">
        <v>42976</v>
      </c>
      <c r="E242" s="3">
        <f t="shared" si="6"/>
        <v>3</v>
      </c>
      <c r="F242" s="3">
        <f t="shared" si="7"/>
        <v>35</v>
      </c>
    </row>
    <row r="243" spans="1:6" x14ac:dyDescent="0.2">
      <c r="A243" s="3"/>
      <c r="B243" s="3"/>
      <c r="D243" s="4">
        <v>42977</v>
      </c>
      <c r="E243" s="3">
        <f t="shared" si="6"/>
        <v>4</v>
      </c>
      <c r="F243" s="3">
        <f t="shared" si="7"/>
        <v>35</v>
      </c>
    </row>
    <row r="244" spans="1:6" x14ac:dyDescent="0.2">
      <c r="A244" s="3"/>
      <c r="B244" s="3"/>
      <c r="D244" s="4">
        <v>42978</v>
      </c>
      <c r="E244" s="3">
        <f t="shared" si="6"/>
        <v>5</v>
      </c>
      <c r="F244" s="3">
        <f t="shared" si="7"/>
        <v>35</v>
      </c>
    </row>
    <row r="245" spans="1:6" x14ac:dyDescent="0.2">
      <c r="A245" s="3"/>
      <c r="B245" s="3"/>
      <c r="D245" s="4">
        <v>42979</v>
      </c>
      <c r="E245" s="3">
        <f t="shared" si="6"/>
        <v>6</v>
      </c>
      <c r="F245" s="3">
        <f t="shared" si="7"/>
        <v>35</v>
      </c>
    </row>
    <row r="246" spans="1:6" x14ac:dyDescent="0.2">
      <c r="A246" s="3"/>
      <c r="B246" s="3"/>
      <c r="D246" s="4">
        <v>42980</v>
      </c>
      <c r="E246" s="3">
        <f t="shared" si="6"/>
        <v>7</v>
      </c>
      <c r="F246" s="3">
        <f t="shared" si="7"/>
        <v>35</v>
      </c>
    </row>
    <row r="247" spans="1:6" x14ac:dyDescent="0.2">
      <c r="A247" s="3"/>
      <c r="B247" s="3"/>
      <c r="D247" s="4">
        <v>42981</v>
      </c>
      <c r="E247" s="3">
        <f t="shared" si="6"/>
        <v>1</v>
      </c>
      <c r="F247" s="3">
        <f>IF(E247=1,WEEKNUM(D247)-1,WEEKNUM(D247)+3)</f>
        <v>35</v>
      </c>
    </row>
    <row r="248" spans="1:6" x14ac:dyDescent="0.2">
      <c r="A248" s="3"/>
      <c r="B248" s="3"/>
      <c r="D248" s="4">
        <v>42982</v>
      </c>
      <c r="E248" s="3">
        <f t="shared" si="6"/>
        <v>2</v>
      </c>
      <c r="F248" s="3">
        <f t="shared" si="7"/>
        <v>36</v>
      </c>
    </row>
    <row r="249" spans="1:6" x14ac:dyDescent="0.2">
      <c r="A249" s="3"/>
      <c r="B249" s="3"/>
      <c r="D249" s="4">
        <v>42983</v>
      </c>
      <c r="E249" s="3">
        <f t="shared" si="6"/>
        <v>3</v>
      </c>
      <c r="F249" s="3">
        <f t="shared" si="7"/>
        <v>36</v>
      </c>
    </row>
    <row r="250" spans="1:6" x14ac:dyDescent="0.2">
      <c r="A250" s="3"/>
      <c r="B250" s="3"/>
      <c r="D250" s="4">
        <v>42984</v>
      </c>
      <c r="E250" s="3">
        <f t="shared" si="6"/>
        <v>4</v>
      </c>
      <c r="F250" s="3">
        <f t="shared" si="7"/>
        <v>36</v>
      </c>
    </row>
    <row r="251" spans="1:6" x14ac:dyDescent="0.2">
      <c r="A251" s="3"/>
      <c r="B251" s="3"/>
      <c r="D251" s="4">
        <v>42985</v>
      </c>
      <c r="E251" s="3">
        <f t="shared" si="6"/>
        <v>5</v>
      </c>
      <c r="F251" s="3">
        <f t="shared" si="7"/>
        <v>36</v>
      </c>
    </row>
    <row r="252" spans="1:6" x14ac:dyDescent="0.2">
      <c r="A252" s="3"/>
      <c r="B252" s="3"/>
      <c r="D252" s="4">
        <v>42986</v>
      </c>
      <c r="E252" s="3">
        <f t="shared" si="6"/>
        <v>6</v>
      </c>
      <c r="F252" s="3">
        <f t="shared" si="7"/>
        <v>36</v>
      </c>
    </row>
    <row r="253" spans="1:6" x14ac:dyDescent="0.2">
      <c r="A253" s="3"/>
      <c r="B253" s="3"/>
      <c r="D253" s="4">
        <v>42987</v>
      </c>
      <c r="E253" s="3">
        <f t="shared" si="6"/>
        <v>7</v>
      </c>
      <c r="F253" s="3">
        <f t="shared" si="7"/>
        <v>36</v>
      </c>
    </row>
    <row r="254" spans="1:6" x14ac:dyDescent="0.2">
      <c r="A254" s="3"/>
      <c r="B254" s="3"/>
      <c r="D254" s="4">
        <v>42988</v>
      </c>
      <c r="E254" s="3">
        <f t="shared" si="6"/>
        <v>1</v>
      </c>
      <c r="F254" s="3">
        <f>IF(E254=1,WEEKNUM(D254)-1,WEEKNUM(D254)+3)</f>
        <v>36</v>
      </c>
    </row>
    <row r="255" spans="1:6" x14ac:dyDescent="0.2">
      <c r="A255" s="3"/>
      <c r="B255" s="3"/>
      <c r="D255" s="4">
        <v>42989</v>
      </c>
      <c r="E255" s="3">
        <f t="shared" si="6"/>
        <v>2</v>
      </c>
      <c r="F255" s="3">
        <f t="shared" si="7"/>
        <v>37</v>
      </c>
    </row>
    <row r="256" spans="1:6" x14ac:dyDescent="0.2">
      <c r="A256" s="3"/>
      <c r="B256" s="3"/>
      <c r="D256" s="4">
        <v>42990</v>
      </c>
      <c r="E256" s="3">
        <f t="shared" si="6"/>
        <v>3</v>
      </c>
      <c r="F256" s="3">
        <f t="shared" si="7"/>
        <v>37</v>
      </c>
    </row>
    <row r="257" spans="1:6" x14ac:dyDescent="0.2">
      <c r="A257" s="3"/>
      <c r="B257" s="3"/>
      <c r="D257" s="4">
        <v>42991</v>
      </c>
      <c r="E257" s="3">
        <f t="shared" si="6"/>
        <v>4</v>
      </c>
      <c r="F257" s="3">
        <f t="shared" si="7"/>
        <v>37</v>
      </c>
    </row>
    <row r="258" spans="1:6" x14ac:dyDescent="0.2">
      <c r="A258" s="3"/>
      <c r="B258" s="3"/>
      <c r="D258" s="4">
        <v>42992</v>
      </c>
      <c r="E258" s="3">
        <f t="shared" si="6"/>
        <v>5</v>
      </c>
      <c r="F258" s="3">
        <f t="shared" si="7"/>
        <v>37</v>
      </c>
    </row>
    <row r="259" spans="1:6" x14ac:dyDescent="0.2">
      <c r="A259" s="3"/>
      <c r="B259" s="3"/>
      <c r="D259" s="4">
        <v>42993</v>
      </c>
      <c r="E259" s="3">
        <f t="shared" si="6"/>
        <v>6</v>
      </c>
      <c r="F259" s="3">
        <f t="shared" si="7"/>
        <v>37</v>
      </c>
    </row>
    <row r="260" spans="1:6" x14ac:dyDescent="0.2">
      <c r="A260" s="3"/>
      <c r="B260" s="3"/>
      <c r="D260" s="4">
        <v>42994</v>
      </c>
      <c r="E260" s="3">
        <f t="shared" si="6"/>
        <v>7</v>
      </c>
      <c r="F260" s="3">
        <f t="shared" si="7"/>
        <v>37</v>
      </c>
    </row>
    <row r="261" spans="1:6" x14ac:dyDescent="0.2">
      <c r="A261" s="3"/>
      <c r="B261" s="3"/>
      <c r="D261" s="4">
        <v>42995</v>
      </c>
      <c r="E261" s="3">
        <f t="shared" ref="E261:E324" si="8">WEEKDAY(D261)</f>
        <v>1</v>
      </c>
      <c r="F261" s="3">
        <f>IF(E261=1,WEEKNUM(D261)-1,WEEKNUM(D261)+3)</f>
        <v>37</v>
      </c>
    </row>
    <row r="262" spans="1:6" x14ac:dyDescent="0.2">
      <c r="A262" s="3"/>
      <c r="B262" s="3"/>
      <c r="D262" s="4">
        <v>42996</v>
      </c>
      <c r="E262" s="3">
        <f t="shared" si="8"/>
        <v>2</v>
      </c>
      <c r="F262" s="3">
        <f t="shared" ref="F262:F325" si="9">IF(E262=1,WEEKNUM(D262)-2,WEEKNUM(D262))</f>
        <v>38</v>
      </c>
    </row>
    <row r="263" spans="1:6" x14ac:dyDescent="0.2">
      <c r="A263" s="3"/>
      <c r="B263" s="3"/>
      <c r="D263" s="4">
        <v>42997</v>
      </c>
      <c r="E263" s="3">
        <f t="shared" si="8"/>
        <v>3</v>
      </c>
      <c r="F263" s="3">
        <f t="shared" si="9"/>
        <v>38</v>
      </c>
    </row>
    <row r="264" spans="1:6" x14ac:dyDescent="0.2">
      <c r="A264" s="3"/>
      <c r="B264" s="3"/>
      <c r="D264" s="4">
        <v>42998</v>
      </c>
      <c r="E264" s="3">
        <f t="shared" si="8"/>
        <v>4</v>
      </c>
      <c r="F264" s="3">
        <f t="shared" si="9"/>
        <v>38</v>
      </c>
    </row>
    <row r="265" spans="1:6" x14ac:dyDescent="0.2">
      <c r="A265" s="3"/>
      <c r="B265" s="3"/>
      <c r="D265" s="4">
        <v>42999</v>
      </c>
      <c r="E265" s="3">
        <f t="shared" si="8"/>
        <v>5</v>
      </c>
      <c r="F265" s="3">
        <f t="shared" si="9"/>
        <v>38</v>
      </c>
    </row>
    <row r="266" spans="1:6" x14ac:dyDescent="0.2">
      <c r="A266" s="3"/>
      <c r="B266" s="3"/>
      <c r="D266" s="4">
        <v>43000</v>
      </c>
      <c r="E266" s="3">
        <f t="shared" si="8"/>
        <v>6</v>
      </c>
      <c r="F266" s="3">
        <f t="shared" si="9"/>
        <v>38</v>
      </c>
    </row>
    <row r="267" spans="1:6" x14ac:dyDescent="0.2">
      <c r="A267" s="3"/>
      <c r="B267" s="3"/>
      <c r="D267" s="4">
        <v>43001</v>
      </c>
      <c r="E267" s="3">
        <f t="shared" si="8"/>
        <v>7</v>
      </c>
      <c r="F267" s="3">
        <f t="shared" si="9"/>
        <v>38</v>
      </c>
    </row>
    <row r="268" spans="1:6" x14ac:dyDescent="0.2">
      <c r="A268" s="3"/>
      <c r="B268" s="3"/>
      <c r="D268" s="4">
        <v>43002</v>
      </c>
      <c r="E268" s="3">
        <f t="shared" si="8"/>
        <v>1</v>
      </c>
      <c r="F268" s="3">
        <f>IF(E268=1,WEEKNUM(D268)-1,WEEKNUM(D268)+3)</f>
        <v>38</v>
      </c>
    </row>
    <row r="269" spans="1:6" x14ac:dyDescent="0.2">
      <c r="A269" s="3"/>
      <c r="B269" s="3"/>
      <c r="D269" s="4">
        <v>43003</v>
      </c>
      <c r="E269" s="3">
        <f t="shared" si="8"/>
        <v>2</v>
      </c>
      <c r="F269" s="3">
        <f t="shared" si="9"/>
        <v>39</v>
      </c>
    </row>
    <row r="270" spans="1:6" x14ac:dyDescent="0.2">
      <c r="A270" s="3"/>
      <c r="B270" s="3"/>
      <c r="D270" s="4">
        <v>43004</v>
      </c>
      <c r="E270" s="3">
        <f t="shared" si="8"/>
        <v>3</v>
      </c>
      <c r="F270" s="3">
        <f t="shared" si="9"/>
        <v>39</v>
      </c>
    </row>
    <row r="271" spans="1:6" x14ac:dyDescent="0.2">
      <c r="A271" s="3"/>
      <c r="B271" s="3"/>
      <c r="D271" s="4">
        <v>43005</v>
      </c>
      <c r="E271" s="3">
        <f t="shared" si="8"/>
        <v>4</v>
      </c>
      <c r="F271" s="3">
        <f t="shared" si="9"/>
        <v>39</v>
      </c>
    </row>
    <row r="272" spans="1:6" x14ac:dyDescent="0.2">
      <c r="A272" s="3"/>
      <c r="B272" s="3"/>
      <c r="D272" s="4">
        <v>43006</v>
      </c>
      <c r="E272" s="3">
        <f t="shared" si="8"/>
        <v>5</v>
      </c>
      <c r="F272" s="3">
        <f t="shared" si="9"/>
        <v>39</v>
      </c>
    </row>
    <row r="273" spans="1:6" x14ac:dyDescent="0.2">
      <c r="A273" s="3"/>
      <c r="B273" s="3"/>
      <c r="D273" s="4">
        <v>43007</v>
      </c>
      <c r="E273" s="3">
        <f t="shared" si="8"/>
        <v>6</v>
      </c>
      <c r="F273" s="3">
        <f t="shared" si="9"/>
        <v>39</v>
      </c>
    </row>
    <row r="274" spans="1:6" x14ac:dyDescent="0.2">
      <c r="A274" s="3"/>
      <c r="B274" s="3"/>
      <c r="D274" s="4">
        <v>43008</v>
      </c>
      <c r="E274" s="3">
        <f t="shared" si="8"/>
        <v>7</v>
      </c>
      <c r="F274" s="3">
        <f t="shared" si="9"/>
        <v>39</v>
      </c>
    </row>
    <row r="275" spans="1:6" x14ac:dyDescent="0.2">
      <c r="A275" s="3"/>
      <c r="B275" s="3"/>
      <c r="D275" s="4">
        <v>43009</v>
      </c>
      <c r="E275" s="3">
        <f t="shared" si="8"/>
        <v>1</v>
      </c>
      <c r="F275" s="3">
        <f>IF(E275=1,WEEKNUM(D275)-1,WEEKNUM(D275)+3)</f>
        <v>39</v>
      </c>
    </row>
    <row r="276" spans="1:6" x14ac:dyDescent="0.2">
      <c r="A276" s="3"/>
      <c r="B276" s="3"/>
      <c r="D276" s="4">
        <v>43010</v>
      </c>
      <c r="E276" s="3">
        <f t="shared" si="8"/>
        <v>2</v>
      </c>
      <c r="F276" s="3">
        <f t="shared" si="9"/>
        <v>40</v>
      </c>
    </row>
    <row r="277" spans="1:6" x14ac:dyDescent="0.2">
      <c r="A277" s="3"/>
      <c r="B277" s="3"/>
      <c r="D277" s="4">
        <v>43011</v>
      </c>
      <c r="E277" s="3">
        <f t="shared" si="8"/>
        <v>3</v>
      </c>
      <c r="F277" s="3">
        <f t="shared" si="9"/>
        <v>40</v>
      </c>
    </row>
    <row r="278" spans="1:6" x14ac:dyDescent="0.2">
      <c r="A278" s="3"/>
      <c r="B278" s="3"/>
      <c r="D278" s="4">
        <v>43012</v>
      </c>
      <c r="E278" s="3">
        <f t="shared" si="8"/>
        <v>4</v>
      </c>
      <c r="F278" s="3">
        <f t="shared" si="9"/>
        <v>40</v>
      </c>
    </row>
    <row r="279" spans="1:6" x14ac:dyDescent="0.2">
      <c r="A279" s="3"/>
      <c r="B279" s="3"/>
      <c r="D279" s="4">
        <v>43013</v>
      </c>
      <c r="E279" s="3">
        <f t="shared" si="8"/>
        <v>5</v>
      </c>
      <c r="F279" s="3">
        <f t="shared" si="9"/>
        <v>40</v>
      </c>
    </row>
    <row r="280" spans="1:6" x14ac:dyDescent="0.2">
      <c r="A280" s="3"/>
      <c r="B280" s="3"/>
      <c r="D280" s="4">
        <v>43014</v>
      </c>
      <c r="E280" s="3">
        <f t="shared" si="8"/>
        <v>6</v>
      </c>
      <c r="F280" s="3">
        <f t="shared" si="9"/>
        <v>40</v>
      </c>
    </row>
    <row r="281" spans="1:6" x14ac:dyDescent="0.2">
      <c r="A281" s="3"/>
      <c r="B281" s="3"/>
      <c r="D281" s="4">
        <v>43015</v>
      </c>
      <c r="E281" s="3">
        <f t="shared" si="8"/>
        <v>7</v>
      </c>
      <c r="F281" s="3">
        <f t="shared" si="9"/>
        <v>40</v>
      </c>
    </row>
    <row r="282" spans="1:6" x14ac:dyDescent="0.2">
      <c r="A282" s="3"/>
      <c r="B282" s="3"/>
      <c r="D282" s="4">
        <v>43016</v>
      </c>
      <c r="E282" s="3">
        <f t="shared" si="8"/>
        <v>1</v>
      </c>
      <c r="F282" s="3">
        <f>IF(E282=1,WEEKNUM(D282)-1,WEEKNUM(D282)+3)</f>
        <v>40</v>
      </c>
    </row>
    <row r="283" spans="1:6" x14ac:dyDescent="0.2">
      <c r="A283" s="3"/>
      <c r="B283" s="3"/>
      <c r="D283" s="4">
        <v>43017</v>
      </c>
      <c r="E283" s="3">
        <f t="shared" si="8"/>
        <v>2</v>
      </c>
      <c r="F283" s="3">
        <f t="shared" si="9"/>
        <v>41</v>
      </c>
    </row>
    <row r="284" spans="1:6" x14ac:dyDescent="0.2">
      <c r="A284" s="3"/>
      <c r="B284" s="3"/>
      <c r="D284" s="4">
        <v>43018</v>
      </c>
      <c r="E284" s="3">
        <f t="shared" si="8"/>
        <v>3</v>
      </c>
      <c r="F284" s="3">
        <f t="shared" si="9"/>
        <v>41</v>
      </c>
    </row>
    <row r="285" spans="1:6" x14ac:dyDescent="0.2">
      <c r="A285" s="3"/>
      <c r="B285" s="3"/>
      <c r="D285" s="4">
        <v>43019</v>
      </c>
      <c r="E285" s="3">
        <f t="shared" si="8"/>
        <v>4</v>
      </c>
      <c r="F285" s="3">
        <f t="shared" si="9"/>
        <v>41</v>
      </c>
    </row>
    <row r="286" spans="1:6" x14ac:dyDescent="0.2">
      <c r="A286" s="3"/>
      <c r="B286" s="3"/>
      <c r="D286" s="4">
        <v>43020</v>
      </c>
      <c r="E286" s="3">
        <f t="shared" si="8"/>
        <v>5</v>
      </c>
      <c r="F286" s="3">
        <f t="shared" si="9"/>
        <v>41</v>
      </c>
    </row>
    <row r="287" spans="1:6" x14ac:dyDescent="0.2">
      <c r="A287" s="3"/>
      <c r="B287" s="3"/>
      <c r="D287" s="4">
        <v>43021</v>
      </c>
      <c r="E287" s="3">
        <f t="shared" si="8"/>
        <v>6</v>
      </c>
      <c r="F287" s="3">
        <f t="shared" si="9"/>
        <v>41</v>
      </c>
    </row>
    <row r="288" spans="1:6" x14ac:dyDescent="0.2">
      <c r="A288" s="3"/>
      <c r="B288" s="3"/>
      <c r="D288" s="4">
        <v>43022</v>
      </c>
      <c r="E288" s="3">
        <f t="shared" si="8"/>
        <v>7</v>
      </c>
      <c r="F288" s="3">
        <f t="shared" si="9"/>
        <v>41</v>
      </c>
    </row>
    <row r="289" spans="1:6" x14ac:dyDescent="0.2">
      <c r="A289" s="3"/>
      <c r="B289" s="3"/>
      <c r="D289" s="4">
        <v>43023</v>
      </c>
      <c r="E289" s="3">
        <f t="shared" si="8"/>
        <v>1</v>
      </c>
      <c r="F289" s="3">
        <f>IF(E289=1,WEEKNUM(D289)-1,WEEKNUM(D289)+3)</f>
        <v>41</v>
      </c>
    </row>
    <row r="290" spans="1:6" x14ac:dyDescent="0.2">
      <c r="A290" s="3"/>
      <c r="B290" s="3"/>
      <c r="D290" s="4">
        <v>43024</v>
      </c>
      <c r="E290" s="3">
        <f t="shared" si="8"/>
        <v>2</v>
      </c>
      <c r="F290" s="3">
        <f t="shared" si="9"/>
        <v>42</v>
      </c>
    </row>
    <row r="291" spans="1:6" x14ac:dyDescent="0.2">
      <c r="A291" s="3"/>
      <c r="B291" s="3"/>
      <c r="D291" s="4">
        <v>43025</v>
      </c>
      <c r="E291" s="3">
        <f t="shared" si="8"/>
        <v>3</v>
      </c>
      <c r="F291" s="3">
        <f t="shared" si="9"/>
        <v>42</v>
      </c>
    </row>
    <row r="292" spans="1:6" x14ac:dyDescent="0.2">
      <c r="A292" s="3"/>
      <c r="B292" s="3"/>
      <c r="D292" s="4">
        <v>43026</v>
      </c>
      <c r="E292" s="3">
        <f t="shared" si="8"/>
        <v>4</v>
      </c>
      <c r="F292" s="3">
        <f t="shared" si="9"/>
        <v>42</v>
      </c>
    </row>
    <row r="293" spans="1:6" x14ac:dyDescent="0.2">
      <c r="A293" s="3"/>
      <c r="B293" s="3"/>
      <c r="D293" s="4">
        <v>43027</v>
      </c>
      <c r="E293" s="3">
        <f t="shared" si="8"/>
        <v>5</v>
      </c>
      <c r="F293" s="3">
        <f t="shared" si="9"/>
        <v>42</v>
      </c>
    </row>
    <row r="294" spans="1:6" x14ac:dyDescent="0.2">
      <c r="A294" s="3"/>
      <c r="B294" s="3"/>
      <c r="D294" s="4">
        <v>43028</v>
      </c>
      <c r="E294" s="3">
        <f t="shared" si="8"/>
        <v>6</v>
      </c>
      <c r="F294" s="3">
        <f t="shared" si="9"/>
        <v>42</v>
      </c>
    </row>
    <row r="295" spans="1:6" x14ac:dyDescent="0.2">
      <c r="A295" s="3"/>
      <c r="B295" s="3"/>
      <c r="D295" s="4">
        <v>43029</v>
      </c>
      <c r="E295" s="3">
        <f t="shared" si="8"/>
        <v>7</v>
      </c>
      <c r="F295" s="3">
        <f t="shared" si="9"/>
        <v>42</v>
      </c>
    </row>
    <row r="296" spans="1:6" x14ac:dyDescent="0.2">
      <c r="A296" s="3"/>
      <c r="B296" s="3"/>
      <c r="D296" s="4">
        <v>43030</v>
      </c>
      <c r="E296" s="3">
        <f t="shared" si="8"/>
        <v>1</v>
      </c>
      <c r="F296" s="3">
        <f>IF(E296=1,WEEKNUM(D296)-1,WEEKNUM(D296)+3)</f>
        <v>42</v>
      </c>
    </row>
    <row r="297" spans="1:6" x14ac:dyDescent="0.2">
      <c r="A297" s="3"/>
      <c r="B297" s="3"/>
      <c r="D297" s="4">
        <v>43031</v>
      </c>
      <c r="E297" s="3">
        <f t="shared" si="8"/>
        <v>2</v>
      </c>
      <c r="F297" s="3">
        <f t="shared" si="9"/>
        <v>43</v>
      </c>
    </row>
    <row r="298" spans="1:6" x14ac:dyDescent="0.2">
      <c r="A298" s="3"/>
      <c r="B298" s="3"/>
      <c r="D298" s="4">
        <v>43032</v>
      </c>
      <c r="E298" s="3">
        <f t="shared" si="8"/>
        <v>3</v>
      </c>
      <c r="F298" s="3">
        <f t="shared" si="9"/>
        <v>43</v>
      </c>
    </row>
    <row r="299" spans="1:6" x14ac:dyDescent="0.2">
      <c r="A299" s="3"/>
      <c r="B299" s="3"/>
      <c r="D299" s="4">
        <v>43033</v>
      </c>
      <c r="E299" s="3">
        <f t="shared" si="8"/>
        <v>4</v>
      </c>
      <c r="F299" s="3">
        <f t="shared" si="9"/>
        <v>43</v>
      </c>
    </row>
    <row r="300" spans="1:6" x14ac:dyDescent="0.2">
      <c r="A300" s="3"/>
      <c r="B300" s="3"/>
      <c r="D300" s="4">
        <v>43034</v>
      </c>
      <c r="E300" s="3">
        <f t="shared" si="8"/>
        <v>5</v>
      </c>
      <c r="F300" s="3">
        <f t="shared" si="9"/>
        <v>43</v>
      </c>
    </row>
    <row r="301" spans="1:6" x14ac:dyDescent="0.2">
      <c r="A301" s="3"/>
      <c r="B301" s="3"/>
      <c r="D301" s="4">
        <v>43035</v>
      </c>
      <c r="E301" s="3">
        <f t="shared" si="8"/>
        <v>6</v>
      </c>
      <c r="F301" s="3">
        <f t="shared" si="9"/>
        <v>43</v>
      </c>
    </row>
    <row r="302" spans="1:6" x14ac:dyDescent="0.2">
      <c r="A302" s="3"/>
      <c r="B302" s="3"/>
      <c r="D302" s="4">
        <v>43036</v>
      </c>
      <c r="E302" s="3">
        <f t="shared" si="8"/>
        <v>7</v>
      </c>
      <c r="F302" s="3">
        <f t="shared" si="9"/>
        <v>43</v>
      </c>
    </row>
    <row r="303" spans="1:6" x14ac:dyDescent="0.2">
      <c r="A303" s="3"/>
      <c r="B303" s="3"/>
      <c r="D303" s="4">
        <v>43037</v>
      </c>
      <c r="E303" s="3">
        <f t="shared" si="8"/>
        <v>1</v>
      </c>
      <c r="F303" s="3">
        <f>IF(E303=1,WEEKNUM(D303)-1,WEEKNUM(D303)+3)</f>
        <v>43</v>
      </c>
    </row>
    <row r="304" spans="1:6" x14ac:dyDescent="0.2">
      <c r="A304" s="3"/>
      <c r="B304" s="3"/>
      <c r="D304" s="4">
        <v>43038</v>
      </c>
      <c r="E304" s="3">
        <f t="shared" si="8"/>
        <v>2</v>
      </c>
      <c r="F304" s="3">
        <f t="shared" si="9"/>
        <v>44</v>
      </c>
    </row>
    <row r="305" spans="1:6" x14ac:dyDescent="0.2">
      <c r="A305" s="3"/>
      <c r="B305" s="3"/>
      <c r="D305" s="4">
        <v>43039</v>
      </c>
      <c r="E305" s="3">
        <f t="shared" si="8"/>
        <v>3</v>
      </c>
      <c r="F305" s="3">
        <f t="shared" si="9"/>
        <v>44</v>
      </c>
    </row>
    <row r="306" spans="1:6" x14ac:dyDescent="0.2">
      <c r="A306" s="3"/>
      <c r="B306" s="3"/>
      <c r="D306" s="4">
        <v>43040</v>
      </c>
      <c r="E306" s="3">
        <f t="shared" si="8"/>
        <v>4</v>
      </c>
      <c r="F306" s="3">
        <f t="shared" si="9"/>
        <v>44</v>
      </c>
    </row>
    <row r="307" spans="1:6" x14ac:dyDescent="0.2">
      <c r="A307" s="3"/>
      <c r="B307" s="3"/>
      <c r="D307" s="4">
        <v>43041</v>
      </c>
      <c r="E307" s="3">
        <f t="shared" si="8"/>
        <v>5</v>
      </c>
      <c r="F307" s="3">
        <f t="shared" si="9"/>
        <v>44</v>
      </c>
    </row>
    <row r="308" spans="1:6" x14ac:dyDescent="0.2">
      <c r="A308" s="3"/>
      <c r="B308" s="3"/>
      <c r="D308" s="4">
        <v>43042</v>
      </c>
      <c r="E308" s="3">
        <f t="shared" si="8"/>
        <v>6</v>
      </c>
      <c r="F308" s="3">
        <f t="shared" si="9"/>
        <v>44</v>
      </c>
    </row>
    <row r="309" spans="1:6" x14ac:dyDescent="0.2">
      <c r="A309" s="3"/>
      <c r="B309" s="3"/>
      <c r="D309" s="4">
        <v>43043</v>
      </c>
      <c r="E309" s="3">
        <f t="shared" si="8"/>
        <v>7</v>
      </c>
      <c r="F309" s="3">
        <f t="shared" si="9"/>
        <v>44</v>
      </c>
    </row>
    <row r="310" spans="1:6" x14ac:dyDescent="0.2">
      <c r="A310" s="3"/>
      <c r="B310" s="3"/>
      <c r="D310" s="4">
        <v>43044</v>
      </c>
      <c r="E310" s="3">
        <f t="shared" si="8"/>
        <v>1</v>
      </c>
      <c r="F310" s="3">
        <f>IF(E310=1,WEEKNUM(D310)-1,WEEKNUM(D310)+3)</f>
        <v>44</v>
      </c>
    </row>
    <row r="311" spans="1:6" x14ac:dyDescent="0.2">
      <c r="A311" s="3"/>
      <c r="B311" s="3"/>
      <c r="D311" s="4">
        <v>43045</v>
      </c>
      <c r="E311" s="3">
        <f t="shared" si="8"/>
        <v>2</v>
      </c>
      <c r="F311" s="3">
        <f t="shared" si="9"/>
        <v>45</v>
      </c>
    </row>
    <row r="312" spans="1:6" x14ac:dyDescent="0.2">
      <c r="A312" s="3"/>
      <c r="B312" s="3"/>
      <c r="D312" s="4">
        <v>43046</v>
      </c>
      <c r="E312" s="3">
        <f t="shared" si="8"/>
        <v>3</v>
      </c>
      <c r="F312" s="3">
        <f t="shared" si="9"/>
        <v>45</v>
      </c>
    </row>
    <row r="313" spans="1:6" x14ac:dyDescent="0.2">
      <c r="A313" s="3"/>
      <c r="B313" s="3"/>
      <c r="D313" s="4">
        <v>43047</v>
      </c>
      <c r="E313" s="3">
        <f t="shared" si="8"/>
        <v>4</v>
      </c>
      <c r="F313" s="3">
        <f t="shared" si="9"/>
        <v>45</v>
      </c>
    </row>
    <row r="314" spans="1:6" x14ac:dyDescent="0.2">
      <c r="A314" s="3"/>
      <c r="B314" s="3"/>
      <c r="D314" s="4">
        <v>43048</v>
      </c>
      <c r="E314" s="3">
        <f t="shared" si="8"/>
        <v>5</v>
      </c>
      <c r="F314" s="3">
        <f t="shared" si="9"/>
        <v>45</v>
      </c>
    </row>
    <row r="315" spans="1:6" x14ac:dyDescent="0.2">
      <c r="A315" s="3"/>
      <c r="B315" s="3"/>
      <c r="D315" s="4">
        <v>43049</v>
      </c>
      <c r="E315" s="3">
        <f t="shared" si="8"/>
        <v>6</v>
      </c>
      <c r="F315" s="3">
        <f t="shared" si="9"/>
        <v>45</v>
      </c>
    </row>
    <row r="316" spans="1:6" x14ac:dyDescent="0.2">
      <c r="A316" s="3"/>
      <c r="B316" s="3"/>
      <c r="D316" s="4">
        <v>43050</v>
      </c>
      <c r="E316" s="3">
        <f t="shared" si="8"/>
        <v>7</v>
      </c>
      <c r="F316" s="3">
        <f t="shared" si="9"/>
        <v>45</v>
      </c>
    </row>
    <row r="317" spans="1:6" x14ac:dyDescent="0.2">
      <c r="A317" s="3"/>
      <c r="B317" s="3"/>
      <c r="D317" s="4">
        <v>43051</v>
      </c>
      <c r="E317" s="3">
        <f t="shared" si="8"/>
        <v>1</v>
      </c>
      <c r="F317" s="3">
        <f>IF(E317=1,WEEKNUM(D317)-1,WEEKNUM(D317)+3)</f>
        <v>45</v>
      </c>
    </row>
    <row r="318" spans="1:6" x14ac:dyDescent="0.2">
      <c r="A318" s="3"/>
      <c r="B318" s="3"/>
      <c r="D318" s="4">
        <v>43052</v>
      </c>
      <c r="E318" s="3">
        <f t="shared" si="8"/>
        <v>2</v>
      </c>
      <c r="F318" s="3">
        <f t="shared" si="9"/>
        <v>46</v>
      </c>
    </row>
    <row r="319" spans="1:6" x14ac:dyDescent="0.2">
      <c r="A319" s="3"/>
      <c r="B319" s="3"/>
      <c r="D319" s="4">
        <v>43053</v>
      </c>
      <c r="E319" s="3">
        <f t="shared" si="8"/>
        <v>3</v>
      </c>
      <c r="F319" s="3">
        <f t="shared" si="9"/>
        <v>46</v>
      </c>
    </row>
    <row r="320" spans="1:6" x14ac:dyDescent="0.2">
      <c r="A320" s="3"/>
      <c r="B320" s="3"/>
      <c r="D320" s="4">
        <v>43054</v>
      </c>
      <c r="E320" s="3">
        <f t="shared" si="8"/>
        <v>4</v>
      </c>
      <c r="F320" s="3">
        <f t="shared" si="9"/>
        <v>46</v>
      </c>
    </row>
    <row r="321" spans="1:6" x14ac:dyDescent="0.2">
      <c r="A321" s="3"/>
      <c r="B321" s="3"/>
      <c r="D321" s="4">
        <v>43055</v>
      </c>
      <c r="E321" s="3">
        <f t="shared" si="8"/>
        <v>5</v>
      </c>
      <c r="F321" s="3">
        <f t="shared" si="9"/>
        <v>46</v>
      </c>
    </row>
    <row r="322" spans="1:6" x14ac:dyDescent="0.2">
      <c r="A322" s="3"/>
      <c r="B322" s="3"/>
      <c r="D322" s="4">
        <v>43056</v>
      </c>
      <c r="E322" s="3">
        <f t="shared" si="8"/>
        <v>6</v>
      </c>
      <c r="F322" s="3">
        <f t="shared" si="9"/>
        <v>46</v>
      </c>
    </row>
    <row r="323" spans="1:6" x14ac:dyDescent="0.2">
      <c r="A323" s="3"/>
      <c r="B323" s="3"/>
      <c r="D323" s="4">
        <v>43057</v>
      </c>
      <c r="E323" s="3">
        <f t="shared" si="8"/>
        <v>7</v>
      </c>
      <c r="F323" s="3">
        <f t="shared" si="9"/>
        <v>46</v>
      </c>
    </row>
    <row r="324" spans="1:6" x14ac:dyDescent="0.2">
      <c r="A324" s="3"/>
      <c r="B324" s="3"/>
      <c r="D324" s="4">
        <v>43058</v>
      </c>
      <c r="E324" s="3">
        <f t="shared" si="8"/>
        <v>1</v>
      </c>
      <c r="F324" s="3">
        <f>IF(E324=1,WEEKNUM(D324)-1,WEEKNUM(D324)+3)</f>
        <v>46</v>
      </c>
    </row>
    <row r="325" spans="1:6" x14ac:dyDescent="0.2">
      <c r="A325" s="3"/>
      <c r="B325" s="3"/>
      <c r="D325" s="4">
        <v>43059</v>
      </c>
      <c r="E325" s="3">
        <f t="shared" ref="E325:E367" si="10">WEEKDAY(D325)</f>
        <v>2</v>
      </c>
      <c r="F325" s="3">
        <f t="shared" si="9"/>
        <v>47</v>
      </c>
    </row>
    <row r="326" spans="1:6" x14ac:dyDescent="0.2">
      <c r="A326" s="3"/>
      <c r="B326" s="3"/>
      <c r="D326" s="4">
        <v>43060</v>
      </c>
      <c r="E326" s="3">
        <f t="shared" si="10"/>
        <v>3</v>
      </c>
      <c r="F326" s="3">
        <f t="shared" ref="F326:F330" si="11">IF(E326=1,WEEKNUM(D326)-2,WEEKNUM(D326))</f>
        <v>47</v>
      </c>
    </row>
    <row r="327" spans="1:6" x14ac:dyDescent="0.2">
      <c r="A327" s="3"/>
      <c r="B327" s="3"/>
      <c r="D327" s="4">
        <v>43061</v>
      </c>
      <c r="E327" s="3">
        <f t="shared" si="10"/>
        <v>4</v>
      </c>
      <c r="F327" s="3">
        <f t="shared" si="11"/>
        <v>47</v>
      </c>
    </row>
    <row r="328" spans="1:6" x14ac:dyDescent="0.2">
      <c r="A328" s="3"/>
      <c r="B328" s="3"/>
      <c r="D328" s="4">
        <v>43062</v>
      </c>
      <c r="E328" s="3">
        <f t="shared" si="10"/>
        <v>5</v>
      </c>
      <c r="F328" s="3">
        <f t="shared" si="11"/>
        <v>47</v>
      </c>
    </row>
    <row r="329" spans="1:6" x14ac:dyDescent="0.2">
      <c r="A329" s="3"/>
      <c r="B329" s="3"/>
      <c r="D329" s="4">
        <v>43063</v>
      </c>
      <c r="E329" s="3">
        <f t="shared" si="10"/>
        <v>6</v>
      </c>
      <c r="F329" s="3">
        <f t="shared" si="11"/>
        <v>47</v>
      </c>
    </row>
    <row r="330" spans="1:6" x14ac:dyDescent="0.2">
      <c r="A330" s="3"/>
      <c r="B330" s="3"/>
      <c r="D330" s="4">
        <v>43064</v>
      </c>
      <c r="E330" s="3">
        <f t="shared" si="10"/>
        <v>7</v>
      </c>
      <c r="F330" s="3">
        <f t="shared" si="11"/>
        <v>47</v>
      </c>
    </row>
    <row r="331" spans="1:6" x14ac:dyDescent="0.2">
      <c r="A331" s="3"/>
      <c r="B331" s="3"/>
      <c r="D331" s="4">
        <v>43065</v>
      </c>
      <c r="E331" s="3">
        <f t="shared" si="10"/>
        <v>1</v>
      </c>
      <c r="F331" s="3">
        <f>IF(E331=1,WEEKNUM(D331)-1,WEEKNUM(D331)+3)</f>
        <v>47</v>
      </c>
    </row>
    <row r="332" spans="1:6" x14ac:dyDescent="0.2">
      <c r="A332" s="3"/>
      <c r="B332" s="3"/>
      <c r="D332" s="4">
        <v>43066</v>
      </c>
      <c r="E332" s="3">
        <f t="shared" si="10"/>
        <v>2</v>
      </c>
      <c r="F332" s="3">
        <f>IF(E332=1,WEEKNUM(D332)-2,WEEKNUM(D332)-1)</f>
        <v>47</v>
      </c>
    </row>
    <row r="333" spans="1:6" x14ac:dyDescent="0.2">
      <c r="A333" s="3"/>
      <c r="B333" s="3"/>
      <c r="D333" s="4">
        <v>43067</v>
      </c>
      <c r="E333" s="3">
        <f t="shared" si="10"/>
        <v>3</v>
      </c>
      <c r="F333" s="3">
        <f t="shared" ref="F333:F367" si="12">IF(E333=1,WEEKNUM(D333)-2,WEEKNUM(D333)-1)</f>
        <v>47</v>
      </c>
    </row>
    <row r="334" spans="1:6" x14ac:dyDescent="0.2">
      <c r="A334" s="3"/>
      <c r="B334" s="3"/>
      <c r="D334" s="4">
        <v>43068</v>
      </c>
      <c r="E334" s="3">
        <f t="shared" si="10"/>
        <v>4</v>
      </c>
      <c r="F334" s="3">
        <f t="shared" si="12"/>
        <v>47</v>
      </c>
    </row>
    <row r="335" spans="1:6" x14ac:dyDescent="0.2">
      <c r="A335" s="3"/>
      <c r="B335" s="3"/>
      <c r="D335" s="4">
        <v>43069</v>
      </c>
      <c r="E335" s="3">
        <f t="shared" si="10"/>
        <v>5</v>
      </c>
      <c r="F335" s="3">
        <f t="shared" si="12"/>
        <v>47</v>
      </c>
    </row>
    <row r="336" spans="1:6" x14ac:dyDescent="0.2">
      <c r="A336" s="3"/>
      <c r="B336" s="3"/>
      <c r="D336" s="4">
        <v>43070</v>
      </c>
      <c r="E336" s="3">
        <f t="shared" si="10"/>
        <v>6</v>
      </c>
      <c r="F336" s="3">
        <f t="shared" si="12"/>
        <v>47</v>
      </c>
    </row>
    <row r="337" spans="1:6" x14ac:dyDescent="0.2">
      <c r="A337" s="3"/>
      <c r="B337" s="3"/>
      <c r="D337" s="4">
        <v>43071</v>
      </c>
      <c r="E337" s="3">
        <f t="shared" si="10"/>
        <v>7</v>
      </c>
      <c r="F337" s="3">
        <f t="shared" si="12"/>
        <v>47</v>
      </c>
    </row>
    <row r="338" spans="1:6" x14ac:dyDescent="0.2">
      <c r="A338" s="3"/>
      <c r="B338" s="3"/>
      <c r="D338" s="4">
        <v>43072</v>
      </c>
      <c r="E338" s="3">
        <f t="shared" si="10"/>
        <v>1</v>
      </c>
      <c r="F338" s="3">
        <f>IF(E338=1,WEEKNUM(D338)-1,WEEKNUM(D338)+3)</f>
        <v>48</v>
      </c>
    </row>
    <row r="339" spans="1:6" x14ac:dyDescent="0.2">
      <c r="A339" s="3"/>
      <c r="B339" s="3"/>
      <c r="D339" s="4">
        <v>43073</v>
      </c>
      <c r="E339" s="3">
        <f t="shared" si="10"/>
        <v>2</v>
      </c>
      <c r="F339" s="3">
        <f>IF(E339=1,WEEKNUM(D339)-2,WEEKNUM(D339)-1)</f>
        <v>48</v>
      </c>
    </row>
    <row r="340" spans="1:6" x14ac:dyDescent="0.2">
      <c r="A340" s="3"/>
      <c r="B340" s="3"/>
      <c r="D340" s="4">
        <v>43074</v>
      </c>
      <c r="E340" s="3">
        <f t="shared" si="10"/>
        <v>3</v>
      </c>
      <c r="F340" s="3">
        <f t="shared" si="12"/>
        <v>48</v>
      </c>
    </row>
    <row r="341" spans="1:6" x14ac:dyDescent="0.2">
      <c r="A341" s="3"/>
      <c r="B341" s="3"/>
      <c r="D341" s="4">
        <v>43075</v>
      </c>
      <c r="E341" s="3">
        <f t="shared" si="10"/>
        <v>4</v>
      </c>
      <c r="F341" s="3">
        <f t="shared" si="12"/>
        <v>48</v>
      </c>
    </row>
    <row r="342" spans="1:6" x14ac:dyDescent="0.2">
      <c r="A342" s="3"/>
      <c r="B342" s="3"/>
      <c r="D342" s="4">
        <v>43076</v>
      </c>
      <c r="E342" s="3">
        <f t="shared" si="10"/>
        <v>5</v>
      </c>
      <c r="F342" s="3">
        <f t="shared" si="12"/>
        <v>48</v>
      </c>
    </row>
    <row r="343" spans="1:6" x14ac:dyDescent="0.2">
      <c r="A343" s="3"/>
      <c r="B343" s="3"/>
      <c r="D343" s="4">
        <v>43077</v>
      </c>
      <c r="E343" s="3">
        <f t="shared" si="10"/>
        <v>6</v>
      </c>
      <c r="F343" s="3">
        <f t="shared" si="12"/>
        <v>48</v>
      </c>
    </row>
    <row r="344" spans="1:6" x14ac:dyDescent="0.2">
      <c r="A344" s="3"/>
      <c r="B344" s="3"/>
      <c r="D344" s="4">
        <v>43078</v>
      </c>
      <c r="E344" s="3">
        <f t="shared" si="10"/>
        <v>7</v>
      </c>
      <c r="F344" s="3">
        <f t="shared" si="12"/>
        <v>48</v>
      </c>
    </row>
    <row r="345" spans="1:6" x14ac:dyDescent="0.2">
      <c r="A345" s="3"/>
      <c r="B345" s="3"/>
      <c r="D345" s="4">
        <v>43079</v>
      </c>
      <c r="E345" s="3">
        <f t="shared" si="10"/>
        <v>1</v>
      </c>
      <c r="F345" s="3">
        <f>IF(E345=1,WEEKNUM(D345)-1,WEEKNUM(D345)+3)</f>
        <v>49</v>
      </c>
    </row>
    <row r="346" spans="1:6" x14ac:dyDescent="0.2">
      <c r="A346" s="3"/>
      <c r="B346" s="3"/>
      <c r="D346" s="4">
        <v>43080</v>
      </c>
      <c r="E346" s="3">
        <f t="shared" si="10"/>
        <v>2</v>
      </c>
      <c r="F346" s="3">
        <f t="shared" si="12"/>
        <v>49</v>
      </c>
    </row>
    <row r="347" spans="1:6" x14ac:dyDescent="0.2">
      <c r="A347" s="3"/>
      <c r="B347" s="3"/>
      <c r="D347" s="4">
        <v>43081</v>
      </c>
      <c r="E347" s="3">
        <f t="shared" si="10"/>
        <v>3</v>
      </c>
      <c r="F347" s="3">
        <f t="shared" si="12"/>
        <v>49</v>
      </c>
    </row>
    <row r="348" spans="1:6" x14ac:dyDescent="0.2">
      <c r="A348" s="3"/>
      <c r="B348" s="3"/>
      <c r="D348" s="4">
        <v>43082</v>
      </c>
      <c r="E348" s="3">
        <f t="shared" si="10"/>
        <v>4</v>
      </c>
      <c r="F348" s="3">
        <f t="shared" si="12"/>
        <v>49</v>
      </c>
    </row>
    <row r="349" spans="1:6" x14ac:dyDescent="0.2">
      <c r="A349" s="3"/>
      <c r="B349" s="3"/>
      <c r="D349" s="4">
        <v>43083</v>
      </c>
      <c r="E349" s="3">
        <f t="shared" si="10"/>
        <v>5</v>
      </c>
      <c r="F349" s="3">
        <f t="shared" si="12"/>
        <v>49</v>
      </c>
    </row>
    <row r="350" spans="1:6" x14ac:dyDescent="0.2">
      <c r="A350" s="3"/>
      <c r="B350" s="3"/>
      <c r="D350" s="4">
        <v>43084</v>
      </c>
      <c r="E350" s="3">
        <f t="shared" si="10"/>
        <v>6</v>
      </c>
      <c r="F350" s="3">
        <f t="shared" si="12"/>
        <v>49</v>
      </c>
    </row>
    <row r="351" spans="1:6" x14ac:dyDescent="0.2">
      <c r="A351" s="3"/>
      <c r="B351" s="3"/>
      <c r="D351" s="4">
        <v>43085</v>
      </c>
      <c r="E351" s="3">
        <f t="shared" si="10"/>
        <v>7</v>
      </c>
      <c r="F351" s="3">
        <f t="shared" si="12"/>
        <v>49</v>
      </c>
    </row>
    <row r="352" spans="1:6" x14ac:dyDescent="0.2">
      <c r="A352" s="3"/>
      <c r="B352" s="3"/>
      <c r="D352" s="4">
        <v>43086</v>
      </c>
      <c r="E352" s="3">
        <f t="shared" si="10"/>
        <v>1</v>
      </c>
      <c r="F352" s="3">
        <f>IF(E352=1,WEEKNUM(D352)-1,WEEKNUM(D352)+3)</f>
        <v>50</v>
      </c>
    </row>
    <row r="353" spans="1:6" x14ac:dyDescent="0.2">
      <c r="A353" s="3"/>
      <c r="B353" s="3"/>
      <c r="D353" s="4">
        <v>43087</v>
      </c>
      <c r="E353" s="3">
        <f t="shared" si="10"/>
        <v>2</v>
      </c>
      <c r="F353" s="3">
        <f t="shared" si="12"/>
        <v>50</v>
      </c>
    </row>
    <row r="354" spans="1:6" x14ac:dyDescent="0.2">
      <c r="A354" s="3"/>
      <c r="B354" s="3"/>
      <c r="D354" s="4">
        <v>43088</v>
      </c>
      <c r="E354" s="3">
        <f t="shared" si="10"/>
        <v>3</v>
      </c>
      <c r="F354" s="3">
        <f t="shared" si="12"/>
        <v>50</v>
      </c>
    </row>
    <row r="355" spans="1:6" x14ac:dyDescent="0.2">
      <c r="A355" s="3"/>
      <c r="B355" s="3"/>
      <c r="D355" s="4">
        <v>43089</v>
      </c>
      <c r="E355" s="3">
        <f t="shared" si="10"/>
        <v>4</v>
      </c>
      <c r="F355" s="3">
        <f t="shared" si="12"/>
        <v>50</v>
      </c>
    </row>
    <row r="356" spans="1:6" x14ac:dyDescent="0.2">
      <c r="A356" s="3"/>
      <c r="B356" s="3"/>
      <c r="D356" s="4">
        <v>43090</v>
      </c>
      <c r="E356" s="3">
        <f t="shared" si="10"/>
        <v>5</v>
      </c>
      <c r="F356" s="3">
        <f t="shared" si="12"/>
        <v>50</v>
      </c>
    </row>
    <row r="357" spans="1:6" x14ac:dyDescent="0.2">
      <c r="A357" s="3"/>
      <c r="B357" s="3"/>
      <c r="D357" s="4">
        <v>43091</v>
      </c>
      <c r="E357" s="3">
        <f t="shared" si="10"/>
        <v>6</v>
      </c>
      <c r="F357" s="3">
        <f t="shared" si="12"/>
        <v>50</v>
      </c>
    </row>
    <row r="358" spans="1:6" x14ac:dyDescent="0.2">
      <c r="A358" s="3"/>
      <c r="B358" s="3"/>
      <c r="D358" s="4">
        <v>43092</v>
      </c>
      <c r="E358" s="3">
        <f t="shared" si="10"/>
        <v>7</v>
      </c>
      <c r="F358" s="3">
        <f t="shared" si="12"/>
        <v>50</v>
      </c>
    </row>
    <row r="359" spans="1:6" x14ac:dyDescent="0.2">
      <c r="A359" s="3"/>
      <c r="B359" s="3"/>
      <c r="D359" s="4">
        <v>43093</v>
      </c>
      <c r="E359" s="3">
        <f t="shared" si="10"/>
        <v>1</v>
      </c>
      <c r="F359" s="3">
        <f>IF(E359=1,WEEKNUM(D359)-1,WEEKNUM(D359)+3)</f>
        <v>51</v>
      </c>
    </row>
    <row r="360" spans="1:6" x14ac:dyDescent="0.2">
      <c r="A360" s="3"/>
      <c r="B360" s="3"/>
      <c r="D360" s="4">
        <v>43094</v>
      </c>
      <c r="E360" s="3">
        <f t="shared" si="10"/>
        <v>2</v>
      </c>
      <c r="F360" s="3">
        <f t="shared" si="12"/>
        <v>51</v>
      </c>
    </row>
    <row r="361" spans="1:6" x14ac:dyDescent="0.2">
      <c r="A361" s="3"/>
      <c r="B361" s="3"/>
      <c r="D361" s="4">
        <v>43095</v>
      </c>
      <c r="E361" s="3">
        <f t="shared" si="10"/>
        <v>3</v>
      </c>
      <c r="F361" s="3">
        <f t="shared" si="12"/>
        <v>51</v>
      </c>
    </row>
    <row r="362" spans="1:6" x14ac:dyDescent="0.2">
      <c r="A362" s="3"/>
      <c r="B362" s="3"/>
      <c r="D362" s="4">
        <v>43096</v>
      </c>
      <c r="E362" s="3">
        <f t="shared" si="10"/>
        <v>4</v>
      </c>
      <c r="F362" s="3">
        <f t="shared" si="12"/>
        <v>51</v>
      </c>
    </row>
    <row r="363" spans="1:6" x14ac:dyDescent="0.2">
      <c r="A363" s="3"/>
      <c r="B363" s="3"/>
      <c r="D363" s="4">
        <v>43097</v>
      </c>
      <c r="E363" s="3">
        <f t="shared" si="10"/>
        <v>5</v>
      </c>
      <c r="F363" s="3">
        <f t="shared" si="12"/>
        <v>51</v>
      </c>
    </row>
    <row r="364" spans="1:6" x14ac:dyDescent="0.2">
      <c r="A364" s="3"/>
      <c r="B364" s="3"/>
      <c r="D364" s="4">
        <v>43098</v>
      </c>
      <c r="E364" s="3">
        <f t="shared" si="10"/>
        <v>6</v>
      </c>
      <c r="F364" s="3">
        <f t="shared" si="12"/>
        <v>51</v>
      </c>
    </row>
    <row r="365" spans="1:6" x14ac:dyDescent="0.2">
      <c r="A365" s="3"/>
      <c r="B365" s="3"/>
      <c r="D365" s="4">
        <v>43099</v>
      </c>
      <c r="E365" s="3">
        <f t="shared" si="10"/>
        <v>7</v>
      </c>
      <c r="F365" s="3">
        <f t="shared" si="12"/>
        <v>51</v>
      </c>
    </row>
    <row r="366" spans="1:6" x14ac:dyDescent="0.2">
      <c r="A366" s="3"/>
      <c r="B366" s="3"/>
      <c r="D366" s="4">
        <v>43100</v>
      </c>
      <c r="E366" s="3">
        <f t="shared" si="10"/>
        <v>1</v>
      </c>
      <c r="F366" s="3">
        <f>IF(E366=1,WEEKNUM(D366)-1,WEEKNUM(D366)+3)</f>
        <v>52</v>
      </c>
    </row>
    <row r="367" spans="1:6" x14ac:dyDescent="0.2">
      <c r="A367" s="3"/>
      <c r="B367" s="3"/>
      <c r="D367" s="4">
        <v>43101</v>
      </c>
      <c r="E367" s="3">
        <f t="shared" si="10"/>
        <v>2</v>
      </c>
      <c r="F367" s="3">
        <f t="shared" si="12"/>
        <v>0</v>
      </c>
    </row>
  </sheetData>
  <autoFilter ref="A1:F36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 Travaux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Yrou</dc:creator>
  <cp:lastModifiedBy>Stephane Yrou</cp:lastModifiedBy>
  <dcterms:created xsi:type="dcterms:W3CDTF">2017-03-18T13:22:37Z</dcterms:created>
  <dcterms:modified xsi:type="dcterms:W3CDTF">2017-03-18T13:26:17Z</dcterms:modified>
</cp:coreProperties>
</file>