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45" windowWidth="19440" windowHeight="12675"/>
  </bookViews>
  <sheets>
    <sheet name="Feuil1" sheetId="1" r:id="rId1"/>
  </sheets>
  <definedNames>
    <definedName name="Liste_1">Feuil1!$I$5:$I$12</definedName>
    <definedName name="Liste_10">Feuil1!$R$5:$R$12</definedName>
    <definedName name="Liste_2">Feuil1!$J$5:$J$12</definedName>
    <definedName name="Liste_3">Feuil1!$K$5:$K$12</definedName>
    <definedName name="Liste_4">Feuil1!$L$5:$L$12</definedName>
    <definedName name="Liste_5">Feuil1!$M$5:$M$12</definedName>
    <definedName name="Liste_6">Feuil1!$N$5:$N$12</definedName>
    <definedName name="Liste_7">Feuil1!$O$5:$O$12</definedName>
    <definedName name="Liste_8">Feuil1!$P$5:$P$12</definedName>
    <definedName name="Liste_9">Feuil1!$Q$5:$Q$12</definedName>
  </definedNames>
  <calcPr calcId="114210"/>
</workbook>
</file>

<file path=xl/calcChain.xml><?xml version="1.0" encoding="utf-8"?>
<calcChain xmlns="http://schemas.openxmlformats.org/spreadsheetml/2006/main">
  <c r="F7" i="1"/>
  <c r="F10"/>
</calcChain>
</file>

<file path=xl/comments1.xml><?xml version="1.0" encoding="utf-8"?>
<comments xmlns="http://schemas.openxmlformats.org/spreadsheetml/2006/main">
  <authors>
    <author>Station03</author>
  </authors>
  <commentList>
    <comment ref="F8" authorId="0">
      <text>
        <r>
          <rPr>
            <b/>
            <sz val="8"/>
            <color indexed="81"/>
            <rFont val="Tahoma"/>
            <family val="2"/>
          </rPr>
          <t>Station03:</t>
        </r>
        <r>
          <rPr>
            <sz val="8"/>
            <color indexed="81"/>
            <rFont val="Tahoma"/>
            <family val="2"/>
          </rPr>
          <t xml:space="preserve">
si a7 &lt; 5001, liste 3
&lt; 3701, liste 4
&lt; 5601, liste 5
&lt; 7501, liste 6
&lt; 10001, liste 7
&lt; 15001, liste 8
&lt; 37001, liste 9
&lt; 100000, liste 10
</t>
        </r>
      </text>
    </comment>
    <comment ref="F9" authorId="0">
      <text>
        <r>
          <rPr>
            <b/>
            <sz val="8"/>
            <color indexed="81"/>
            <rFont val="Tahoma"/>
            <family val="2"/>
          </rPr>
          <t>Station03:</t>
        </r>
        <r>
          <rPr>
            <sz val="8"/>
            <color indexed="81"/>
            <rFont val="Tahoma"/>
            <family val="2"/>
          </rPr>
          <t xml:space="preserve">
si a7 &lt; 5601, liste 1
&gt;= 5601, liste 2</t>
        </r>
      </text>
    </comment>
  </commentList>
</comments>
</file>

<file path=xl/sharedStrings.xml><?xml version="1.0" encoding="utf-8"?>
<sst xmlns="http://schemas.openxmlformats.org/spreadsheetml/2006/main" count="17" uniqueCount="17">
  <si>
    <t>Calcul d'une mensualité</t>
  </si>
  <si>
    <t>Prix de vente:</t>
  </si>
  <si>
    <t>Acompte éventuel:</t>
  </si>
  <si>
    <t>Montant financé :</t>
  </si>
  <si>
    <t>Durée en mois:</t>
  </si>
  <si>
    <t>Taeg:</t>
  </si>
  <si>
    <t xml:space="preserve">Mensualité: </t>
  </si>
  <si>
    <t>Liste 1</t>
  </si>
  <si>
    <t>Liste 2</t>
  </si>
  <si>
    <t>Liste 3</t>
  </si>
  <si>
    <t>Liste 4</t>
  </si>
  <si>
    <t>Liste 5</t>
  </si>
  <si>
    <t>Liste 6</t>
  </si>
  <si>
    <t>Liste 7</t>
  </si>
  <si>
    <t>Liste 8</t>
  </si>
  <si>
    <t>Liste 9</t>
  </si>
  <si>
    <t>Liste 10</t>
  </si>
</sst>
</file>

<file path=xl/styles.xml><?xml version="1.0" encoding="utf-8"?>
<styleSheet xmlns="http://schemas.openxmlformats.org/spreadsheetml/2006/main">
  <numFmts count="2">
    <numFmt numFmtId="164" formatCode="#,##0\ &quot;€&quot;"/>
    <numFmt numFmtId="165" formatCode="#,##0.00\ &quot;€&quot;"/>
  </numFmts>
  <fonts count="9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0"/>
      <name val="Arial"/>
      <family val="2"/>
    </font>
    <font>
      <b/>
      <sz val="10"/>
      <name val="Arial"/>
      <family val="2"/>
    </font>
    <font>
      <b/>
      <sz val="10"/>
      <color indexed="50"/>
      <name val="Arial"/>
      <family val="2"/>
    </font>
    <font>
      <b/>
      <sz val="10"/>
      <color indexed="53"/>
      <name val="Arial"/>
      <family val="2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/>
  </cellStyleXfs>
  <cellXfs count="10">
    <xf numFmtId="0" fontId="0" fillId="0" borderId="0" xfId="0"/>
    <xf numFmtId="0" fontId="3" fillId="2" borderId="0" xfId="1" applyFont="1" applyFill="1" applyProtection="1"/>
    <xf numFmtId="0" fontId="2" fillId="2" borderId="0" xfId="1" applyFill="1" applyProtection="1"/>
    <xf numFmtId="164" fontId="4" fillId="2" borderId="0" xfId="1" applyNumberFormat="1" applyFont="1" applyFill="1" applyProtection="1">
      <protection locked="0"/>
    </xf>
    <xf numFmtId="10" fontId="0" fillId="0" borderId="0" xfId="0" applyNumberFormat="1"/>
    <xf numFmtId="164" fontId="5" fillId="2" borderId="0" xfId="1" applyNumberFormat="1" applyFont="1" applyFill="1" applyProtection="1"/>
    <xf numFmtId="0" fontId="4" fillId="2" borderId="0" xfId="1" applyFont="1" applyFill="1" applyProtection="1">
      <protection locked="0"/>
    </xf>
    <xf numFmtId="10" fontId="4" fillId="2" borderId="0" xfId="1" applyNumberFormat="1" applyFont="1" applyFill="1" applyProtection="1">
      <protection locked="0"/>
    </xf>
    <xf numFmtId="165" fontId="5" fillId="2" borderId="0" xfId="1" applyNumberFormat="1" applyFont="1" applyFill="1" applyProtection="1"/>
    <xf numFmtId="0" fontId="1" fillId="0" borderId="0" xfId="0" applyFont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3:R12"/>
  <sheetViews>
    <sheetView tabSelected="1" topLeftCell="D1" workbookViewId="0">
      <selection activeCell="M19" sqref="M19"/>
    </sheetView>
  </sheetViews>
  <sheetFormatPr baseColWidth="10" defaultRowHeight="15"/>
  <sheetData>
    <row r="3" spans="2:18">
      <c r="B3" s="1" t="s">
        <v>0</v>
      </c>
      <c r="C3" s="2"/>
      <c r="D3" s="2"/>
      <c r="E3" s="2"/>
      <c r="F3" s="2"/>
      <c r="G3" s="2"/>
    </row>
    <row r="4" spans="2:18">
      <c r="B4" s="2"/>
      <c r="C4" s="2"/>
      <c r="D4" s="2"/>
      <c r="E4" s="2"/>
      <c r="F4" s="2"/>
      <c r="G4" s="2"/>
      <c r="I4" s="9" t="s">
        <v>7</v>
      </c>
      <c r="J4" s="9" t="s">
        <v>8</v>
      </c>
      <c r="K4" s="9" t="s">
        <v>9</v>
      </c>
      <c r="L4" s="9" t="s">
        <v>10</v>
      </c>
      <c r="M4" s="9" t="s">
        <v>11</v>
      </c>
      <c r="N4" s="9" t="s">
        <v>12</v>
      </c>
      <c r="O4" s="9" t="s">
        <v>13</v>
      </c>
      <c r="P4" s="9" t="s">
        <v>14</v>
      </c>
      <c r="Q4" s="9" t="s">
        <v>15</v>
      </c>
      <c r="R4" s="9" t="s">
        <v>16</v>
      </c>
    </row>
    <row r="5" spans="2:18">
      <c r="B5" s="2"/>
      <c r="C5" s="2"/>
      <c r="D5" s="2" t="s">
        <v>1</v>
      </c>
      <c r="E5" s="2"/>
      <c r="F5" s="3">
        <v>10000</v>
      </c>
      <c r="G5" s="2"/>
      <c r="I5" s="4">
        <v>3.9899999999999998E-2</v>
      </c>
      <c r="J5" s="4">
        <v>3.9899999999999998E-2</v>
      </c>
      <c r="K5">
        <v>24</v>
      </c>
      <c r="L5">
        <v>24</v>
      </c>
      <c r="M5">
        <v>24</v>
      </c>
      <c r="N5">
        <v>24</v>
      </c>
      <c r="O5">
        <v>24</v>
      </c>
      <c r="P5">
        <v>24</v>
      </c>
      <c r="Q5">
        <v>24</v>
      </c>
      <c r="R5">
        <v>24</v>
      </c>
    </row>
    <row r="6" spans="2:18">
      <c r="B6" s="2"/>
      <c r="C6" s="2"/>
      <c r="D6" s="2" t="s">
        <v>2</v>
      </c>
      <c r="E6" s="2"/>
      <c r="F6" s="3">
        <v>7000</v>
      </c>
      <c r="G6" s="2"/>
      <c r="I6" s="4">
        <v>5.9900000000000002E-2</v>
      </c>
      <c r="J6" s="4">
        <v>5.9900000000000002E-2</v>
      </c>
      <c r="L6">
        <v>30</v>
      </c>
      <c r="M6">
        <v>30</v>
      </c>
      <c r="N6">
        <v>30</v>
      </c>
      <c r="O6">
        <v>30</v>
      </c>
      <c r="P6">
        <v>30</v>
      </c>
      <c r="Q6">
        <v>30</v>
      </c>
      <c r="R6">
        <v>30</v>
      </c>
    </row>
    <row r="7" spans="2:18">
      <c r="B7" s="2"/>
      <c r="C7" s="2"/>
      <c r="D7" s="2" t="s">
        <v>3</v>
      </c>
      <c r="E7" s="2"/>
      <c r="F7" s="5">
        <f>+F5-F6</f>
        <v>3000</v>
      </c>
      <c r="G7" s="2"/>
      <c r="I7" s="4">
        <v>0.14499999999999999</v>
      </c>
      <c r="J7" s="4">
        <v>0.115</v>
      </c>
      <c r="M7">
        <v>36</v>
      </c>
      <c r="N7">
        <v>36</v>
      </c>
      <c r="O7">
        <v>36</v>
      </c>
      <c r="P7">
        <v>36</v>
      </c>
      <c r="Q7">
        <v>36</v>
      </c>
      <c r="R7">
        <v>36</v>
      </c>
    </row>
    <row r="8" spans="2:18">
      <c r="B8" s="2"/>
      <c r="C8" s="2"/>
      <c r="D8" s="2" t="s">
        <v>4</v>
      </c>
      <c r="E8" s="2"/>
      <c r="F8" s="6">
        <v>42</v>
      </c>
      <c r="G8" s="2"/>
      <c r="J8" s="4"/>
      <c r="N8">
        <v>42</v>
      </c>
      <c r="O8">
        <v>42</v>
      </c>
      <c r="P8">
        <v>42</v>
      </c>
      <c r="Q8">
        <v>42</v>
      </c>
      <c r="R8">
        <v>42</v>
      </c>
    </row>
    <row r="9" spans="2:18">
      <c r="B9" s="2"/>
      <c r="C9" s="2"/>
      <c r="D9" s="2" t="s">
        <v>5</v>
      </c>
      <c r="E9" s="2"/>
      <c r="F9" s="7">
        <v>0.14499999999999999</v>
      </c>
      <c r="G9" s="2"/>
      <c r="O9">
        <v>48</v>
      </c>
      <c r="P9">
        <v>48</v>
      </c>
      <c r="Q9">
        <v>48</v>
      </c>
      <c r="R9">
        <v>48</v>
      </c>
    </row>
    <row r="10" spans="2:18">
      <c r="B10" s="2"/>
      <c r="C10" s="2"/>
      <c r="D10" s="2" t="s">
        <v>6</v>
      </c>
      <c r="E10" s="2"/>
      <c r="F10" s="8">
        <f>PMT((POWER(1+F9,1/12)-1),F8,-F7)</f>
        <v>90.193962542062863</v>
      </c>
      <c r="G10" s="2"/>
      <c r="P10">
        <v>60</v>
      </c>
      <c r="Q10">
        <v>60</v>
      </c>
      <c r="R10">
        <v>60</v>
      </c>
    </row>
    <row r="11" spans="2:18">
      <c r="B11" s="2"/>
      <c r="C11" s="2"/>
      <c r="D11" s="2"/>
      <c r="E11" s="2"/>
      <c r="F11" s="2"/>
      <c r="G11" s="2"/>
      <c r="Q11">
        <v>84</v>
      </c>
      <c r="R11">
        <v>84</v>
      </c>
    </row>
    <row r="12" spans="2:18">
      <c r="B12" s="2"/>
      <c r="C12" s="2"/>
      <c r="D12" s="2"/>
      <c r="E12" s="2"/>
      <c r="F12" s="2"/>
      <c r="G12" s="2"/>
      <c r="R12">
        <v>120</v>
      </c>
    </row>
  </sheetData>
  <phoneticPr fontId="8" type="noConversion"/>
  <dataValidations count="2">
    <dataValidation type="list" allowBlank="1" showInputMessage="1" showErrorMessage="1" sqref="F8">
      <formula1>IF($F$7&lt;3701,Liste_4,IF($F$7&lt;5001,Liste_3,IF($F$7&lt;5601,Liste_5,IF($F$7&lt;7501,Liste_6,Liste_7))))</formula1>
    </dataValidation>
    <dataValidation type="list" allowBlank="1" showInputMessage="1" showErrorMessage="1" sqref="F9">
      <formula1>IF($F$7&gt;=5601,Liste_2,Liste_1)</formula1>
    </dataValidation>
  </dataValidations>
  <pageMargins left="0.7" right="0.7" top="0.75" bottom="0.75" header="0.3" footer="0.3"/>
  <pageSetup paperSize="9" orientation="portrait" verticalDpi="30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10</vt:i4>
      </vt:variant>
    </vt:vector>
  </HeadingPairs>
  <TitlesOfParts>
    <vt:vector size="11" baseType="lpstr">
      <vt:lpstr>Feuil1</vt:lpstr>
      <vt:lpstr>Liste_1</vt:lpstr>
      <vt:lpstr>Liste_10</vt:lpstr>
      <vt:lpstr>Liste_2</vt:lpstr>
      <vt:lpstr>Liste_3</vt:lpstr>
      <vt:lpstr>Liste_4</vt:lpstr>
      <vt:lpstr>Liste_5</vt:lpstr>
      <vt:lpstr>Liste_6</vt:lpstr>
      <vt:lpstr>Liste_7</vt:lpstr>
      <vt:lpstr>Liste_8</vt:lpstr>
      <vt:lpstr>Liste_9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Station03</dc:creator>
  <cp:lastModifiedBy>Ignacy Tambou</cp:lastModifiedBy>
  <dcterms:created xsi:type="dcterms:W3CDTF">2012-07-08T10:50:55Z</dcterms:created>
  <dcterms:modified xsi:type="dcterms:W3CDTF">2012-07-08T11:20:30Z</dcterms:modified>
</cp:coreProperties>
</file>