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8795" windowHeight="12420"/>
  </bookViews>
  <sheets>
    <sheet name="Base GABOO" sheetId="1" r:id="rId1"/>
    <sheet name="GABOC" sheetId="2" r:id="rId2"/>
  </sheets>
  <calcPr calcId="114210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2"/>
  <c r="B11"/>
  <c r="B10"/>
  <c r="B9"/>
  <c r="B8"/>
  <c r="B7"/>
  <c r="B6"/>
  <c r="B5"/>
  <c r="B3"/>
  <c r="B2"/>
  <c r="G24" i="2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</calcChain>
</file>

<file path=xl/sharedStrings.xml><?xml version="1.0" encoding="utf-8"?>
<sst xmlns="http://schemas.openxmlformats.org/spreadsheetml/2006/main" count="62" uniqueCount="17">
  <si>
    <t>Formule ??</t>
  </si>
  <si>
    <t>A</t>
  </si>
  <si>
    <t>C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</si>
  <si>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</si>
  <si>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</si>
  <si>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</si>
  <si>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</si>
  <si>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</si>
  <si>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</si>
  <si>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</si>
  <si>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</si>
  <si>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</si>
  <si>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</si>
  <si>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Réf</t>
  </si>
  <si>
    <t>Code</t>
  </si>
  <si>
    <t>Donnée</t>
  </si>
  <si>
    <t>Donnée Manuelle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</si>
</sst>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3" fontId="0" fillId="0" borderId="1" xfId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C2" sqref="C2"/>
    </sheetView>
  </sheetViews>
  <sheetFormatPr baseColWidth="10" defaultRowHeight="15"/>
  <cols>
    <col min="1" max="1" width="11.42578125" style="1"/>
    <col min="2" max="2" width="17" style="1" bestFit="1" customWidth="1"/>
    <col min="3" max="3" width="11.42578125" style="1"/>
  </cols>
  <sheetData>
    <row r="1" spans="1:3">
      <c r="A1" s="2" t="s">
        <v>13</v>
      </c>
      <c r="B1" s="2" t="s">
        <v>16</v>
      </c>
      <c r="C1" s="2" t="s">
        <v>0</v>
      </c>
    </row>
    <row r="2" spans="1:3">
      <c r="A2" s="3" t="s">
        <v>3</v>
      </c>
      <c r="B2" s="3" t="str">
        <f ca="1">GABOC!G3</f>
        <v>00002</v>
      </c>
      <c r="C2" s="3" t="str">
        <f ca="1">IF(SUMPRODUCT((GABOC!B$2:B$200&amp;GABOC!F$2:F$200=A2&amp;"C")*1)=1,TEXT(SUMPRODUCT((GABOC!$B$2:$B$200&amp;GABOC!$F$2:$F$200=A2&amp;"C")*(GABOC!$G$2:$G$200)),"00000"),0)</f>
        <v>00002</v>
      </c>
    </row>
    <row r="3" spans="1:3">
      <c r="A3" s="3" t="s">
        <v>4</v>
      </c>
      <c r="B3" s="3" t="str">
        <f ca="1">GABOC!G5</f>
        <v>00004</v>
      </c>
      <c r="C3" s="3" t="str">
        <f ca="1">IF(SUMPRODUCT((GABOC!B$2:B$200&amp;GABOC!F$2:F$200=A3&amp;"C")*1)=1,TEXT(SUMPRODUCT((GABOC!$B$2:$B$200&amp;GABOC!$F$2:$F$200=A3&amp;"C")*(GABOC!$G$2:$G$200)),"00000"),0)</f>
        <v>00004</v>
      </c>
    </row>
    <row r="4" spans="1:3">
      <c r="A4" s="3" t="s">
        <v>5</v>
      </c>
      <c r="B4" s="4">
        <v>0</v>
      </c>
      <c r="C4" s="4">
        <f ca="1">IF(SUMPRODUCT((GABOC!B$2:B$200&amp;GABOC!F$2:F$200=A4&amp;"C")*1)=1,TEXT(SUMPRODUCT((GABOC!$B$2:$B$200&amp;GABOC!$F$2:$F$200=A4&amp;"C")*(GABOC!$G$2:$G$200)),"00000"),0)</f>
        <v>0</v>
      </c>
    </row>
    <row r="5" spans="1:3">
      <c r="A5" s="3" t="s">
        <v>6</v>
      </c>
      <c r="B5" s="3" t="str">
        <f ca="1">GABOC!G12</f>
        <v>00008</v>
      </c>
      <c r="C5" s="3" t="str">
        <f ca="1">IF(SUMPRODUCT((GABOC!B$2:B$200&amp;GABOC!F$2:F$200=A5&amp;"C")*1)=1,TEXT(SUMPRODUCT((GABOC!$B$2:$B$200&amp;GABOC!$F$2:$F$200=A5&amp;"C")*(GABOC!$G$2:$G$200)),"00000"),0)</f>
        <v>00008</v>
      </c>
    </row>
    <row r="6" spans="1:3">
      <c r="A6" s="3" t="s">
        <v>7</v>
      </c>
      <c r="B6" s="3" t="str">
        <f ca="1">GABOC!G14</f>
        <v>00010</v>
      </c>
      <c r="C6" s="3" t="str">
        <f ca="1">IF(SUMPRODUCT((GABOC!B$2:B$200&amp;GABOC!F$2:F$200=A6&amp;"C")*1)=1,TEXT(SUMPRODUCT((GABOC!$B$2:$B$200&amp;GABOC!$F$2:$F$200=A6&amp;"C")*(GABOC!$G$2:$G$200)),"00000"),0)</f>
        <v>00010</v>
      </c>
    </row>
    <row r="7" spans="1:3">
      <c r="A7" s="3" t="s">
        <v>8</v>
      </c>
      <c r="B7" s="3" t="str">
        <f ca="1">GABOC!G16</f>
        <v>00012</v>
      </c>
      <c r="C7" s="3" t="str">
        <f ca="1">IF(SUMPRODUCT((GABOC!B$2:B$200&amp;GABOC!F$2:F$200=A7&amp;"C")*1)=1,TEXT(SUMPRODUCT((GABOC!$B$2:$B$200&amp;GABOC!$F$2:$F$200=A7&amp;"C")*(GABOC!$G$2:$G$200)),"00000"),0)</f>
        <v>00012</v>
      </c>
    </row>
    <row r="8" spans="1:3">
      <c r="A8" s="3" t="s">
        <v>9</v>
      </c>
      <c r="B8" s="3" t="str">
        <f ca="1">GABOC!G18</f>
        <v>00014</v>
      </c>
      <c r="C8" s="3" t="str">
        <f ca="1">IF(SUMPRODUCT((GABOC!B$2:B$200&amp;GABOC!F$2:F$200=A8&amp;"C")*1)=1,TEXT(SUMPRODUCT((GABOC!$B$2:$B$200&amp;GABOC!$F$2:$F$200=A8&amp;"C")*(GABOC!$G$2:$G$200)),"00000"),0)</f>
        <v>00014</v>
      </c>
    </row>
    <row r="9" spans="1:3">
      <c r="A9" s="3" t="s">
        <v>10</v>
      </c>
      <c r="B9" s="3" t="str">
        <f ca="1">GABOC!G20</f>
        <v>00016</v>
      </c>
      <c r="C9" s="3" t="str">
        <f ca="1">IF(SUMPRODUCT((GABOC!B$2:B$200&amp;GABOC!F$2:F$200=A9&amp;"C")*1)=1,TEXT(SUMPRODUCT((GABOC!$B$2:$B$200&amp;GABOC!$F$2:$F$200=A9&amp;"C")*(GABOC!$G$2:$G$200)),"00000"),0)</f>
        <v>00016</v>
      </c>
    </row>
    <row r="10" spans="1:3">
      <c r="A10" s="3" t="s">
        <v>11</v>
      </c>
      <c r="B10" s="3" t="str">
        <f ca="1">GABOC!G22</f>
        <v>00018</v>
      </c>
      <c r="C10" s="3" t="str">
        <f ca="1">IF(SUMPRODUCT((GABOC!B$2:B$200&amp;GABOC!F$2:F$200=A10&amp;"C")*1)=1,TEXT(SUMPRODUCT((GABOC!$B$2:$B$200&amp;GABOC!$F$2:$F$200=A10&amp;"C")*(GABOC!$G$2:$G$200)),"00000"),0)</f>
        <v>00018</v>
      </c>
    </row>
    <row r="11" spans="1:3">
      <c r="A11" s="3" t="s">
        <v>12</v>
      </c>
      <c r="B11" s="3" t="str">
        <f ca="1">GABOC!G24</f>
        <v>00020</v>
      </c>
      <c r="C11" s="3" t="str">
        <f ca="1">IF(SUMPRODUCT((GABOC!B$2:B$200&amp;GABOC!F$2:F$200=A11&amp;"C")*1)=1,TEXT(SUMPRODUCT((GABOC!$B$2:$B$200&amp;GABOC!$F$2:$F$200=A11&amp;"C")*(GABOC!$G$2:$G$200)),"00000"),0)</f>
        <v>00020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G24"/>
  <sheetViews>
    <sheetView workbookViewId="0">
      <selection activeCell="D32" sqref="D32"/>
    </sheetView>
  </sheetViews>
  <sheetFormatPr baseColWidth="10" defaultRowHeight="15"/>
  <cols>
    <col min="2" max="2" width="12.7109375" bestFit="1" customWidth="1"/>
    <col min="3" max="5" width="12.7109375" customWidth="1"/>
  </cols>
  <sheetData>
    <row r="1" spans="2:7">
      <c r="B1" t="s">
        <v>13</v>
      </c>
      <c r="F1" t="s">
        <v>14</v>
      </c>
      <c r="G1" t="s">
        <v>15</v>
      </c>
    </row>
    <row r="2" spans="2:7">
      <c r="B2" t="s">
        <v>3</v>
      </c>
      <c r="F2" t="s">
        <v>1</v>
      </c>
      <c r="G2" t="str">
        <f>("00001")</f>
        <v>00001</v>
      </c>
    </row>
    <row r="3" spans="2:7">
      <c r="B3" t="s">
        <v>3</v>
      </c>
      <c r="F3" t="s">
        <v>2</v>
      </c>
      <c r="G3" t="str">
        <f>("00002")</f>
        <v>00002</v>
      </c>
    </row>
    <row r="4" spans="2:7">
      <c r="B4" t="s">
        <v>4</v>
      </c>
      <c r="F4" t="s">
        <v>1</v>
      </c>
      <c r="G4" t="str">
        <f>("00003")</f>
        <v>00003</v>
      </c>
    </row>
    <row r="5" spans="2:7">
      <c r="B5" t="s">
        <v>4</v>
      </c>
      <c r="F5" t="s">
        <v>2</v>
      </c>
      <c r="G5" t="str">
        <f>("00004")</f>
        <v>00004</v>
      </c>
    </row>
    <row r="6" spans="2:7">
      <c r="B6" t="s">
        <v>5</v>
      </c>
      <c r="F6" t="s">
        <v>1</v>
      </c>
      <c r="G6" t="str">
        <f>("00005")</f>
        <v>00005</v>
      </c>
    </row>
    <row r="7" spans="2:7">
      <c r="B7" t="s">
        <v>5</v>
      </c>
      <c r="F7" t="s">
        <v>2</v>
      </c>
      <c r="G7" t="str">
        <f>("00006")</f>
        <v>00006</v>
      </c>
    </row>
    <row r="8" spans="2:7">
      <c r="B8" t="s">
        <v>5</v>
      </c>
      <c r="F8" t="s">
        <v>2</v>
      </c>
      <c r="G8" t="str">
        <f>("00006")</f>
        <v>00006</v>
      </c>
    </row>
    <row r="9" spans="2:7">
      <c r="B9" t="s">
        <v>5</v>
      </c>
      <c r="F9" t="s">
        <v>2</v>
      </c>
      <c r="G9" t="str">
        <f>("00006")</f>
        <v>00006</v>
      </c>
    </row>
    <row r="10" spans="2:7">
      <c r="B10" t="s">
        <v>5</v>
      </c>
      <c r="F10" t="s">
        <v>2</v>
      </c>
      <c r="G10" t="str">
        <f>("00006")</f>
        <v>00006</v>
      </c>
    </row>
    <row r="11" spans="2:7">
      <c r="B11" t="s">
        <v>6</v>
      </c>
      <c r="F11" t="s">
        <v>1</v>
      </c>
      <c r="G11" t="str">
        <f>("00007")</f>
        <v>00007</v>
      </c>
    </row>
    <row r="12" spans="2:7">
      <c r="B12" t="s">
        <v>6</v>
      </c>
      <c r="F12" t="s">
        <v>2</v>
      </c>
      <c r="G12" t="str">
        <f>("00008")</f>
        <v>00008</v>
      </c>
    </row>
    <row r="13" spans="2:7">
      <c r="B13" t="s">
        <v>7</v>
      </c>
      <c r="F13" t="s">
        <v>1</v>
      </c>
      <c r="G13" t="str">
        <f>("00009")</f>
        <v>00009</v>
      </c>
    </row>
    <row r="14" spans="2:7">
      <c r="B14" t="s">
        <v>7</v>
      </c>
      <c r="F14" t="s">
        <v>2</v>
      </c>
      <c r="G14" t="str">
        <f>("00010")</f>
        <v>00010</v>
      </c>
    </row>
    <row r="15" spans="2:7">
      <c r="B15" t="s">
        <v>8</v>
      </c>
      <c r="F15" t="s">
        <v>1</v>
      </c>
      <c r="G15" t="str">
        <f>("00011")</f>
        <v>00011</v>
      </c>
    </row>
    <row r="16" spans="2:7">
      <c r="B16" t="s">
        <v>8</v>
      </c>
      <c r="F16" t="s">
        <v>2</v>
      </c>
      <c r="G16" t="str">
        <f>("00012")</f>
        <v>00012</v>
      </c>
    </row>
    <row r="17" spans="2:7">
      <c r="B17" t="s">
        <v>9</v>
      </c>
      <c r="F17" t="s">
        <v>1</v>
      </c>
      <c r="G17" t="str">
        <f>("00013")</f>
        <v>00013</v>
      </c>
    </row>
    <row r="18" spans="2:7">
      <c r="B18" t="s">
        <v>9</v>
      </c>
      <c r="F18" t="s">
        <v>2</v>
      </c>
      <c r="G18" t="str">
        <f>("00014")</f>
        <v>00014</v>
      </c>
    </row>
    <row r="19" spans="2:7">
      <c r="B19" t="s">
        <v>10</v>
      </c>
      <c r="F19" t="s">
        <v>1</v>
      </c>
      <c r="G19" t="str">
        <f>("00015")</f>
        <v>00015</v>
      </c>
    </row>
    <row r="20" spans="2:7">
      <c r="B20" t="s">
        <v>10</v>
      </c>
      <c r="F20" t="s">
        <v>2</v>
      </c>
      <c r="G20" t="str">
        <f>("00016")</f>
        <v>00016</v>
      </c>
    </row>
    <row r="21" spans="2:7">
      <c r="B21" t="s">
        <v>11</v>
      </c>
      <c r="F21" t="s">
        <v>1</v>
      </c>
      <c r="G21" t="str">
        <f>("00017")</f>
        <v>00017</v>
      </c>
    </row>
    <row r="22" spans="2:7">
      <c r="B22" t="s">
        <v>11</v>
      </c>
      <c r="F22" t="s">
        <v>2</v>
      </c>
      <c r="G22" t="str">
        <f>("00018")</f>
        <v>00018</v>
      </c>
    </row>
    <row r="23" spans="2:7">
      <c r="B23" t="s">
        <v>12</v>
      </c>
      <c r="F23" t="s">
        <v>1</v>
      </c>
      <c r="G23" t="str">
        <f>("00019")</f>
        <v>00019</v>
      </c>
    </row>
    <row r="24" spans="2:7">
      <c r="B24" t="s">
        <v>12</v>
      </c>
      <c r="F24" t="s">
        <v>2</v>
      </c>
      <c r="G24" t="str">
        <f>("00020")</f>
        <v>00020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GABOO</vt:lpstr>
      <vt:lpstr>GABOC</vt:lpstr>
    </vt:vector>
  </TitlesOfParts>
  <Company>GIPS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GIPS</dc:creator>
  <cp:lastModifiedBy>itambou</cp:lastModifiedBy>
  <dcterms:created xsi:type="dcterms:W3CDTF">2013-12-03T08:08:01Z</dcterms:created>
  <dcterms:modified xsi:type="dcterms:W3CDTF">2013-12-03T09:01:46Z</dcterms:modified>
</cp:coreProperties>
</file>