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15330" windowHeight="4455"/>
  </bookViews>
  <sheets>
    <sheet name="Feuil1" sheetId="1" r:id="rId1"/>
    <sheet name="Feuil2" sheetId="2" r:id="rId2"/>
  </sheets>
  <definedNames>
    <definedName name="avec_volet">Feuil2!$B$29:$Q$51</definedName>
    <definedName name="haut">Feuil2!$A$3:$A$24</definedName>
    <definedName name="larg">Feuil2!$B$2:$Q$2</definedName>
    <definedName name="sans_volet">Feuil2!$B$3:$Q$25</definedName>
    <definedName name="VOLET">Feuil1!$G$26:$G$27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</calcChain>
</file>

<file path=xl/sharedStrings.xml><?xml version="1.0" encoding="utf-8"?>
<sst xmlns="http://schemas.openxmlformats.org/spreadsheetml/2006/main" count="15" uniqueCount="12">
  <si>
    <t>-------------------------------------------------------------SANS VOLET ROULANT----------------------------------------------------------</t>
  </si>
  <si>
    <t>haut/larg &gt;&gt;&gt;&gt;</t>
  </si>
  <si>
    <t>-------------------------------------------------------------AVEC VOLET ROULANT----------------------------------------------------------</t>
  </si>
  <si>
    <t>VOLET</t>
  </si>
  <si>
    <t>AVEC</t>
  </si>
  <si>
    <t>SANS</t>
  </si>
  <si>
    <t>DIMENSIONS</t>
  </si>
  <si>
    <t>PRIX</t>
  </si>
  <si>
    <t>Hauteur</t>
  </si>
  <si>
    <t>Largeur</t>
  </si>
  <si>
    <t xml:space="preserve">          Renvoyer le prix correspondant en colonne D.</t>
  </si>
  <si>
    <r>
      <rPr>
        <b/>
        <u/>
        <sz val="11"/>
        <color theme="1"/>
        <rFont val="Calibri"/>
        <family val="2"/>
        <scheme val="minor"/>
      </rPr>
      <t>But:</t>
    </r>
    <r>
      <rPr>
        <sz val="11"/>
        <color theme="1"/>
        <rFont val="Calibri"/>
        <family val="2"/>
        <scheme val="minor"/>
      </rPr>
      <t xml:space="preserve"> Déterminer le prix en fonction du critère avec ou sans volet (matrice différente)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</si>
</sst>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0" xfId="0" applyAlignment="1">
      <alignment horizontal="center" vertical="center"/>
    </xf>
    <xf numFmtId="0" fontId="0" fillId="4" borderId="14" xfId="0" applyFill="1" applyBorder="1"/>
    <xf numFmtId="0" fontId="0" fillId="0" borderId="11" xfId="0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quotePrefix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D3" sqref="D3"/>
    </sheetView>
  </sheetViews>
  <sheetFormatPr baseColWidth="10" defaultRowHeight="15" x14ac:dyDescent="0.25"/>
  <cols>
    <col min="2" max="2" width="12.42578125" bestFit="1" customWidth="1"/>
    <col min="3" max="3" width="12.42578125" customWidth="1"/>
  </cols>
  <sheetData>
    <row r="1" spans="1:7" x14ac:dyDescent="0.25">
      <c r="A1" s="21" t="s">
        <v>3</v>
      </c>
      <c r="B1" s="19" t="s">
        <v>6</v>
      </c>
      <c r="C1" s="19"/>
      <c r="D1" s="20" t="s">
        <v>7</v>
      </c>
    </row>
    <row r="2" spans="1:7" x14ac:dyDescent="0.25">
      <c r="A2" s="21"/>
      <c r="B2" s="17" t="s">
        <v>8</v>
      </c>
      <c r="C2" s="17" t="s">
        <v>9</v>
      </c>
      <c r="D2" s="20"/>
    </row>
    <row r="3" spans="1:7" x14ac:dyDescent="0.25">
      <c r="A3" s="18" t="s">
        <v>4</v>
      </c>
      <c r="B3" s="18">
        <v>1000</v>
      </c>
      <c r="C3" s="18">
        <v>900</v>
      </c>
      <c r="D3" s="18">
        <f>INDEX(sans_volet,MATCH(B3,haut,0),MATCH(C3,larg,0))</f>
        <v>97.36</v>
      </c>
      <c r="F3" t="s">
        <v>11</v>
      </c>
      <c r="G3" s="16"/>
    </row>
    <row r="4" spans="1:7" x14ac:dyDescent="0.25">
      <c r="A4" s="18" t="s">
        <v>5</v>
      </c>
      <c r="B4" s="18">
        <v>1250</v>
      </c>
      <c r="C4" s="18">
        <v>700</v>
      </c>
      <c r="D4" s="18">
        <f>INDEX(avec_volet,MATCH(B4,haut,0),MATCH(C4,larg,0))</f>
        <v>163.05000000000001</v>
      </c>
      <c r="F4" t="s">
        <v>10</v>
      </c>
    </row>
    <row r="26" spans="7:7" x14ac:dyDescent="0.25">
      <c r="G26" t="s">
        <v>4</v>
      </c>
    </row>
    <row r="27" spans="7:7" x14ac:dyDescent="0.25">
      <c r="G27" t="s">
        <v>5</v>
      </c>
    </row>
  </sheetData>
  <mergeCells count="3">
    <mergeCell ref="B1:C1"/>
    <mergeCell ref="D1:D2"/>
    <mergeCell ref="A1:A2"/>
  </mergeCells>
  <dataValidations count="3">
    <dataValidation type="list" allowBlank="1" showInputMessage="1" showErrorMessage="1" sqref="A3:A10">
      <formula1>VOLET</formula1>
    </dataValidation>
    <dataValidation type="list" allowBlank="1" showInputMessage="1" showErrorMessage="1" sqref="B3:B11">
      <formula1>haut</formula1>
    </dataValidation>
    <dataValidation type="list" allowBlank="1" showInputMessage="1" showErrorMessage="1" sqref="C3:C11">
      <formula1>larg</formula1>
    </dataValidation>
  </dataValidations>
  <pageMargins left="0.7" right="0.7" top="0.75" bottom="0.75" header="0.3" footer="0.3"/>
  <pageSetup paperSize="8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28" zoomScale="80" zoomScaleNormal="80" workbookViewId="0">
      <selection activeCell="A36" sqref="A36"/>
    </sheetView>
  </sheetViews>
  <sheetFormatPr baseColWidth="10" defaultRowHeight="15" x14ac:dyDescent="0.25"/>
  <sheetData>
    <row r="1" spans="1:17" x14ac:dyDescent="0.25">
      <c r="B1" s="22" t="s">
        <v>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25">
      <c r="A2" s="1" t="s">
        <v>1</v>
      </c>
      <c r="B2" s="1">
        <v>400</v>
      </c>
      <c r="C2" s="1">
        <v>600</v>
      </c>
      <c r="D2" s="1">
        <v>700</v>
      </c>
      <c r="E2" s="1">
        <v>800</v>
      </c>
      <c r="F2" s="1">
        <v>900</v>
      </c>
      <c r="G2" s="1">
        <v>1000</v>
      </c>
      <c r="H2" s="1">
        <v>1100</v>
      </c>
      <c r="I2" s="1">
        <v>1200</v>
      </c>
      <c r="J2" s="1">
        <v>1400</v>
      </c>
      <c r="K2" s="1">
        <v>1600</v>
      </c>
      <c r="L2" s="1">
        <v>1750</v>
      </c>
      <c r="M2" s="1">
        <v>1800</v>
      </c>
      <c r="N2" s="1">
        <v>1900</v>
      </c>
      <c r="O2" s="1">
        <v>2100</v>
      </c>
      <c r="P2" s="1">
        <v>2400</v>
      </c>
      <c r="Q2" s="1">
        <v>2550</v>
      </c>
    </row>
    <row r="3" spans="1:17" x14ac:dyDescent="0.25">
      <c r="A3" s="1">
        <v>600</v>
      </c>
      <c r="B3" s="1">
        <v>61.38</v>
      </c>
      <c r="C3" s="1">
        <v>66.08</v>
      </c>
      <c r="D3" s="1">
        <v>70.36</v>
      </c>
      <c r="E3" s="2"/>
      <c r="F3" s="3"/>
      <c r="G3" s="1">
        <v>98.35</v>
      </c>
      <c r="H3" s="1">
        <v>100.4</v>
      </c>
      <c r="I3" s="1">
        <v>102.34</v>
      </c>
      <c r="J3" s="1">
        <v>111.66</v>
      </c>
      <c r="K3" s="2"/>
      <c r="L3" s="4"/>
      <c r="M3" s="3"/>
      <c r="N3" s="1">
        <v>154</v>
      </c>
      <c r="O3" s="1">
        <v>160.12</v>
      </c>
      <c r="P3" s="2"/>
      <c r="Q3" s="3"/>
    </row>
    <row r="4" spans="1:17" x14ac:dyDescent="0.25">
      <c r="A4" s="1">
        <v>700</v>
      </c>
      <c r="B4" s="1">
        <v>63.33</v>
      </c>
      <c r="C4" s="1">
        <v>68.209999999999994</v>
      </c>
      <c r="D4" s="1">
        <v>73.260000000000005</v>
      </c>
      <c r="E4" s="1">
        <v>76.92</v>
      </c>
      <c r="F4" s="5"/>
      <c r="G4" s="1">
        <v>99.87</v>
      </c>
      <c r="H4" s="1">
        <v>101.97</v>
      </c>
      <c r="I4" s="1">
        <v>103.96</v>
      </c>
      <c r="J4" s="1">
        <v>114.05</v>
      </c>
      <c r="K4" s="1">
        <v>128.1</v>
      </c>
      <c r="L4" s="2"/>
      <c r="M4" s="3"/>
      <c r="N4" s="1">
        <v>156.29</v>
      </c>
      <c r="O4" s="1">
        <v>163.05000000000001</v>
      </c>
      <c r="P4" s="1">
        <v>179.96</v>
      </c>
      <c r="Q4" s="5"/>
    </row>
    <row r="5" spans="1:17" x14ac:dyDescent="0.25">
      <c r="A5" s="1">
        <v>760</v>
      </c>
      <c r="B5" s="1">
        <v>65.459999999999994</v>
      </c>
      <c r="C5" s="1">
        <v>71.22</v>
      </c>
      <c r="D5" s="1">
        <v>77.28</v>
      </c>
      <c r="E5" s="1">
        <v>81.239999999999995</v>
      </c>
      <c r="F5" s="5"/>
      <c r="G5" s="1">
        <v>101.4</v>
      </c>
      <c r="H5" s="1">
        <v>103.53</v>
      </c>
      <c r="I5" s="1">
        <v>105.58</v>
      </c>
      <c r="J5" s="1">
        <v>1146.44</v>
      </c>
      <c r="K5" s="1">
        <v>131.28</v>
      </c>
      <c r="L5" s="2"/>
      <c r="M5" s="3"/>
      <c r="N5" s="1">
        <v>158.58000000000001</v>
      </c>
      <c r="O5" s="1">
        <v>165.99</v>
      </c>
      <c r="P5" s="1">
        <v>184.51</v>
      </c>
      <c r="Q5" s="5"/>
    </row>
    <row r="6" spans="1:17" x14ac:dyDescent="0.25">
      <c r="A6" s="1">
        <v>1000</v>
      </c>
      <c r="B6" s="1">
        <v>69.42</v>
      </c>
      <c r="C6" s="1">
        <v>78.05</v>
      </c>
      <c r="D6" s="1">
        <v>84.51</v>
      </c>
      <c r="E6" s="1">
        <v>89.09</v>
      </c>
      <c r="F6" s="1">
        <v>97.36</v>
      </c>
      <c r="G6" s="1">
        <v>113.71</v>
      </c>
      <c r="H6" s="1">
        <v>117.95</v>
      </c>
      <c r="I6" s="1">
        <v>122.53</v>
      </c>
      <c r="J6" s="1">
        <v>136.68</v>
      </c>
      <c r="K6" s="1">
        <v>158.72</v>
      </c>
      <c r="L6" s="1">
        <v>170.16</v>
      </c>
      <c r="M6" s="1">
        <v>177.6</v>
      </c>
      <c r="N6" s="1">
        <v>186.58</v>
      </c>
      <c r="O6" s="1">
        <v>195.5</v>
      </c>
      <c r="P6" s="1">
        <v>217.8</v>
      </c>
      <c r="Q6" s="1">
        <v>226.38</v>
      </c>
    </row>
    <row r="7" spans="1:17" x14ac:dyDescent="0.25">
      <c r="A7" s="1">
        <v>1100</v>
      </c>
      <c r="B7" s="1">
        <v>70.55</v>
      </c>
      <c r="C7" s="1">
        <v>79.819999999999993</v>
      </c>
      <c r="D7" s="1">
        <v>86.57</v>
      </c>
      <c r="E7" s="1">
        <v>91.31</v>
      </c>
      <c r="F7" s="1">
        <v>99.47</v>
      </c>
      <c r="G7" s="1">
        <v>116.03</v>
      </c>
      <c r="H7" s="1">
        <v>120.53</v>
      </c>
      <c r="I7" s="1">
        <v>125.18</v>
      </c>
      <c r="J7" s="1">
        <v>139.63</v>
      </c>
      <c r="K7" s="1">
        <v>162.4</v>
      </c>
      <c r="L7" s="1">
        <v>173.99</v>
      </c>
      <c r="M7" s="1">
        <v>181.58</v>
      </c>
      <c r="N7" s="1">
        <v>191.4</v>
      </c>
      <c r="O7" s="1">
        <v>200.41</v>
      </c>
      <c r="P7" s="1">
        <v>222.94</v>
      </c>
      <c r="Q7" s="1">
        <v>231.82</v>
      </c>
    </row>
    <row r="8" spans="1:17" x14ac:dyDescent="0.25">
      <c r="A8" s="1">
        <v>1150</v>
      </c>
      <c r="B8" s="1">
        <v>71.680000000000007</v>
      </c>
      <c r="C8" s="1">
        <v>81.59</v>
      </c>
      <c r="D8" s="1">
        <v>88.62</v>
      </c>
      <c r="E8" s="1">
        <v>93.53</v>
      </c>
      <c r="F8" s="1">
        <v>101.58</v>
      </c>
      <c r="G8" s="1">
        <v>118.35</v>
      </c>
      <c r="H8" s="1">
        <v>123.12</v>
      </c>
      <c r="I8" s="1">
        <v>127.83</v>
      </c>
      <c r="J8" s="1">
        <v>142.58000000000001</v>
      </c>
      <c r="K8" s="1">
        <v>166.07</v>
      </c>
      <c r="L8" s="1">
        <v>177.81</v>
      </c>
      <c r="M8" s="1">
        <v>185.56</v>
      </c>
      <c r="N8" s="1">
        <v>196.23</v>
      </c>
      <c r="O8" s="1">
        <v>205.33</v>
      </c>
      <c r="P8" s="1">
        <v>228.08</v>
      </c>
      <c r="Q8" s="1">
        <v>237.26</v>
      </c>
    </row>
    <row r="9" spans="1:17" x14ac:dyDescent="0.25">
      <c r="A9" s="1">
        <v>1200</v>
      </c>
      <c r="B9" s="1">
        <v>72.91</v>
      </c>
      <c r="C9" s="1">
        <v>83.13</v>
      </c>
      <c r="D9" s="1">
        <v>90.32</v>
      </c>
      <c r="E9" s="1">
        <v>95.39</v>
      </c>
      <c r="F9" s="1">
        <v>103.63</v>
      </c>
      <c r="G9" s="1">
        <v>120.81</v>
      </c>
      <c r="H9" s="1">
        <v>125.85</v>
      </c>
      <c r="I9" s="1">
        <v>130.59</v>
      </c>
      <c r="J9" s="1">
        <v>146.44</v>
      </c>
      <c r="K9" s="1">
        <v>169.63</v>
      </c>
      <c r="L9" s="1">
        <v>181.58</v>
      </c>
      <c r="M9" s="1">
        <v>189.53</v>
      </c>
      <c r="N9" s="1">
        <v>200.43</v>
      </c>
      <c r="O9" s="1">
        <v>210</v>
      </c>
      <c r="P9" s="1">
        <v>233.92</v>
      </c>
      <c r="Q9" s="1">
        <v>243.56</v>
      </c>
    </row>
    <row r="10" spans="1:17" x14ac:dyDescent="0.25">
      <c r="A10" s="1">
        <v>1250</v>
      </c>
      <c r="B10" s="1">
        <v>74.13</v>
      </c>
      <c r="C10" s="1">
        <v>84.67</v>
      </c>
      <c r="D10" s="1">
        <v>92.02</v>
      </c>
      <c r="E10" s="1">
        <v>97.25</v>
      </c>
      <c r="F10" s="1">
        <v>105.68</v>
      </c>
      <c r="G10" s="1">
        <v>123.26</v>
      </c>
      <c r="H10" s="1">
        <v>128.58000000000001</v>
      </c>
      <c r="I10" s="1">
        <v>133.35</v>
      </c>
      <c r="J10" s="1">
        <v>150.30000000000001</v>
      </c>
      <c r="K10" s="1">
        <v>173.19</v>
      </c>
      <c r="L10" s="1">
        <v>185.35</v>
      </c>
      <c r="M10" s="1">
        <v>193.5</v>
      </c>
      <c r="N10" s="1">
        <v>204.64</v>
      </c>
      <c r="O10" s="1">
        <v>214.68</v>
      </c>
      <c r="P10" s="1">
        <v>239.77</v>
      </c>
      <c r="Q10" s="1">
        <v>249.85</v>
      </c>
    </row>
    <row r="11" spans="1:17" x14ac:dyDescent="0.25">
      <c r="A11" s="1">
        <v>1300</v>
      </c>
      <c r="B11" s="1">
        <v>75.37</v>
      </c>
      <c r="C11" s="1">
        <v>86.34</v>
      </c>
      <c r="D11" s="1">
        <v>93.85</v>
      </c>
      <c r="E11" s="1">
        <v>99.23</v>
      </c>
      <c r="F11" s="1">
        <v>107.67</v>
      </c>
      <c r="G11" s="1">
        <v>126.64</v>
      </c>
      <c r="H11" s="1">
        <v>132</v>
      </c>
      <c r="I11" s="1">
        <v>137.05000000000001</v>
      </c>
      <c r="J11" s="1">
        <v>153.31</v>
      </c>
      <c r="K11" s="1">
        <v>178.35</v>
      </c>
      <c r="L11" s="1">
        <v>190.66</v>
      </c>
      <c r="M11" s="1">
        <v>198.97</v>
      </c>
      <c r="N11" s="1">
        <v>210.29</v>
      </c>
      <c r="O11" s="1">
        <v>220.19</v>
      </c>
      <c r="P11" s="1">
        <v>244.94</v>
      </c>
      <c r="Q11" s="1">
        <v>255</v>
      </c>
    </row>
    <row r="12" spans="1:17" x14ac:dyDescent="0.25">
      <c r="A12" s="1">
        <v>1350</v>
      </c>
      <c r="B12" s="1">
        <v>76.599999999999994</v>
      </c>
      <c r="C12" s="1">
        <v>88</v>
      </c>
      <c r="D12" s="1">
        <v>95.67</v>
      </c>
      <c r="E12" s="1">
        <v>101.22</v>
      </c>
      <c r="F12" s="1">
        <v>109.67</v>
      </c>
      <c r="G12" s="1">
        <v>130.02000000000001</v>
      </c>
      <c r="H12" s="1">
        <v>135.41999999999999</v>
      </c>
      <c r="I12" s="1">
        <v>140.74</v>
      </c>
      <c r="J12" s="1">
        <v>156.33000000000001</v>
      </c>
      <c r="K12" s="1">
        <v>183.51</v>
      </c>
      <c r="L12" s="1">
        <v>195.97</v>
      </c>
      <c r="M12" s="1">
        <v>204.43</v>
      </c>
      <c r="N12" s="1">
        <v>215.94</v>
      </c>
      <c r="O12" s="1">
        <v>225.71</v>
      </c>
      <c r="P12" s="1">
        <v>250.12</v>
      </c>
      <c r="Q12" s="1">
        <v>260.14999999999998</v>
      </c>
    </row>
    <row r="13" spans="1:17" x14ac:dyDescent="0.25">
      <c r="A13" s="1">
        <v>1400</v>
      </c>
      <c r="B13" s="1">
        <v>78.11</v>
      </c>
      <c r="C13" s="1">
        <v>89.84</v>
      </c>
      <c r="D13" s="1">
        <v>97.66</v>
      </c>
      <c r="E13" s="1">
        <v>103.36</v>
      </c>
      <c r="F13" s="1">
        <v>112.3</v>
      </c>
      <c r="G13" s="1">
        <v>132.88999999999999</v>
      </c>
      <c r="H13" s="1">
        <v>138.32</v>
      </c>
      <c r="I13" s="1">
        <v>143.93</v>
      </c>
      <c r="J13" s="1">
        <v>160.05000000000001</v>
      </c>
      <c r="K13" s="1">
        <v>187.75</v>
      </c>
      <c r="L13" s="1">
        <v>200.58</v>
      </c>
      <c r="M13" s="1">
        <v>209.4</v>
      </c>
      <c r="N13" s="1">
        <v>220.63</v>
      </c>
      <c r="O13" s="1">
        <v>230.75</v>
      </c>
      <c r="P13" s="1">
        <v>256.05</v>
      </c>
      <c r="Q13" s="1">
        <v>266.56</v>
      </c>
    </row>
    <row r="14" spans="1:17" x14ac:dyDescent="0.25">
      <c r="A14" s="1">
        <v>1450</v>
      </c>
      <c r="B14" s="1">
        <v>79.63</v>
      </c>
      <c r="C14" s="1">
        <v>91.69</v>
      </c>
      <c r="D14" s="1">
        <v>99.64</v>
      </c>
      <c r="E14" s="1">
        <v>105.5</v>
      </c>
      <c r="F14" s="1">
        <v>114.94</v>
      </c>
      <c r="G14" s="1">
        <v>135.76</v>
      </c>
      <c r="H14" s="1">
        <v>141.22999999999999</v>
      </c>
      <c r="I14" s="1">
        <v>147.13</v>
      </c>
      <c r="J14" s="1">
        <v>163.77000000000001</v>
      </c>
      <c r="K14" s="1">
        <v>191.99</v>
      </c>
      <c r="L14" s="1">
        <v>205.18</v>
      </c>
      <c r="M14" s="1">
        <v>214.37</v>
      </c>
      <c r="N14" s="1">
        <v>225.32</v>
      </c>
      <c r="O14" s="1">
        <v>235.8</v>
      </c>
      <c r="P14" s="1">
        <v>261.99</v>
      </c>
      <c r="Q14" s="1">
        <v>272.95999999999998</v>
      </c>
    </row>
    <row r="15" spans="1:17" x14ac:dyDescent="0.25">
      <c r="A15" s="1">
        <v>1500</v>
      </c>
      <c r="B15" s="1">
        <v>81.14</v>
      </c>
      <c r="C15" s="1">
        <v>93.53</v>
      </c>
      <c r="D15" s="1">
        <v>101.63</v>
      </c>
      <c r="E15" s="1">
        <v>107.64</v>
      </c>
      <c r="F15" s="1">
        <v>117.57</v>
      </c>
      <c r="G15" s="1">
        <v>138.63999999999999</v>
      </c>
      <c r="H15" s="1">
        <v>144.13999999999999</v>
      </c>
      <c r="I15" s="1">
        <v>150.32</v>
      </c>
      <c r="J15" s="1">
        <v>167.49</v>
      </c>
      <c r="K15" s="1">
        <v>196.22</v>
      </c>
      <c r="L15" s="1">
        <v>209.78</v>
      </c>
      <c r="M15" s="1">
        <v>219.34</v>
      </c>
      <c r="N15" s="1">
        <v>230.01</v>
      </c>
      <c r="O15" s="1">
        <v>240.85</v>
      </c>
      <c r="P15" s="1">
        <v>267.93</v>
      </c>
      <c r="Q15" s="1">
        <v>279.37</v>
      </c>
    </row>
    <row r="16" spans="1:17" x14ac:dyDescent="0.25">
      <c r="A16" s="1">
        <v>1650</v>
      </c>
      <c r="B16" s="1">
        <v>91.57</v>
      </c>
      <c r="C16" s="1">
        <v>104.87</v>
      </c>
      <c r="D16" s="1">
        <v>113.49</v>
      </c>
      <c r="E16" s="1">
        <v>120.03</v>
      </c>
      <c r="F16" s="1">
        <v>126.87</v>
      </c>
      <c r="G16" s="1">
        <v>147.43</v>
      </c>
      <c r="H16" s="1">
        <v>153.44</v>
      </c>
      <c r="I16" s="1">
        <v>159.49</v>
      </c>
      <c r="J16" s="1">
        <v>177.52</v>
      </c>
      <c r="K16" s="1">
        <v>211.29</v>
      </c>
      <c r="L16" s="1">
        <v>224.19</v>
      </c>
      <c r="M16" s="1">
        <v>233.1</v>
      </c>
      <c r="N16" s="1">
        <v>252.82</v>
      </c>
      <c r="O16" s="1">
        <v>262.73</v>
      </c>
      <c r="P16" s="1">
        <v>287.52</v>
      </c>
      <c r="Q16" s="1">
        <v>299.97000000000003</v>
      </c>
    </row>
    <row r="17" spans="1:17" x14ac:dyDescent="0.25">
      <c r="A17" s="1">
        <v>1700</v>
      </c>
      <c r="B17" s="1">
        <v>93.8</v>
      </c>
      <c r="C17" s="1">
        <v>107.3</v>
      </c>
      <c r="D17" s="1">
        <v>116.07</v>
      </c>
      <c r="E17" s="1">
        <v>122.76</v>
      </c>
      <c r="F17" s="1">
        <v>129.76</v>
      </c>
      <c r="G17" s="1">
        <v>150.13999999999999</v>
      </c>
      <c r="H17" s="1">
        <v>156.41999999999999</v>
      </c>
      <c r="I17" s="1">
        <v>162.74</v>
      </c>
      <c r="J17" s="1">
        <v>182.13</v>
      </c>
      <c r="K17" s="1">
        <v>216</v>
      </c>
      <c r="L17" s="1">
        <v>229.39</v>
      </c>
      <c r="M17" s="1">
        <v>238.78</v>
      </c>
      <c r="N17" s="1">
        <v>258.08</v>
      </c>
      <c r="O17" s="1">
        <v>268.55</v>
      </c>
      <c r="P17" s="1">
        <v>294.74</v>
      </c>
      <c r="Q17" s="1">
        <v>307.63</v>
      </c>
    </row>
    <row r="18" spans="1:17" x14ac:dyDescent="0.25">
      <c r="A18" s="1">
        <v>1750</v>
      </c>
      <c r="B18" s="1">
        <v>96.02</v>
      </c>
      <c r="C18" s="1">
        <v>109.72</v>
      </c>
      <c r="D18" s="1">
        <v>118.66</v>
      </c>
      <c r="E18" s="1">
        <v>125.5</v>
      </c>
      <c r="F18" s="1">
        <v>132.66</v>
      </c>
      <c r="G18" s="1">
        <v>152.84</v>
      </c>
      <c r="H18" s="1">
        <v>159.41</v>
      </c>
      <c r="I18" s="1">
        <v>165.99</v>
      </c>
      <c r="J18" s="1">
        <v>186.74</v>
      </c>
      <c r="K18" s="1">
        <v>220.7</v>
      </c>
      <c r="L18" s="1">
        <v>234.58</v>
      </c>
      <c r="M18" s="1">
        <v>244.46</v>
      </c>
      <c r="N18" s="1">
        <v>263.33999999999997</v>
      </c>
      <c r="O18" s="1">
        <v>274.37</v>
      </c>
      <c r="P18" s="1">
        <v>301.95999999999998</v>
      </c>
      <c r="Q18" s="1">
        <v>315.29000000000002</v>
      </c>
    </row>
    <row r="19" spans="1:17" x14ac:dyDescent="0.25">
      <c r="A19" s="1">
        <v>2050</v>
      </c>
      <c r="B19" s="1">
        <v>102.38</v>
      </c>
      <c r="C19" s="1">
        <v>117.34</v>
      </c>
      <c r="D19" s="1">
        <v>127</v>
      </c>
      <c r="E19" s="1">
        <v>134.79</v>
      </c>
      <c r="F19" s="1">
        <v>147.43</v>
      </c>
      <c r="G19" s="1">
        <v>170.64</v>
      </c>
      <c r="H19" s="1">
        <v>182.02</v>
      </c>
      <c r="I19" s="1">
        <v>189.78</v>
      </c>
      <c r="J19" s="1">
        <v>210.37</v>
      </c>
      <c r="K19" s="1">
        <v>248.96</v>
      </c>
      <c r="L19" s="1">
        <v>261.99</v>
      </c>
      <c r="M19" s="1">
        <v>271.02999999999997</v>
      </c>
      <c r="N19" s="1">
        <v>291.36</v>
      </c>
      <c r="O19" s="1">
        <v>306.43</v>
      </c>
      <c r="P19" s="1">
        <v>344.12</v>
      </c>
      <c r="Q19" s="1">
        <v>358.92</v>
      </c>
    </row>
    <row r="20" spans="1:17" x14ac:dyDescent="0.25">
      <c r="A20" s="1">
        <v>2100</v>
      </c>
      <c r="B20" s="1">
        <v>103.73</v>
      </c>
      <c r="C20" s="1">
        <v>118.97</v>
      </c>
      <c r="D20" s="1">
        <v>128.91</v>
      </c>
      <c r="E20" s="1">
        <v>136.87</v>
      </c>
      <c r="F20" s="1">
        <v>149.62</v>
      </c>
      <c r="G20" s="1">
        <v>175.15</v>
      </c>
      <c r="H20" s="1">
        <v>184.76</v>
      </c>
      <c r="I20" s="1">
        <v>192.58</v>
      </c>
      <c r="J20" s="1">
        <v>213.47</v>
      </c>
      <c r="K20" s="1">
        <v>252.81</v>
      </c>
      <c r="L20" s="1">
        <v>266</v>
      </c>
      <c r="M20" s="1">
        <v>275.19</v>
      </c>
      <c r="N20" s="1">
        <v>296.12</v>
      </c>
      <c r="O20" s="1">
        <v>311.36</v>
      </c>
      <c r="P20" s="1">
        <v>349.48</v>
      </c>
      <c r="Q20" s="1">
        <v>364.59</v>
      </c>
    </row>
    <row r="21" spans="1:17" x14ac:dyDescent="0.25">
      <c r="A21" s="1">
        <v>2150</v>
      </c>
      <c r="B21" s="1">
        <v>105.08</v>
      </c>
      <c r="C21" s="1">
        <v>120.61</v>
      </c>
      <c r="D21" s="1">
        <v>130.83000000000001</v>
      </c>
      <c r="E21" s="1">
        <v>138.96</v>
      </c>
      <c r="F21" s="1">
        <v>151.81</v>
      </c>
      <c r="G21" s="1">
        <v>179.65</v>
      </c>
      <c r="H21" s="1">
        <v>187.5</v>
      </c>
      <c r="I21" s="1">
        <v>195.37</v>
      </c>
      <c r="J21" s="1">
        <v>216.56</v>
      </c>
      <c r="K21" s="1">
        <v>256.64999999999998</v>
      </c>
      <c r="L21" s="1">
        <v>270</v>
      </c>
      <c r="M21" s="1">
        <v>279.35000000000002</v>
      </c>
      <c r="N21" s="1">
        <v>300.87</v>
      </c>
      <c r="O21" s="1">
        <v>316.29000000000002</v>
      </c>
      <c r="P21" s="1">
        <v>354.84</v>
      </c>
      <c r="Q21" s="1">
        <v>370.27</v>
      </c>
    </row>
    <row r="22" spans="1:17" x14ac:dyDescent="0.25">
      <c r="A22" s="1">
        <v>2200</v>
      </c>
      <c r="B22" s="1">
        <v>106.56</v>
      </c>
      <c r="C22" s="1">
        <v>122.27</v>
      </c>
      <c r="D22" s="1">
        <v>132.65</v>
      </c>
      <c r="E22" s="1">
        <v>140.93</v>
      </c>
      <c r="F22" s="1">
        <v>154.61000000000001</v>
      </c>
      <c r="G22" s="1">
        <v>182.47</v>
      </c>
      <c r="H22" s="1">
        <v>190.61</v>
      </c>
      <c r="I22" s="1">
        <v>200.7</v>
      </c>
      <c r="J22" s="1">
        <v>222.22</v>
      </c>
      <c r="K22" s="1">
        <v>260.62</v>
      </c>
      <c r="L22" s="1">
        <v>274.69</v>
      </c>
      <c r="M22" s="1">
        <v>284.76</v>
      </c>
      <c r="N22" s="1">
        <v>308.7</v>
      </c>
      <c r="O22" s="1">
        <v>323.66000000000003</v>
      </c>
      <c r="P22" s="1">
        <v>361.05</v>
      </c>
      <c r="Q22" s="1">
        <v>376.92</v>
      </c>
    </row>
    <row r="23" spans="1:17" x14ac:dyDescent="0.25">
      <c r="A23" s="1">
        <v>2250</v>
      </c>
      <c r="B23" s="1">
        <v>108.04</v>
      </c>
      <c r="C23" s="1">
        <v>123.93</v>
      </c>
      <c r="D23" s="1">
        <v>134.47</v>
      </c>
      <c r="E23" s="1">
        <v>142.9</v>
      </c>
      <c r="F23" s="1">
        <v>157.41</v>
      </c>
      <c r="G23" s="1">
        <v>185.29</v>
      </c>
      <c r="H23" s="1">
        <v>193.71</v>
      </c>
      <c r="I23" s="1">
        <v>206.04</v>
      </c>
      <c r="J23" s="1">
        <v>227.88</v>
      </c>
      <c r="K23" s="1">
        <v>264.58999999999997</v>
      </c>
      <c r="L23" s="1">
        <v>279.38</v>
      </c>
      <c r="M23" s="1">
        <v>290.17</v>
      </c>
      <c r="N23" s="1">
        <v>316.52999999999997</v>
      </c>
      <c r="O23" s="1">
        <v>331.03</v>
      </c>
      <c r="P23" s="1">
        <v>367.27</v>
      </c>
      <c r="Q23" s="1">
        <v>383.58</v>
      </c>
    </row>
    <row r="24" spans="1:17" x14ac:dyDescent="0.25">
      <c r="A24" s="1">
        <v>2300</v>
      </c>
      <c r="B24" s="1">
        <v>109.51</v>
      </c>
      <c r="C24" s="1">
        <v>125.59</v>
      </c>
      <c r="D24" s="1">
        <v>136.29</v>
      </c>
      <c r="E24" s="1">
        <v>144.87</v>
      </c>
      <c r="F24" s="1">
        <v>160.22</v>
      </c>
      <c r="G24" s="1">
        <v>188.12</v>
      </c>
      <c r="H24" s="1">
        <v>196.82</v>
      </c>
      <c r="I24" s="1">
        <v>211.37</v>
      </c>
      <c r="J24" s="1">
        <v>233.54</v>
      </c>
      <c r="K24" s="1">
        <v>268.55</v>
      </c>
      <c r="L24" s="1">
        <v>284.06</v>
      </c>
      <c r="M24" s="1">
        <v>295.58</v>
      </c>
      <c r="N24" s="1">
        <v>324.35000000000002</v>
      </c>
      <c r="O24" s="1">
        <v>338.39</v>
      </c>
      <c r="P24" s="1">
        <v>373.49</v>
      </c>
      <c r="Q24" s="1">
        <v>390.24</v>
      </c>
    </row>
    <row r="25" spans="1:17" x14ac:dyDescent="0.25">
      <c r="A25" s="1">
        <v>2450</v>
      </c>
      <c r="B25" s="1">
        <v>115.25</v>
      </c>
      <c r="C25" s="1">
        <v>131.41999999999999</v>
      </c>
      <c r="D25" s="1">
        <v>142.19999999999999</v>
      </c>
      <c r="E25" s="1">
        <v>150.86000000000001</v>
      </c>
      <c r="F25" s="1">
        <v>166.62</v>
      </c>
      <c r="G25" s="1">
        <v>194.53</v>
      </c>
      <c r="H25" s="1">
        <v>203.38</v>
      </c>
      <c r="I25" s="1">
        <v>219.04</v>
      </c>
      <c r="J25" s="1">
        <v>241.37</v>
      </c>
      <c r="K25" s="1">
        <v>275.54000000000002</v>
      </c>
      <c r="L25" s="1">
        <v>291.41000000000003</v>
      </c>
      <c r="M25" s="1">
        <v>303.27999999999997</v>
      </c>
      <c r="N25" s="1">
        <v>333.27</v>
      </c>
      <c r="O25" s="1">
        <v>347.08</v>
      </c>
      <c r="P25" s="1">
        <v>384.7</v>
      </c>
      <c r="Q25" s="1">
        <v>401.89</v>
      </c>
    </row>
    <row r="27" spans="1:17" x14ac:dyDescent="0.25">
      <c r="A27" s="6"/>
      <c r="B27" s="24" t="s">
        <v>2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8" spans="1:17" x14ac:dyDescent="0.25">
      <c r="A28" s="6" t="s">
        <v>1</v>
      </c>
      <c r="B28" s="6">
        <v>400</v>
      </c>
      <c r="C28" s="6">
        <v>600</v>
      </c>
      <c r="D28" s="6">
        <v>700</v>
      </c>
      <c r="E28" s="6">
        <v>800</v>
      </c>
      <c r="F28" s="6">
        <v>900</v>
      </c>
      <c r="G28" s="6">
        <v>1000</v>
      </c>
      <c r="H28" s="6">
        <v>1100</v>
      </c>
      <c r="I28" s="6">
        <v>1200</v>
      </c>
      <c r="J28" s="6">
        <v>1400</v>
      </c>
      <c r="K28" s="6">
        <v>1600</v>
      </c>
      <c r="L28" s="6">
        <v>1750</v>
      </c>
      <c r="M28" s="6">
        <v>1800</v>
      </c>
      <c r="N28" s="6">
        <v>1900</v>
      </c>
      <c r="O28" s="6">
        <v>2100</v>
      </c>
      <c r="P28" s="6">
        <v>2400</v>
      </c>
      <c r="Q28" s="6">
        <v>2550</v>
      </c>
    </row>
    <row r="29" spans="1:17" x14ac:dyDescent="0.25">
      <c r="A29" s="6">
        <v>600</v>
      </c>
      <c r="B29" s="6">
        <v>121.47</v>
      </c>
      <c r="C29" s="6">
        <v>130.16999999999999</v>
      </c>
      <c r="D29" s="6">
        <v>136.58000000000001</v>
      </c>
      <c r="E29" s="7"/>
      <c r="F29" s="8"/>
      <c r="G29" s="6">
        <v>173.13</v>
      </c>
      <c r="H29" s="6">
        <v>177.39</v>
      </c>
      <c r="I29" s="6">
        <v>181.74</v>
      </c>
      <c r="J29" s="6">
        <v>192.16</v>
      </c>
      <c r="K29" s="7"/>
      <c r="L29" s="9"/>
      <c r="M29" s="8"/>
      <c r="N29" s="6">
        <v>248.44</v>
      </c>
      <c r="O29" s="6">
        <v>263.47000000000003</v>
      </c>
      <c r="P29" s="7"/>
      <c r="Q29" s="8"/>
    </row>
    <row r="30" spans="1:17" x14ac:dyDescent="0.25">
      <c r="A30" s="6">
        <v>700</v>
      </c>
      <c r="B30" s="6">
        <v>122.7</v>
      </c>
      <c r="C30" s="6">
        <v>131.59</v>
      </c>
      <c r="D30" s="6">
        <v>138.41999999999999</v>
      </c>
      <c r="E30" s="6">
        <v>146.18</v>
      </c>
      <c r="F30" s="10"/>
      <c r="G30" s="6">
        <v>175.18</v>
      </c>
      <c r="H30" s="6">
        <v>179.53</v>
      </c>
      <c r="I30" s="6">
        <v>183.98</v>
      </c>
      <c r="J30" s="6">
        <v>195.24</v>
      </c>
      <c r="K30" s="6">
        <v>221.4</v>
      </c>
      <c r="L30" s="11"/>
      <c r="M30" s="12"/>
      <c r="N30" s="6">
        <v>251.31</v>
      </c>
      <c r="O30" s="6">
        <v>267.49</v>
      </c>
      <c r="P30" s="6">
        <v>291.76</v>
      </c>
      <c r="Q30" s="10"/>
    </row>
    <row r="31" spans="1:17" x14ac:dyDescent="0.25">
      <c r="A31" s="6">
        <v>760</v>
      </c>
      <c r="B31" s="6">
        <v>123.94</v>
      </c>
      <c r="C31" s="6">
        <v>133.02000000000001</v>
      </c>
      <c r="D31" s="6">
        <v>140.26</v>
      </c>
      <c r="E31" s="6">
        <v>148.56</v>
      </c>
      <c r="F31" s="13"/>
      <c r="G31" s="6">
        <v>177.24</v>
      </c>
      <c r="H31" s="6">
        <v>181.66</v>
      </c>
      <c r="I31" s="6">
        <v>186.21</v>
      </c>
      <c r="J31" s="6">
        <v>198.32</v>
      </c>
      <c r="K31" s="6">
        <v>225.33</v>
      </c>
      <c r="L31" s="14"/>
      <c r="M31" s="15"/>
      <c r="N31" s="6">
        <v>254.18</v>
      </c>
      <c r="O31" s="6">
        <v>271.5</v>
      </c>
      <c r="P31" s="6">
        <v>297.49</v>
      </c>
      <c r="Q31" s="13"/>
    </row>
    <row r="32" spans="1:17" x14ac:dyDescent="0.25">
      <c r="A32" s="6">
        <v>1000</v>
      </c>
      <c r="B32" s="6">
        <v>131.52000000000001</v>
      </c>
      <c r="C32" s="6">
        <v>144.85</v>
      </c>
      <c r="D32" s="6">
        <v>153.79</v>
      </c>
      <c r="E32" s="6">
        <v>163.35</v>
      </c>
      <c r="F32" s="6">
        <v>174.08</v>
      </c>
      <c r="G32" s="6">
        <v>192.75</v>
      </c>
      <c r="H32" s="6">
        <v>199.55</v>
      </c>
      <c r="I32" s="6">
        <v>206.88</v>
      </c>
      <c r="J32" s="6">
        <v>222.85</v>
      </c>
      <c r="K32" s="6">
        <v>250.02</v>
      </c>
      <c r="L32" s="6">
        <v>265.17</v>
      </c>
      <c r="M32" s="6">
        <v>274.32</v>
      </c>
      <c r="N32" s="6">
        <v>287.35000000000002</v>
      </c>
      <c r="O32" s="6">
        <v>307.77</v>
      </c>
      <c r="P32" s="6">
        <v>338.4</v>
      </c>
      <c r="Q32" s="6">
        <v>352.54</v>
      </c>
    </row>
    <row r="33" spans="1:17" x14ac:dyDescent="0.25">
      <c r="A33" s="6">
        <v>1100</v>
      </c>
      <c r="B33" s="6">
        <v>132.83000000000001</v>
      </c>
      <c r="C33" s="6">
        <v>146.94999999999999</v>
      </c>
      <c r="D33" s="6">
        <v>156.22</v>
      </c>
      <c r="E33" s="6">
        <v>165.97</v>
      </c>
      <c r="F33" s="6">
        <v>176.65</v>
      </c>
      <c r="G33" s="6">
        <v>195.58</v>
      </c>
      <c r="H33" s="6">
        <v>202.67</v>
      </c>
      <c r="I33" s="6">
        <v>210.12</v>
      </c>
      <c r="J33" s="6">
        <v>226.47</v>
      </c>
      <c r="K33" s="6">
        <v>254.43</v>
      </c>
      <c r="L33" s="6">
        <v>269.77999999999997</v>
      </c>
      <c r="M33" s="6">
        <v>279.13</v>
      </c>
      <c r="N33" s="6">
        <v>293.07</v>
      </c>
      <c r="O33" s="6">
        <v>313.72000000000003</v>
      </c>
      <c r="P33" s="6">
        <v>344.69</v>
      </c>
      <c r="Q33" s="6">
        <v>359.23</v>
      </c>
    </row>
    <row r="34" spans="1:17" x14ac:dyDescent="0.25">
      <c r="A34" s="6">
        <v>1150</v>
      </c>
      <c r="B34" s="6">
        <v>134.26</v>
      </c>
      <c r="C34" s="6">
        <v>149.05000000000001</v>
      </c>
      <c r="D34" s="6">
        <v>158.65</v>
      </c>
      <c r="E34" s="6">
        <v>168.58</v>
      </c>
      <c r="F34" s="6">
        <v>179.22</v>
      </c>
      <c r="G34" s="6">
        <v>198.4</v>
      </c>
      <c r="H34" s="6">
        <v>205.79</v>
      </c>
      <c r="I34" s="6">
        <v>213.36</v>
      </c>
      <c r="J34" s="6">
        <v>230.09</v>
      </c>
      <c r="K34" s="6">
        <v>258.83999999999997</v>
      </c>
      <c r="L34" s="6">
        <v>274.39</v>
      </c>
      <c r="M34" s="6">
        <v>283.94</v>
      </c>
      <c r="N34" s="6">
        <v>298.79000000000002</v>
      </c>
      <c r="O34" s="6">
        <v>319.67</v>
      </c>
      <c r="P34" s="6">
        <v>350.98</v>
      </c>
      <c r="Q34" s="6">
        <v>365.92</v>
      </c>
    </row>
    <row r="35" spans="1:17" x14ac:dyDescent="0.25">
      <c r="A35" s="6">
        <v>1200</v>
      </c>
      <c r="B35" s="6">
        <v>135.87</v>
      </c>
      <c r="C35" s="6">
        <v>151.06</v>
      </c>
      <c r="D35" s="6">
        <v>160.85</v>
      </c>
      <c r="E35" s="6">
        <v>170.98</v>
      </c>
      <c r="F35" s="6">
        <v>181.86</v>
      </c>
      <c r="G35" s="6">
        <v>201.48</v>
      </c>
      <c r="H35" s="6">
        <v>209.17</v>
      </c>
      <c r="I35" s="6">
        <v>216.82</v>
      </c>
      <c r="J35" s="6">
        <v>234.72</v>
      </c>
      <c r="K35" s="6">
        <v>263.26</v>
      </c>
      <c r="L35" s="6">
        <v>279.06</v>
      </c>
      <c r="M35" s="6">
        <v>288.87</v>
      </c>
      <c r="N35" s="6">
        <v>303.76</v>
      </c>
      <c r="O35" s="6">
        <v>325.49</v>
      </c>
      <c r="P35" s="6">
        <v>358.1</v>
      </c>
      <c r="Q35" s="6">
        <v>373.55</v>
      </c>
    </row>
    <row r="36" spans="1:17" x14ac:dyDescent="0.25">
      <c r="A36" s="6">
        <v>1250</v>
      </c>
      <c r="B36" s="6">
        <v>137.47</v>
      </c>
      <c r="C36" s="6">
        <v>153.07</v>
      </c>
      <c r="D36" s="6">
        <v>163.05000000000001</v>
      </c>
      <c r="E36" s="6">
        <v>173.37</v>
      </c>
      <c r="F36" s="6">
        <v>184.5</v>
      </c>
      <c r="G36" s="6">
        <v>204.55</v>
      </c>
      <c r="H36" s="6">
        <v>212.55</v>
      </c>
      <c r="I36" s="6">
        <v>220.28</v>
      </c>
      <c r="J36" s="6">
        <v>239.36</v>
      </c>
      <c r="K36" s="6">
        <v>267.68</v>
      </c>
      <c r="L36" s="6">
        <v>283.74</v>
      </c>
      <c r="M36" s="6">
        <v>293.79000000000002</v>
      </c>
      <c r="N36" s="6">
        <v>308.72000000000003</v>
      </c>
      <c r="O36" s="6">
        <v>331.32</v>
      </c>
      <c r="P36" s="6">
        <v>365.21</v>
      </c>
      <c r="Q36" s="6">
        <v>381.19</v>
      </c>
    </row>
    <row r="37" spans="1:17" x14ac:dyDescent="0.25">
      <c r="A37" s="6">
        <v>1300</v>
      </c>
      <c r="B37" s="6">
        <v>139.1</v>
      </c>
      <c r="C37" s="6">
        <v>155.22999999999999</v>
      </c>
      <c r="D37" s="6">
        <v>165.41</v>
      </c>
      <c r="E37" s="6">
        <v>175.95</v>
      </c>
      <c r="F37" s="6">
        <v>187.13</v>
      </c>
      <c r="G37" s="6">
        <v>208.58</v>
      </c>
      <c r="H37" s="6">
        <v>216.69</v>
      </c>
      <c r="I37" s="6">
        <v>224.73</v>
      </c>
      <c r="J37" s="6">
        <v>243.24</v>
      </c>
      <c r="K37" s="6">
        <v>273.77</v>
      </c>
      <c r="L37" s="6">
        <v>290.02999999999997</v>
      </c>
      <c r="M37" s="6">
        <v>300.27999999999997</v>
      </c>
      <c r="N37" s="6">
        <v>315.63</v>
      </c>
      <c r="O37" s="6">
        <v>338.1</v>
      </c>
      <c r="P37" s="6">
        <v>371.82</v>
      </c>
      <c r="Q37" s="6">
        <v>387.89</v>
      </c>
    </row>
    <row r="38" spans="1:17" x14ac:dyDescent="0.25">
      <c r="A38" s="6">
        <v>1350</v>
      </c>
      <c r="B38" s="6">
        <v>140.72</v>
      </c>
      <c r="C38" s="6">
        <v>157.38</v>
      </c>
      <c r="D38" s="6">
        <v>167.76</v>
      </c>
      <c r="E38" s="6">
        <v>178.52</v>
      </c>
      <c r="F38" s="6">
        <v>189.76</v>
      </c>
      <c r="G38" s="6">
        <v>212.62</v>
      </c>
      <c r="H38" s="6">
        <v>220.83</v>
      </c>
      <c r="I38" s="6">
        <v>229.18</v>
      </c>
      <c r="J38" s="6">
        <v>247.13</v>
      </c>
      <c r="K38" s="6">
        <v>279.86</v>
      </c>
      <c r="L38" s="6">
        <v>296.32</v>
      </c>
      <c r="M38" s="6">
        <v>306.77999999999997</v>
      </c>
      <c r="N38" s="6">
        <v>322.52999999999997</v>
      </c>
      <c r="O38" s="6">
        <v>344.89</v>
      </c>
      <c r="P38" s="6">
        <v>378.43</v>
      </c>
      <c r="Q38" s="6">
        <v>394.58</v>
      </c>
    </row>
    <row r="39" spans="1:17" x14ac:dyDescent="0.25">
      <c r="A39" s="6">
        <v>1400</v>
      </c>
      <c r="B39" s="6">
        <v>142.4</v>
      </c>
      <c r="C39" s="6">
        <v>159.47</v>
      </c>
      <c r="D39" s="6">
        <v>170.06</v>
      </c>
      <c r="E39" s="6">
        <v>181.02</v>
      </c>
      <c r="F39" s="6">
        <v>192.78</v>
      </c>
      <c r="G39" s="6">
        <v>215.93</v>
      </c>
      <c r="H39" s="6">
        <v>224.23</v>
      </c>
      <c r="I39" s="6">
        <v>232.91</v>
      </c>
      <c r="J39" s="6">
        <v>251.48</v>
      </c>
      <c r="K39" s="6">
        <v>284.83999999999997</v>
      </c>
      <c r="L39" s="6">
        <v>301.7</v>
      </c>
      <c r="M39" s="6">
        <v>312.57</v>
      </c>
      <c r="N39" s="6">
        <v>327.95</v>
      </c>
      <c r="O39" s="6">
        <v>350.99</v>
      </c>
      <c r="P39" s="6">
        <v>385.56</v>
      </c>
      <c r="Q39" s="6">
        <v>402.28</v>
      </c>
    </row>
    <row r="40" spans="1:17" x14ac:dyDescent="0.25">
      <c r="A40" s="6">
        <v>1450</v>
      </c>
      <c r="B40" s="6">
        <v>144.07</v>
      </c>
      <c r="C40" s="6">
        <v>161.55000000000001</v>
      </c>
      <c r="D40" s="6">
        <v>172.35</v>
      </c>
      <c r="E40" s="6">
        <v>183.52</v>
      </c>
      <c r="F40" s="6">
        <v>195.8</v>
      </c>
      <c r="G40" s="6">
        <v>219.24</v>
      </c>
      <c r="H40" s="6">
        <v>227.64</v>
      </c>
      <c r="I40" s="6">
        <v>236.64</v>
      </c>
      <c r="J40" s="6">
        <v>255.84</v>
      </c>
      <c r="K40" s="6">
        <v>289.82</v>
      </c>
      <c r="L40" s="6">
        <v>307.08999999999997</v>
      </c>
      <c r="M40" s="6">
        <v>318.36</v>
      </c>
      <c r="N40" s="6">
        <v>333.36</v>
      </c>
      <c r="O40" s="6">
        <v>357.1</v>
      </c>
      <c r="P40" s="6">
        <v>392.7</v>
      </c>
      <c r="Q40" s="6">
        <v>409.97</v>
      </c>
    </row>
    <row r="41" spans="1:17" x14ac:dyDescent="0.25">
      <c r="A41" s="6">
        <v>1500</v>
      </c>
      <c r="B41" s="6">
        <v>147.74</v>
      </c>
      <c r="C41" s="6">
        <v>165.63</v>
      </c>
      <c r="D41" s="6">
        <v>176.64</v>
      </c>
      <c r="E41" s="6">
        <v>188.02</v>
      </c>
      <c r="F41" s="6">
        <v>200.81</v>
      </c>
      <c r="G41" s="6">
        <v>224.55</v>
      </c>
      <c r="H41" s="6">
        <v>233.05</v>
      </c>
      <c r="I41" s="6">
        <v>242.37</v>
      </c>
      <c r="J41" s="6">
        <v>262.2</v>
      </c>
      <c r="K41" s="6">
        <v>296.79000000000002</v>
      </c>
      <c r="L41" s="6">
        <v>314.47000000000003</v>
      </c>
      <c r="M41" s="6">
        <v>326.14999999999998</v>
      </c>
      <c r="N41" s="6">
        <v>340.78</v>
      </c>
      <c r="O41" s="6">
        <v>365.2</v>
      </c>
      <c r="P41" s="6">
        <v>401.83</v>
      </c>
      <c r="Q41" s="6">
        <v>419.67</v>
      </c>
    </row>
    <row r="42" spans="1:17" x14ac:dyDescent="0.25">
      <c r="A42" s="6">
        <v>1650</v>
      </c>
      <c r="B42" s="6">
        <v>157.87</v>
      </c>
      <c r="C42" s="6">
        <v>177.01</v>
      </c>
      <c r="D42" s="6">
        <v>188.71</v>
      </c>
      <c r="E42" s="6">
        <v>200.74</v>
      </c>
      <c r="F42" s="6">
        <v>210.69</v>
      </c>
      <c r="G42" s="6">
        <v>234.11</v>
      </c>
      <c r="H42" s="6">
        <v>243.26</v>
      </c>
      <c r="I42" s="6">
        <v>252.63</v>
      </c>
      <c r="J42" s="6">
        <v>273.62</v>
      </c>
      <c r="K42" s="6">
        <v>315.64999999999998</v>
      </c>
      <c r="L42" s="6">
        <v>333.01</v>
      </c>
      <c r="M42" s="6">
        <v>344.36</v>
      </c>
      <c r="N42" s="6">
        <v>366.38</v>
      </c>
      <c r="O42" s="6">
        <v>389.61</v>
      </c>
      <c r="P42" s="6">
        <v>424.46</v>
      </c>
      <c r="Q42" s="6">
        <v>443.65</v>
      </c>
    </row>
    <row r="43" spans="1:17" x14ac:dyDescent="0.25">
      <c r="A43" s="6">
        <v>1700</v>
      </c>
      <c r="B43" s="6">
        <v>160.44</v>
      </c>
      <c r="C43" s="6">
        <v>179.87</v>
      </c>
      <c r="D43" s="6">
        <v>191.75</v>
      </c>
      <c r="E43" s="6">
        <v>204</v>
      </c>
      <c r="F43" s="6">
        <v>214.16</v>
      </c>
      <c r="G43" s="6">
        <v>237.42</v>
      </c>
      <c r="H43" s="6">
        <v>246.9</v>
      </c>
      <c r="I43" s="6">
        <v>256.67</v>
      </c>
      <c r="J43" s="6">
        <v>278.98</v>
      </c>
      <c r="K43" s="6">
        <v>321.2</v>
      </c>
      <c r="L43" s="6">
        <v>339.08</v>
      </c>
      <c r="M43" s="6">
        <v>350.95</v>
      </c>
      <c r="N43" s="6">
        <v>372.32</v>
      </c>
      <c r="O43" s="6">
        <v>396.56</v>
      </c>
      <c r="P43" s="6">
        <v>432.93</v>
      </c>
      <c r="Q43" s="6">
        <v>452.64</v>
      </c>
    </row>
    <row r="44" spans="1:17" x14ac:dyDescent="0.25">
      <c r="A44" s="6">
        <v>1750</v>
      </c>
      <c r="B44" s="6">
        <v>163.01</v>
      </c>
      <c r="C44" s="6">
        <v>182.74</v>
      </c>
      <c r="D44" s="6">
        <v>194.8</v>
      </c>
      <c r="E44" s="6">
        <v>207.25</v>
      </c>
      <c r="F44" s="6">
        <v>217.62</v>
      </c>
      <c r="G44" s="6">
        <v>240.72</v>
      </c>
      <c r="H44" s="6">
        <v>250.53</v>
      </c>
      <c r="I44" s="6">
        <v>260.51</v>
      </c>
      <c r="J44" s="6">
        <v>284.33999999999997</v>
      </c>
      <c r="K44" s="6">
        <v>326.76</v>
      </c>
      <c r="L44" s="6">
        <v>345.15</v>
      </c>
      <c r="M44" s="6">
        <v>357.54</v>
      </c>
      <c r="N44" s="6">
        <v>378.26</v>
      </c>
      <c r="O44" s="6">
        <v>403.51</v>
      </c>
      <c r="P44" s="6">
        <v>441.4</v>
      </c>
      <c r="Q44" s="6">
        <v>461.63</v>
      </c>
    </row>
    <row r="45" spans="1:17" x14ac:dyDescent="0.25">
      <c r="A45" s="6">
        <v>2050</v>
      </c>
      <c r="B45" s="6">
        <v>170.79</v>
      </c>
      <c r="C45" s="6">
        <v>192.31</v>
      </c>
      <c r="D45" s="6">
        <v>205.41</v>
      </c>
      <c r="E45" s="6">
        <v>219.09</v>
      </c>
      <c r="F45" s="6">
        <v>235.12</v>
      </c>
      <c r="G45" s="6">
        <v>261.49</v>
      </c>
      <c r="H45" s="6">
        <v>276.3</v>
      </c>
      <c r="I45" s="6">
        <v>287.74</v>
      </c>
      <c r="J45" s="6">
        <v>311.99</v>
      </c>
      <c r="K45" s="6">
        <v>359.53</v>
      </c>
      <c r="L45" s="6">
        <v>377.39</v>
      </c>
      <c r="M45" s="6">
        <v>389.26</v>
      </c>
      <c r="N45" s="6">
        <v>409.53</v>
      </c>
      <c r="O45" s="6">
        <v>442</v>
      </c>
      <c r="P45" s="6">
        <v>490.69</v>
      </c>
      <c r="Q45" s="6">
        <v>512.94000000000005</v>
      </c>
    </row>
    <row r="46" spans="1:17" x14ac:dyDescent="0.25">
      <c r="A46" s="6">
        <v>2100</v>
      </c>
      <c r="B46" s="6">
        <v>173.03</v>
      </c>
      <c r="C46" s="6">
        <v>194.94</v>
      </c>
      <c r="D46" s="6">
        <v>208.35</v>
      </c>
      <c r="E46" s="6">
        <v>222.23</v>
      </c>
      <c r="F46" s="6">
        <v>238.42</v>
      </c>
      <c r="G46" s="6">
        <v>267.10000000000002</v>
      </c>
      <c r="H46" s="6">
        <v>280.22000000000003</v>
      </c>
      <c r="I46" s="6">
        <v>291.77</v>
      </c>
      <c r="J46" s="6">
        <v>316.41000000000003</v>
      </c>
      <c r="K46" s="6">
        <v>364.77</v>
      </c>
      <c r="L46" s="6">
        <v>382.83</v>
      </c>
      <c r="M46" s="6">
        <v>394.9</v>
      </c>
      <c r="N46" s="6">
        <v>415.79</v>
      </c>
      <c r="O46" s="6">
        <v>448.61</v>
      </c>
      <c r="P46" s="6">
        <v>497.85</v>
      </c>
      <c r="Q46" s="6">
        <v>520.5</v>
      </c>
    </row>
    <row r="47" spans="1:17" x14ac:dyDescent="0.25">
      <c r="A47" s="6">
        <v>2150</v>
      </c>
      <c r="B47" s="6">
        <v>175.27</v>
      </c>
      <c r="C47" s="6">
        <v>197.57</v>
      </c>
      <c r="D47" s="6">
        <v>211.3</v>
      </c>
      <c r="E47" s="6">
        <v>225.36</v>
      </c>
      <c r="F47" s="6">
        <v>241.72</v>
      </c>
      <c r="G47" s="6">
        <v>272.70999999999998</v>
      </c>
      <c r="H47" s="6">
        <v>284.14</v>
      </c>
      <c r="I47" s="6">
        <v>295.8</v>
      </c>
      <c r="J47" s="6">
        <v>320.83</v>
      </c>
      <c r="K47" s="6">
        <v>370</v>
      </c>
      <c r="L47" s="6">
        <v>388.27</v>
      </c>
      <c r="M47" s="6">
        <v>400.54</v>
      </c>
      <c r="N47" s="6">
        <v>422.04</v>
      </c>
      <c r="O47" s="6">
        <v>455.23</v>
      </c>
      <c r="P47" s="6">
        <v>505</v>
      </c>
      <c r="Q47" s="6">
        <v>528.04999999999995</v>
      </c>
    </row>
    <row r="48" spans="1:17" x14ac:dyDescent="0.25">
      <c r="A48" s="6">
        <v>2200</v>
      </c>
      <c r="B48" s="6">
        <v>177.8</v>
      </c>
      <c r="C48" s="6">
        <v>200.37</v>
      </c>
      <c r="D48" s="6">
        <v>214.31</v>
      </c>
      <c r="E48" s="6">
        <v>228.59</v>
      </c>
      <c r="F48" s="6">
        <v>245.8</v>
      </c>
      <c r="G48" s="6">
        <v>276.87</v>
      </c>
      <c r="H48" s="6">
        <v>288.61</v>
      </c>
      <c r="I48" s="6">
        <v>302.52</v>
      </c>
      <c r="J48" s="6">
        <v>327.96</v>
      </c>
      <c r="K48" s="6">
        <v>375.59</v>
      </c>
      <c r="L48" s="6">
        <v>394.62</v>
      </c>
      <c r="M48" s="6">
        <v>407.64</v>
      </c>
      <c r="N48" s="6">
        <v>431.95</v>
      </c>
      <c r="O48" s="6">
        <v>464.49</v>
      </c>
      <c r="P48" s="6">
        <v>513.29</v>
      </c>
      <c r="Q48" s="6">
        <v>536.87</v>
      </c>
    </row>
    <row r="49" spans="1:17" x14ac:dyDescent="0.25">
      <c r="A49" s="6">
        <v>2250</v>
      </c>
      <c r="B49" s="6">
        <v>180.34</v>
      </c>
      <c r="C49" s="6">
        <v>203.17</v>
      </c>
      <c r="D49" s="6">
        <v>217.32</v>
      </c>
      <c r="E49" s="6">
        <v>231.82</v>
      </c>
      <c r="F49" s="6">
        <v>249.87</v>
      </c>
      <c r="G49" s="6">
        <v>281.04000000000002</v>
      </c>
      <c r="H49" s="6">
        <v>293.08999999999997</v>
      </c>
      <c r="I49" s="6">
        <v>309.23</v>
      </c>
      <c r="J49" s="6">
        <v>335.09</v>
      </c>
      <c r="K49" s="6">
        <v>381.19</v>
      </c>
      <c r="L49" s="6">
        <v>400.96</v>
      </c>
      <c r="M49" s="6">
        <v>414.74</v>
      </c>
      <c r="N49" s="6">
        <v>441.85</v>
      </c>
      <c r="O49" s="6">
        <v>473.75</v>
      </c>
      <c r="P49" s="6">
        <v>521.58000000000004</v>
      </c>
      <c r="Q49" s="6">
        <v>545.67999999999995</v>
      </c>
    </row>
    <row r="50" spans="1:17" x14ac:dyDescent="0.25">
      <c r="A50" s="6">
        <v>2300</v>
      </c>
      <c r="B50" s="6">
        <v>185.87</v>
      </c>
      <c r="C50" s="6">
        <v>208.97</v>
      </c>
      <c r="D50" s="6">
        <v>223.33</v>
      </c>
      <c r="E50" s="6">
        <v>238.05</v>
      </c>
      <c r="F50" s="6">
        <v>256.95</v>
      </c>
      <c r="G50" s="6">
        <v>288.2</v>
      </c>
      <c r="H50" s="6">
        <v>300.57</v>
      </c>
      <c r="I50" s="6">
        <v>318.95</v>
      </c>
      <c r="J50" s="6">
        <v>345.21</v>
      </c>
      <c r="K50" s="6">
        <v>389.78</v>
      </c>
      <c r="L50" s="6">
        <v>410.31</v>
      </c>
      <c r="M50" s="6">
        <v>424.84</v>
      </c>
      <c r="N50" s="6">
        <v>454.76</v>
      </c>
      <c r="O50" s="6">
        <v>486</v>
      </c>
      <c r="P50" s="6">
        <v>532.87</v>
      </c>
      <c r="Q50" s="6">
        <v>557.5</v>
      </c>
    </row>
    <row r="51" spans="1:17" x14ac:dyDescent="0.25">
      <c r="A51" s="6">
        <v>2450</v>
      </c>
      <c r="B51" s="6">
        <v>190.94</v>
      </c>
      <c r="C51" s="6">
        <v>214.57</v>
      </c>
      <c r="D51" s="6">
        <v>229.35</v>
      </c>
      <c r="E51" s="6">
        <v>244.51</v>
      </c>
      <c r="F51" s="6">
        <v>265.10000000000002</v>
      </c>
      <c r="G51" s="6">
        <v>296.52999999999997</v>
      </c>
      <c r="H51" s="6">
        <v>309.52999999999997</v>
      </c>
      <c r="I51" s="6">
        <v>332.39</v>
      </c>
      <c r="J51" s="6">
        <v>359.47</v>
      </c>
      <c r="K51" s="6">
        <v>400.96</v>
      </c>
      <c r="L51" s="6">
        <v>423</v>
      </c>
      <c r="M51" s="6">
        <v>439.04</v>
      </c>
      <c r="N51" s="6">
        <v>474.57</v>
      </c>
      <c r="O51" s="6">
        <v>504.52</v>
      </c>
      <c r="P51" s="6">
        <v>549.45000000000005</v>
      </c>
      <c r="Q51" s="6">
        <v>575.13</v>
      </c>
    </row>
  </sheetData>
  <mergeCells count="2">
    <mergeCell ref="B1:Q1"/>
    <mergeCell ref="B27:Q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avec_volet</vt:lpstr>
      <vt:lpstr>haut</vt:lpstr>
      <vt:lpstr>larg</vt:lpstr>
      <vt:lpstr>sans_volet</vt:lpstr>
      <vt:lpstr>VOLET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LACAVE Anthony</dc:creator>
  <cp:lastModifiedBy>ignacy</cp:lastModifiedBy>
  <dcterms:created xsi:type="dcterms:W3CDTF">2015-11-09T12:57:41Z</dcterms:created>
  <dcterms:modified xsi:type="dcterms:W3CDTF">2015-11-09T13:32:19Z</dcterms:modified>
</cp:coreProperties>
</file>