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5" i="1"/>
  <c r="H5"/>
  <c r="D5"/>
  <c r="F5" s="1"/>
  <c r="J5" s="1"/>
  <c r="L5" l="1"/>
  <c r="K5"/>
  <c r="I5"/>
</calcChain>
</file>

<file path=xl/sharedStrings.xml><?xml version="1.0" encoding="utf-8"?>
<sst xmlns="http://schemas.openxmlformats.org/spreadsheetml/2006/main" count="20" uniqueCount="20">
  <si>
    <t>M² demande clients</t>
  </si>
  <si>
    <t>Nb paquets/Pal</t>
  </si>
  <si>
    <t>Remise 32%</t>
  </si>
  <si>
    <t>Remise 35%</t>
  </si>
  <si>
    <t>Remise 38%</t>
  </si>
  <si>
    <t>Remise 40%</t>
  </si>
  <si>
    <t>cmd Pal mono ref</t>
  </si>
  <si>
    <t>Ce que contient le carton en M²</t>
  </si>
  <si>
    <t>Camion complet 24T</t>
  </si>
  <si>
    <t>Px ht M²</t>
  </si>
  <si>
    <t>TOTAL</t>
  </si>
  <si>
    <t>M² Paquet</t>
  </si>
  <si>
    <t>Ref</t>
  </si>
  <si>
    <t>Nb palette</t>
  </si>
  <si>
    <t>Nb paquets/Cde</t>
  </si>
  <si>
    <t>multi</t>
  </si>
  <si>
    <t>Prix après remise</t>
  </si>
  <si>
    <t>Valeur cmd 500/1500€</t>
  </si>
  <si>
    <t>Valeur cmd sup à 1500€</t>
  </si>
  <si>
    <t>Prix avant remise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</si>
</sst>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9FB97"/>
        <bgColor indexed="64"/>
      </patternFill>
    </fill>
    <fill>
      <patternFill patternType="solid">
        <fgColor rgb="FFFAB0E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0" fillId="0" borderId="0" xfId="0" applyNumberFormat="1"/>
    <xf numFmtId="0" fontId="1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B0EA"/>
      <color rgb="FFF9FB97"/>
      <color rgb="FFFF474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11</xdr:row>
      <xdr:rowOff>28575</xdr:rowOff>
    </xdr:from>
    <xdr:to>
      <xdr:col>13</xdr:col>
      <xdr:colOff>9525</xdr:colOff>
      <xdr:row>24</xdr:row>
      <xdr:rowOff>9525</xdr:rowOff>
    </xdr:to>
    <xdr:sp macro="" textlink="">
      <xdr:nvSpPr>
        <xdr:cNvPr id="2" name="ZoneTexte 1"/>
        <xdr:cNvSpPr txBox="1"/>
      </xdr:nvSpPr>
      <xdr:spPr>
        <a:xfrm>
          <a:off x="457200" y="1933575"/>
          <a:ext cx="7534275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Partant</a:t>
          </a:r>
          <a:r>
            <a:rPr lang="fr-FR" sz="1100" baseline="0"/>
            <a:t> des informations A4 à H4 J'aimerais qu'en dessous des cellules des remises  s'affiche le tarif à appliquer aux clients.</a:t>
          </a:r>
        </a:p>
        <a:p>
          <a:r>
            <a:rPr lang="fr-FR" sz="1100" baseline="0"/>
            <a:t>Ensuite je n'aurais qu'à changer les infos de A4 à D4 pour obtenir mes nouveaux tarifs, ou simplment tirer les formules  pour avoir un max de ref sur ma feuille. </a:t>
          </a:r>
        </a:p>
        <a:p>
          <a:r>
            <a:rPr lang="fr-FR" sz="1100" baseline="0"/>
            <a:t>Un Grand merci pour votre aide.</a:t>
          </a:r>
        </a:p>
        <a:p>
          <a:endParaRPr lang="fr-FR" sz="1100" baseline="0"/>
        </a:p>
        <a:p>
          <a:r>
            <a:rPr lang="fr-FR" sz="1100" baseline="0"/>
            <a:t>Par Ex le client me demande un tarif sur 120m², je sais qu'un paquet contient 0,99m² et qu'une palette contient 49 paquets.</a:t>
          </a:r>
        </a:p>
        <a:p>
          <a:r>
            <a:rPr lang="fr-FR" sz="1100" baseline="0"/>
            <a:t>En D5 j'ai un tarif ht du M², en E5 le tarif sans les remise  ce qu'il me faudrait c'est que de F5 à I5 s'affiche les tarifs avec remises.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workbookViewId="0">
      <selection activeCell="A2" sqref="A2"/>
    </sheetView>
  </sheetViews>
  <sheetFormatPr baseColWidth="10" defaultRowHeight="15"/>
  <cols>
    <col min="1" max="1" width="18.7109375" bestFit="1" customWidth="1"/>
    <col min="2" max="2" width="5.7109375" bestFit="1" customWidth="1"/>
    <col min="3" max="3" width="13.85546875" customWidth="1"/>
    <col min="4" max="4" width="15.42578125" bestFit="1" customWidth="1"/>
    <col min="5" max="5" width="14.7109375" bestFit="1" customWidth="1"/>
    <col min="6" max="6" width="10.42578125" bestFit="1" customWidth="1"/>
    <col min="7" max="7" width="11" customWidth="1"/>
    <col min="8" max="13" width="11.5703125" customWidth="1"/>
  </cols>
  <sheetData>
    <row r="1" spans="1:15" ht="15" customHeight="1">
      <c r="C1" s="7" t="s">
        <v>7</v>
      </c>
      <c r="D1" s="6"/>
      <c r="H1" s="9" t="s">
        <v>19</v>
      </c>
      <c r="I1" s="9" t="s">
        <v>17</v>
      </c>
      <c r="J1" s="9" t="s">
        <v>18</v>
      </c>
      <c r="K1" s="9" t="s">
        <v>6</v>
      </c>
      <c r="L1" s="9" t="s">
        <v>8</v>
      </c>
      <c r="M1" s="9" t="s">
        <v>16</v>
      </c>
    </row>
    <row r="2" spans="1:15">
      <c r="C2" s="7"/>
      <c r="D2" s="6"/>
      <c r="H2" s="10"/>
      <c r="I2" s="10"/>
      <c r="J2" s="10"/>
      <c r="K2" s="10"/>
      <c r="L2" s="10"/>
      <c r="M2" s="10"/>
    </row>
    <row r="3" spans="1:15">
      <c r="C3" s="7"/>
      <c r="D3" s="6"/>
      <c r="H3" s="13"/>
      <c r="I3" s="13"/>
      <c r="J3" s="13"/>
      <c r="K3" s="13"/>
      <c r="L3" s="11"/>
      <c r="M3" s="13"/>
    </row>
    <row r="4" spans="1:15">
      <c r="A4" s="17" t="s">
        <v>0</v>
      </c>
      <c r="B4" s="17" t="s">
        <v>12</v>
      </c>
      <c r="C4" s="17" t="s">
        <v>11</v>
      </c>
      <c r="D4" s="17" t="s">
        <v>14</v>
      </c>
      <c r="E4" s="17" t="s">
        <v>1</v>
      </c>
      <c r="F4" s="17" t="s">
        <v>13</v>
      </c>
      <c r="G4" s="17" t="s">
        <v>9</v>
      </c>
      <c r="H4" s="14" t="s">
        <v>10</v>
      </c>
      <c r="I4" s="15" t="s">
        <v>2</v>
      </c>
      <c r="J4" s="15" t="s">
        <v>3</v>
      </c>
      <c r="K4" s="15" t="s">
        <v>4</v>
      </c>
      <c r="L4" s="16" t="s">
        <v>5</v>
      </c>
      <c r="M4" s="15"/>
    </row>
    <row r="5" spans="1:15">
      <c r="A5" s="17">
        <v>120</v>
      </c>
      <c r="B5" s="17" t="s">
        <v>15</v>
      </c>
      <c r="C5" s="17">
        <v>0.99</v>
      </c>
      <c r="D5" s="17">
        <f>ROUNDUP(A5/C5,0)</f>
        <v>122</v>
      </c>
      <c r="E5" s="17">
        <v>49</v>
      </c>
      <c r="F5" s="17">
        <f>ROUNDUP(D5/E5,0)</f>
        <v>3</v>
      </c>
      <c r="G5" s="17">
        <v>41.72</v>
      </c>
      <c r="H5" s="18">
        <f>ROUND(A5*G5,2)</f>
        <v>5006.3999999999996</v>
      </c>
      <c r="I5" s="19">
        <f>($B5="multi")*($H5&lt;=1500)*($H5*0.32)</f>
        <v>0</v>
      </c>
      <c r="J5" s="19">
        <f>(F5&lt;=33)*($B5="multi")*($H5&gt;=1500)*($H5*0.35)</f>
        <v>1752.2399999999998</v>
      </c>
      <c r="K5" s="19">
        <f>(F5&lt;=33)*(B5="mono")*(H5*0.38)</f>
        <v>0</v>
      </c>
      <c r="L5" s="19">
        <f>(F5&gt;=33)*(H5*0.4)</f>
        <v>0</v>
      </c>
      <c r="M5" s="19">
        <f>H5-(SUM(I5:L5))</f>
        <v>3254.16</v>
      </c>
    </row>
    <row r="8" spans="1:15">
      <c r="I8" s="12"/>
      <c r="J8" s="12"/>
      <c r="K8" s="12"/>
      <c r="L8" s="12"/>
    </row>
    <row r="10" spans="1:15">
      <c r="C10" s="3"/>
      <c r="D10" s="3"/>
      <c r="E10" s="3"/>
      <c r="F10" s="3"/>
      <c r="I10" s="1"/>
      <c r="K10" s="8"/>
      <c r="L10" s="8"/>
      <c r="M10" s="8"/>
      <c r="N10" s="8"/>
      <c r="O10" s="8"/>
    </row>
    <row r="11" spans="1:15">
      <c r="E11" s="2"/>
      <c r="F11" s="2"/>
    </row>
    <row r="12" spans="1:15">
      <c r="K12" s="4"/>
      <c r="L12" s="5"/>
      <c r="M12" s="4"/>
    </row>
  </sheetData>
  <mergeCells count="8">
    <mergeCell ref="C1:C3"/>
    <mergeCell ref="K10:O10"/>
    <mergeCell ref="I1:I3"/>
    <mergeCell ref="J1:J3"/>
    <mergeCell ref="K1:K3"/>
    <mergeCell ref="L1:L3"/>
    <mergeCell ref="M1:M3"/>
    <mergeCell ref="H1:H3"/>
  </mergeCells>
  <dataValidations count="1">
    <dataValidation type="list" allowBlank="1" showInputMessage="1" showErrorMessage="1" sqref="B5:B1048576">
      <formula1>"mono,multi"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Ignacy Tambou</cp:lastModifiedBy>
  <cp:lastPrinted>2012-06-28T21:47:19Z</cp:lastPrinted>
  <dcterms:created xsi:type="dcterms:W3CDTF">2012-06-28T21:42:43Z</dcterms:created>
  <dcterms:modified xsi:type="dcterms:W3CDTF">2012-06-29T21:24:23Z</dcterms:modified>
</cp:coreProperties>
</file>