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workbookProtection lockWindows="1"/>
  <bookViews>
    <workbookView xWindow="0" yWindow="0" windowWidth="28800" windowHeight="12300" tabRatio="297" firstSheet="1" activeTab="2"/>
  </bookViews>
  <sheets>
    <sheet name="Journal d'informations" sheetId="1" r:id="rId1"/>
    <sheet name="Salariés en activités" sheetId="2" r:id="rId2"/>
    <sheet name="Suivi des congés" sheetId="3" r:id="rId3"/>
    <sheet name="Légende" sheetId="4" r:id="rId4"/>
    <sheet name="Pointage 07" sheetId="5" r:id="rId5"/>
    <sheet name="Pointage 08" sheetId="6" r:id="rId6"/>
    <sheet name="Pointage 09" sheetId="7" r:id="rId7"/>
    <sheet name="Pointage 10" sheetId="8" r:id="rId8"/>
    <sheet name="Pointage 11" sheetId="9" r:id="rId9"/>
    <sheet name="Pointage 12" sheetId="10" r:id="rId10"/>
    <sheet name="Pointage 01" sheetId="11" r:id="rId11"/>
    <sheet name="Pointage 02" sheetId="12" r:id="rId12"/>
    <sheet name="Pointage 03" sheetId="13" r:id="rId13"/>
  </sheets>
  <calcPr calcId="152511"/>
</workbook>
</file>

<file path=xl/calcChain.xml><?xml version="1.0" encoding="utf-8"?>
<calcChain xmlns="http://schemas.openxmlformats.org/spreadsheetml/2006/main">
  <c r="F7" i="3" l="1"/>
  <c r="F26" i="3"/>
  <c r="F25" i="3"/>
  <c r="F24" i="3"/>
  <c r="F23" i="3"/>
  <c r="F22" i="3"/>
  <c r="F21" i="3"/>
  <c r="F20" i="3"/>
  <c r="A20" i="3" s="1"/>
  <c r="F19" i="3"/>
  <c r="A19" i="3" s="1"/>
  <c r="F18" i="3"/>
  <c r="F17" i="3"/>
  <c r="F16" i="3"/>
  <c r="A16" i="3" s="1"/>
  <c r="F15" i="3"/>
  <c r="A15" i="3" s="1"/>
  <c r="F14" i="3"/>
  <c r="F13" i="3"/>
  <c r="F12" i="3"/>
  <c r="F11" i="3"/>
  <c r="F10" i="3"/>
  <c r="F9" i="3"/>
  <c r="F8" i="3"/>
  <c r="A11" i="3"/>
  <c r="A17" i="3"/>
  <c r="A21" i="3"/>
  <c r="A25" i="3"/>
  <c r="A10" i="3"/>
  <c r="A13" i="3"/>
  <c r="A14" i="3"/>
  <c r="A22" i="3"/>
  <c r="A26" i="3"/>
  <c r="A7" i="3"/>
  <c r="A9" i="3"/>
  <c r="A12" i="3"/>
  <c r="A24" i="3"/>
  <c r="A23" i="3"/>
  <c r="A18" i="3"/>
  <c r="A8" i="3"/>
  <c r="A2" i="13" l="1"/>
  <c r="A2" i="12"/>
  <c r="A2" i="11"/>
  <c r="A2" i="10"/>
  <c r="A2" i="9"/>
  <c r="A2" i="8"/>
  <c r="BX7" i="8"/>
  <c r="A2" i="7"/>
  <c r="A2" i="6"/>
  <c r="JG34" i="13" l="1"/>
  <c r="JF34" i="13"/>
  <c r="JE34" i="13"/>
  <c r="JD34" i="13"/>
  <c r="JC34" i="13"/>
  <c r="JB34" i="13"/>
  <c r="JA34" i="13"/>
  <c r="IZ34" i="13"/>
  <c r="IY34" i="13"/>
  <c r="IX34" i="13"/>
  <c r="IW34" i="13"/>
  <c r="IV34" i="13"/>
  <c r="IU34" i="13"/>
  <c r="IT34" i="13"/>
  <c r="IS34" i="13"/>
  <c r="IR34" i="13"/>
  <c r="IQ34" i="13"/>
  <c r="IP34" i="13"/>
  <c r="IO34" i="13"/>
  <c r="IN34" i="13"/>
  <c r="IM34" i="13"/>
  <c r="IL34" i="13"/>
  <c r="IK34" i="13"/>
  <c r="IJ34" i="13"/>
  <c r="II34" i="13"/>
  <c r="IH34" i="13"/>
  <c r="IG34" i="13"/>
  <c r="IF34" i="13"/>
  <c r="JH34" i="13" s="1"/>
  <c r="IE34" i="13"/>
  <c r="ID34" i="13"/>
  <c r="IC34" i="13"/>
  <c r="BX34" i="13"/>
  <c r="JG33" i="13"/>
  <c r="JF33" i="13"/>
  <c r="JE33" i="13"/>
  <c r="JD33" i="13"/>
  <c r="JC33" i="13"/>
  <c r="JB33" i="13"/>
  <c r="JA33" i="13"/>
  <c r="IZ33" i="13"/>
  <c r="IY33" i="13"/>
  <c r="IX33" i="13"/>
  <c r="IW33" i="13"/>
  <c r="IV33" i="13"/>
  <c r="IU33" i="13"/>
  <c r="IT33" i="13"/>
  <c r="IS33" i="13"/>
  <c r="IR33" i="13"/>
  <c r="IQ33" i="13"/>
  <c r="IP33" i="13"/>
  <c r="IO33" i="13"/>
  <c r="IN33" i="13"/>
  <c r="IM33" i="13"/>
  <c r="IL33" i="13"/>
  <c r="IK33" i="13"/>
  <c r="IJ33" i="13"/>
  <c r="II33" i="13"/>
  <c r="IH33" i="13"/>
  <c r="IG33" i="13"/>
  <c r="IF33" i="13"/>
  <c r="IE33" i="13"/>
  <c r="ID33" i="13"/>
  <c r="IC33" i="13"/>
  <c r="IB33" i="13"/>
  <c r="BX33" i="13"/>
  <c r="JG32" i="13"/>
  <c r="JF32" i="13"/>
  <c r="JE32" i="13"/>
  <c r="JD32" i="13"/>
  <c r="JC32" i="13"/>
  <c r="JB32" i="13"/>
  <c r="JA32" i="13"/>
  <c r="IZ32" i="13"/>
  <c r="IY32" i="13"/>
  <c r="IX32" i="13"/>
  <c r="IW32" i="13"/>
  <c r="IV32" i="13"/>
  <c r="IU32" i="13"/>
  <c r="IT32" i="13"/>
  <c r="IS32" i="13"/>
  <c r="IR32" i="13"/>
  <c r="IQ32" i="13"/>
  <c r="IP32" i="13"/>
  <c r="IO32" i="13"/>
  <c r="IN32" i="13"/>
  <c r="IM32" i="13"/>
  <c r="IL32" i="13"/>
  <c r="IK32" i="13"/>
  <c r="IJ32" i="13"/>
  <c r="II32" i="13"/>
  <c r="IH32" i="13"/>
  <c r="IG32" i="13"/>
  <c r="IF32" i="13"/>
  <c r="JH32" i="13" s="1"/>
  <c r="IE32" i="13"/>
  <c r="ID32" i="13"/>
  <c r="IC32" i="13"/>
  <c r="IB32" i="13"/>
  <c r="BX32" i="13"/>
  <c r="JG31" i="13"/>
  <c r="JF31" i="13"/>
  <c r="JE31" i="13"/>
  <c r="JD31" i="13"/>
  <c r="JC31" i="13"/>
  <c r="JB31" i="13"/>
  <c r="JA31" i="13"/>
  <c r="IZ31" i="13"/>
  <c r="IY31" i="13"/>
  <c r="IX31" i="13"/>
  <c r="IW31" i="13"/>
  <c r="IV31" i="13"/>
  <c r="IU31" i="13"/>
  <c r="IT31" i="13"/>
  <c r="IS31" i="13"/>
  <c r="IR31" i="13"/>
  <c r="IQ31" i="13"/>
  <c r="IP31" i="13"/>
  <c r="IO31" i="13"/>
  <c r="IN31" i="13"/>
  <c r="IM31" i="13"/>
  <c r="IL31" i="13"/>
  <c r="IK31" i="13"/>
  <c r="IJ31" i="13"/>
  <c r="II31" i="13"/>
  <c r="IH31" i="13"/>
  <c r="IG31" i="13"/>
  <c r="IF31" i="13"/>
  <c r="IE31" i="13"/>
  <c r="ID31" i="13"/>
  <c r="IC31" i="13"/>
  <c r="JH31" i="13" s="1"/>
  <c r="IB31" i="13"/>
  <c r="BX31" i="13"/>
  <c r="JG30" i="13"/>
  <c r="JF30" i="13"/>
  <c r="JE30" i="13"/>
  <c r="JD30" i="13"/>
  <c r="JC30" i="13"/>
  <c r="JB30" i="13"/>
  <c r="JA30" i="13"/>
  <c r="IZ30" i="13"/>
  <c r="IY30" i="13"/>
  <c r="IX30" i="13"/>
  <c r="IW30" i="13"/>
  <c r="IV30" i="13"/>
  <c r="IU30" i="13"/>
  <c r="IT30" i="13"/>
  <c r="IS30" i="13"/>
  <c r="IR30" i="13"/>
  <c r="IQ30" i="13"/>
  <c r="IP30" i="13"/>
  <c r="IO30" i="13"/>
  <c r="IN30" i="13"/>
  <c r="IM30" i="13"/>
  <c r="IL30" i="13"/>
  <c r="IK30" i="13"/>
  <c r="IJ30" i="13"/>
  <c r="II30" i="13"/>
  <c r="IH30" i="13"/>
  <c r="IG30" i="13"/>
  <c r="IF30" i="13"/>
  <c r="IE30" i="13"/>
  <c r="JH30" i="13" s="1"/>
  <c r="ID30" i="13"/>
  <c r="IC30" i="13"/>
  <c r="IB30" i="13"/>
  <c r="BX30" i="13"/>
  <c r="BX29" i="13"/>
  <c r="JG28" i="13"/>
  <c r="JF28" i="13"/>
  <c r="JE28" i="13"/>
  <c r="JD28" i="13"/>
  <c r="JC28" i="13"/>
  <c r="JB28" i="13"/>
  <c r="JA28" i="13"/>
  <c r="IZ28" i="13"/>
  <c r="IY28" i="13"/>
  <c r="IX28" i="13"/>
  <c r="IW28" i="13"/>
  <c r="IV28" i="13"/>
  <c r="IU28" i="13"/>
  <c r="IT28" i="13"/>
  <c r="IS28" i="13"/>
  <c r="IR28" i="13"/>
  <c r="IQ28" i="13"/>
  <c r="IP28" i="13"/>
  <c r="IO28" i="13"/>
  <c r="IN28" i="13"/>
  <c r="IM28" i="13"/>
  <c r="IL28" i="13"/>
  <c r="IK28" i="13"/>
  <c r="IJ28" i="13"/>
  <c r="II28" i="13"/>
  <c r="IH28" i="13"/>
  <c r="IG28" i="13"/>
  <c r="IF28" i="13"/>
  <c r="IE28" i="13"/>
  <c r="ID28" i="13"/>
  <c r="JH28" i="13" s="1"/>
  <c r="IC28" i="13"/>
  <c r="IB28" i="13"/>
  <c r="BX28" i="13"/>
  <c r="JG27" i="13"/>
  <c r="JF27" i="13"/>
  <c r="JE27" i="13"/>
  <c r="JD27" i="13"/>
  <c r="JC27" i="13"/>
  <c r="JB27" i="13"/>
  <c r="JA27" i="13"/>
  <c r="IZ27" i="13"/>
  <c r="IY27" i="13"/>
  <c r="IX27" i="13"/>
  <c r="IW27" i="13"/>
  <c r="IV27" i="13"/>
  <c r="IU27" i="13"/>
  <c r="IT27" i="13"/>
  <c r="IS27" i="13"/>
  <c r="IR27" i="13"/>
  <c r="IQ27" i="13"/>
  <c r="IP27" i="13"/>
  <c r="IO27" i="13"/>
  <c r="IN27" i="13"/>
  <c r="IM27" i="13"/>
  <c r="IL27" i="13"/>
  <c r="IK27" i="13"/>
  <c r="IJ27" i="13"/>
  <c r="II27" i="13"/>
  <c r="IH27" i="13"/>
  <c r="IG27" i="13"/>
  <c r="IF27" i="13"/>
  <c r="IE27" i="13"/>
  <c r="ID27" i="13"/>
  <c r="IC27" i="13"/>
  <c r="JH27" i="13" s="1"/>
  <c r="IB27" i="13"/>
  <c r="BX27" i="13"/>
  <c r="KM26" i="13"/>
  <c r="KL26" i="13"/>
  <c r="KK26" i="13"/>
  <c r="KJ26" i="13"/>
  <c r="KI26" i="13"/>
  <c r="KH26" i="13"/>
  <c r="KG26" i="13"/>
  <c r="KF26" i="13"/>
  <c r="KE26" i="13"/>
  <c r="KD26" i="13"/>
  <c r="KC26" i="13"/>
  <c r="KB26" i="13"/>
  <c r="KA26" i="13"/>
  <c r="JZ26" i="13"/>
  <c r="JY26" i="13"/>
  <c r="JX26" i="13"/>
  <c r="JW26" i="13"/>
  <c r="JV26" i="13"/>
  <c r="JU26" i="13"/>
  <c r="JT26" i="13"/>
  <c r="JS26" i="13"/>
  <c r="JR26" i="13"/>
  <c r="JQ26" i="13"/>
  <c r="JP26" i="13"/>
  <c r="JO26" i="13"/>
  <c r="JN26" i="13"/>
  <c r="JM26" i="13"/>
  <c r="JL26" i="13"/>
  <c r="JK26" i="13"/>
  <c r="JJ26" i="13"/>
  <c r="KN26" i="13" s="1"/>
  <c r="JI26" i="13"/>
  <c r="JG26" i="13"/>
  <c r="JF26" i="13"/>
  <c r="JE26" i="13"/>
  <c r="JD26" i="13"/>
  <c r="JC26" i="13"/>
  <c r="JB26" i="13"/>
  <c r="JA26" i="13"/>
  <c r="IZ26" i="13"/>
  <c r="IY26" i="13"/>
  <c r="IX26" i="13"/>
  <c r="IW26" i="13"/>
  <c r="IV26" i="13"/>
  <c r="IU26" i="13"/>
  <c r="IT26" i="13"/>
  <c r="IS26" i="13"/>
  <c r="IR26" i="13"/>
  <c r="IQ26" i="13"/>
  <c r="IP26" i="13"/>
  <c r="IO26" i="13"/>
  <c r="IN26" i="13"/>
  <c r="IM26" i="13"/>
  <c r="IL26" i="13"/>
  <c r="IK26" i="13"/>
  <c r="IJ26" i="13"/>
  <c r="II26" i="13"/>
  <c r="IH26" i="13"/>
  <c r="IG26" i="13"/>
  <c r="IF26" i="13"/>
  <c r="IE26" i="13"/>
  <c r="ID26" i="13"/>
  <c r="IC26" i="13"/>
  <c r="IA26" i="13"/>
  <c r="HZ26" i="13"/>
  <c r="HY26" i="13"/>
  <c r="HX26" i="13"/>
  <c r="HW26" i="13"/>
  <c r="HV26" i="13"/>
  <c r="HU26" i="13"/>
  <c r="HT26" i="13"/>
  <c r="HS26" i="13"/>
  <c r="HR26" i="13"/>
  <c r="HQ26" i="13"/>
  <c r="HP26" i="13"/>
  <c r="HO26" i="13"/>
  <c r="HN26" i="13"/>
  <c r="HM26" i="13"/>
  <c r="HL26" i="13"/>
  <c r="HK26" i="13"/>
  <c r="HJ26" i="13"/>
  <c r="HI26" i="13"/>
  <c r="HH26" i="13"/>
  <c r="HG26" i="13"/>
  <c r="HF26" i="13"/>
  <c r="HE26" i="13"/>
  <c r="HD26" i="13"/>
  <c r="HC26" i="13"/>
  <c r="HB26" i="13"/>
  <c r="HA26" i="13"/>
  <c r="GZ26" i="13"/>
  <c r="GY26" i="13"/>
  <c r="GX26" i="13"/>
  <c r="IB26" i="13" s="1"/>
  <c r="GW26" i="13"/>
  <c r="GU26" i="13"/>
  <c r="GT26" i="13"/>
  <c r="GS26" i="13"/>
  <c r="GR26" i="13"/>
  <c r="GQ26" i="13"/>
  <c r="GP26" i="13"/>
  <c r="GO26" i="13"/>
  <c r="GN26" i="13"/>
  <c r="GM26" i="13"/>
  <c r="GL26" i="13"/>
  <c r="GK26" i="13"/>
  <c r="GJ26" i="13"/>
  <c r="GI26" i="13"/>
  <c r="GH26" i="13"/>
  <c r="GG26" i="13"/>
  <c r="GF26" i="13"/>
  <c r="GE26" i="13"/>
  <c r="GD26" i="13"/>
  <c r="GC26" i="13"/>
  <c r="GB26" i="13"/>
  <c r="GA26" i="13"/>
  <c r="FZ26" i="13"/>
  <c r="FY26" i="13"/>
  <c r="FX26" i="13"/>
  <c r="FW26" i="13"/>
  <c r="FV26" i="13"/>
  <c r="FU26" i="13"/>
  <c r="FT26" i="13"/>
  <c r="FS26" i="13"/>
  <c r="FR26" i="13"/>
  <c r="GV26" i="13" s="1"/>
  <c r="FQ26" i="13"/>
  <c r="FO26" i="13"/>
  <c r="FN26" i="13"/>
  <c r="FM26" i="13"/>
  <c r="FL26" i="13"/>
  <c r="FK26" i="13"/>
  <c r="FJ26" i="13"/>
  <c r="FI26" i="13"/>
  <c r="FH26" i="13"/>
  <c r="FG26" i="13"/>
  <c r="FF26" i="13"/>
  <c r="FE26" i="13"/>
  <c r="FD26" i="13"/>
  <c r="FC26" i="13"/>
  <c r="FB26" i="13"/>
  <c r="FA26" i="13"/>
  <c r="EZ26" i="13"/>
  <c r="EY26" i="13"/>
  <c r="EX26" i="13"/>
  <c r="EW26" i="13"/>
  <c r="EV26" i="13"/>
  <c r="EU26" i="13"/>
  <c r="ET26" i="13"/>
  <c r="ES26" i="13"/>
  <c r="ER26" i="13"/>
  <c r="EQ26" i="13"/>
  <c r="EP26" i="13"/>
  <c r="EO26" i="13"/>
  <c r="EN26" i="13"/>
  <c r="EM26" i="13"/>
  <c r="EL26" i="13"/>
  <c r="FP26" i="13" s="1"/>
  <c r="EK26" i="13"/>
  <c r="EI26" i="13"/>
  <c r="EH26" i="13"/>
  <c r="EG26" i="13"/>
  <c r="EF26" i="13"/>
  <c r="EE26" i="13"/>
  <c r="ED26" i="13"/>
  <c r="EC26" i="13"/>
  <c r="EB26" i="13"/>
  <c r="EA26" i="13"/>
  <c r="DZ26" i="13"/>
  <c r="DY26" i="13"/>
  <c r="DX26" i="13"/>
  <c r="DW26" i="13"/>
  <c r="DV26" i="13"/>
  <c r="DU26" i="13"/>
  <c r="DT26" i="13"/>
  <c r="DS26" i="13"/>
  <c r="DR26" i="13"/>
  <c r="DQ26" i="13"/>
  <c r="DP26" i="13"/>
  <c r="DO26" i="13"/>
  <c r="DN26" i="13"/>
  <c r="DM26" i="13"/>
  <c r="DL26" i="13"/>
  <c r="DK26" i="13"/>
  <c r="DJ26" i="13"/>
  <c r="DI26" i="13"/>
  <c r="DH26" i="13"/>
  <c r="DG26" i="13"/>
  <c r="DF26" i="13"/>
  <c r="DE26" i="13"/>
  <c r="DC26" i="13"/>
  <c r="DB26" i="13"/>
  <c r="DA26" i="13"/>
  <c r="CZ26" i="13"/>
  <c r="CY26" i="13"/>
  <c r="CX26" i="13"/>
  <c r="CW26" i="13"/>
  <c r="CV26" i="13"/>
  <c r="CU26" i="13"/>
  <c r="CT26" i="13"/>
  <c r="CS26" i="13"/>
  <c r="CR26" i="13"/>
  <c r="CQ26" i="13"/>
  <c r="CP26" i="13"/>
  <c r="CO26" i="13"/>
  <c r="CN26" i="13"/>
  <c r="CM26" i="13"/>
  <c r="CL26" i="13"/>
  <c r="CK26" i="13"/>
  <c r="CJ26" i="13"/>
  <c r="CI26" i="13"/>
  <c r="CH26" i="13"/>
  <c r="CG26" i="13"/>
  <c r="CF26" i="13"/>
  <c r="CE26" i="13"/>
  <c r="CD26" i="13"/>
  <c r="CC26" i="13"/>
  <c r="CB26" i="13"/>
  <c r="CA26" i="13"/>
  <c r="BZ26" i="13"/>
  <c r="DD26" i="13" s="1"/>
  <c r="BY26" i="13"/>
  <c r="BW26" i="13"/>
  <c r="BV26" i="13"/>
  <c r="BU26" i="13"/>
  <c r="BT26" i="13"/>
  <c r="BS26" i="13"/>
  <c r="BR26" i="13"/>
  <c r="BQ26" i="13"/>
  <c r="BP26" i="13"/>
  <c r="BO26" i="13"/>
  <c r="BN26" i="13"/>
  <c r="BM26" i="13"/>
  <c r="BL26" i="13"/>
  <c r="BK26" i="13"/>
  <c r="BJ26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BX26" i="13" s="1"/>
  <c r="AS26" i="13"/>
  <c r="AP26" i="13"/>
  <c r="AN26" i="13"/>
  <c r="AM26" i="13"/>
  <c r="AL26" i="13"/>
  <c r="AI26" i="13"/>
  <c r="AH26" i="13"/>
  <c r="AG26" i="13"/>
  <c r="AQ26" i="13" s="1"/>
  <c r="A26" i="13"/>
  <c r="AO26" i="13" s="1"/>
  <c r="KM25" i="13"/>
  <c r="KL25" i="13"/>
  <c r="KK25" i="13"/>
  <c r="KJ25" i="13"/>
  <c r="KI25" i="13"/>
  <c r="KH25" i="13"/>
  <c r="KG25" i="13"/>
  <c r="KF25" i="13"/>
  <c r="KE25" i="13"/>
  <c r="KD25" i="13"/>
  <c r="KC25" i="13"/>
  <c r="KB25" i="13"/>
  <c r="KA25" i="13"/>
  <c r="JZ25" i="13"/>
  <c r="JY25" i="13"/>
  <c r="JX25" i="13"/>
  <c r="JW25" i="13"/>
  <c r="JV25" i="13"/>
  <c r="JU25" i="13"/>
  <c r="JT25" i="13"/>
  <c r="JS25" i="13"/>
  <c r="JR25" i="13"/>
  <c r="JQ25" i="13"/>
  <c r="JP25" i="13"/>
  <c r="JO25" i="13"/>
  <c r="JN25" i="13"/>
  <c r="JM25" i="13"/>
  <c r="JL25" i="13"/>
  <c r="JK25" i="13"/>
  <c r="JJ25" i="13"/>
  <c r="KN25" i="13" s="1"/>
  <c r="JI25" i="13"/>
  <c r="JG25" i="13"/>
  <c r="JF25" i="13"/>
  <c r="JE25" i="13"/>
  <c r="JD25" i="13"/>
  <c r="JC25" i="13"/>
  <c r="JB25" i="13"/>
  <c r="JA25" i="13"/>
  <c r="IZ25" i="13"/>
  <c r="IY25" i="13"/>
  <c r="IX25" i="13"/>
  <c r="IW25" i="13"/>
  <c r="IV25" i="13"/>
  <c r="IU25" i="13"/>
  <c r="IT25" i="13"/>
  <c r="IS25" i="13"/>
  <c r="IR25" i="13"/>
  <c r="IQ25" i="13"/>
  <c r="IP25" i="13"/>
  <c r="IO25" i="13"/>
  <c r="IN25" i="13"/>
  <c r="IM25" i="13"/>
  <c r="IL25" i="13"/>
  <c r="IK25" i="13"/>
  <c r="IJ25" i="13"/>
  <c r="II25" i="13"/>
  <c r="IH25" i="13"/>
  <c r="IG25" i="13"/>
  <c r="IF25" i="13"/>
  <c r="IE25" i="13"/>
  <c r="ID25" i="13"/>
  <c r="JH25" i="13" s="1"/>
  <c r="IC25" i="13"/>
  <c r="IA25" i="13"/>
  <c r="HZ25" i="13"/>
  <c r="HY25" i="13"/>
  <c r="HX25" i="13"/>
  <c r="HW25" i="13"/>
  <c r="HV25" i="13"/>
  <c r="HU25" i="13"/>
  <c r="HT25" i="13"/>
  <c r="HS25" i="13"/>
  <c r="HR25" i="13"/>
  <c r="HQ25" i="13"/>
  <c r="HP25" i="13"/>
  <c r="HO25" i="13"/>
  <c r="HN25" i="13"/>
  <c r="HM25" i="13"/>
  <c r="HL25" i="13"/>
  <c r="HK25" i="13"/>
  <c r="HJ25" i="13"/>
  <c r="HI25" i="13"/>
  <c r="HH25" i="13"/>
  <c r="HG25" i="13"/>
  <c r="HF25" i="13"/>
  <c r="HE25" i="13"/>
  <c r="HD25" i="13"/>
  <c r="HC25" i="13"/>
  <c r="HB25" i="13"/>
  <c r="HA25" i="13"/>
  <c r="GZ25" i="13"/>
  <c r="GY25" i="13"/>
  <c r="GX25" i="13"/>
  <c r="GW25" i="13"/>
  <c r="GU25" i="13"/>
  <c r="GT25" i="13"/>
  <c r="GS25" i="13"/>
  <c r="GR25" i="13"/>
  <c r="GQ25" i="13"/>
  <c r="GP25" i="13"/>
  <c r="GO25" i="13"/>
  <c r="GN25" i="13"/>
  <c r="GM25" i="13"/>
  <c r="GL25" i="13"/>
  <c r="GK25" i="13"/>
  <c r="GJ25" i="13"/>
  <c r="GI25" i="13"/>
  <c r="GH25" i="13"/>
  <c r="GG25" i="13"/>
  <c r="GF25" i="13"/>
  <c r="GE25" i="13"/>
  <c r="GD25" i="13"/>
  <c r="GC25" i="13"/>
  <c r="GB25" i="13"/>
  <c r="GA25" i="13"/>
  <c r="FZ25" i="13"/>
  <c r="FY25" i="13"/>
  <c r="FX25" i="13"/>
  <c r="FW25" i="13"/>
  <c r="FV25" i="13"/>
  <c r="FU25" i="13"/>
  <c r="FT25" i="13"/>
  <c r="FS25" i="13"/>
  <c r="FR25" i="13"/>
  <c r="GV25" i="13" s="1"/>
  <c r="FQ25" i="13"/>
  <c r="FO25" i="13"/>
  <c r="FN25" i="13"/>
  <c r="FM25" i="13"/>
  <c r="FL25" i="13"/>
  <c r="FK25" i="13"/>
  <c r="FJ25" i="13"/>
  <c r="FI25" i="13"/>
  <c r="FH25" i="13"/>
  <c r="FG25" i="13"/>
  <c r="FF25" i="13"/>
  <c r="FE25" i="13"/>
  <c r="FD25" i="13"/>
  <c r="FC25" i="13"/>
  <c r="FB25" i="13"/>
  <c r="FA25" i="13"/>
  <c r="EZ25" i="13"/>
  <c r="EY25" i="13"/>
  <c r="EX25" i="13"/>
  <c r="EW25" i="13"/>
  <c r="EV25" i="13"/>
  <c r="EU25" i="13"/>
  <c r="ET25" i="13"/>
  <c r="ES25" i="13"/>
  <c r="ER25" i="13"/>
  <c r="EQ25" i="13"/>
  <c r="EP25" i="13"/>
  <c r="EO25" i="13"/>
  <c r="EN25" i="13"/>
  <c r="EM25" i="13"/>
  <c r="EL25" i="13"/>
  <c r="FP25" i="13" s="1"/>
  <c r="EK25" i="13"/>
  <c r="EI25" i="13"/>
  <c r="EH25" i="13"/>
  <c r="EG25" i="13"/>
  <c r="EF25" i="13"/>
  <c r="EE25" i="13"/>
  <c r="ED25" i="13"/>
  <c r="EC25" i="13"/>
  <c r="EB25" i="13"/>
  <c r="EA25" i="13"/>
  <c r="DZ25" i="13"/>
  <c r="DY25" i="13"/>
  <c r="DX25" i="13"/>
  <c r="DW25" i="13"/>
  <c r="DV25" i="13"/>
  <c r="DU25" i="13"/>
  <c r="DT25" i="13"/>
  <c r="DS25" i="13"/>
  <c r="DR25" i="13"/>
  <c r="DQ25" i="13"/>
  <c r="DP25" i="13"/>
  <c r="DO25" i="13"/>
  <c r="DN25" i="13"/>
  <c r="DM25" i="13"/>
  <c r="DL25" i="13"/>
  <c r="DK25" i="13"/>
  <c r="DJ25" i="13"/>
  <c r="DI25" i="13"/>
  <c r="DH25" i="13"/>
  <c r="DG25" i="13"/>
  <c r="DF25" i="13"/>
  <c r="EJ25" i="13" s="1"/>
  <c r="DE25" i="13"/>
  <c r="DC25" i="13"/>
  <c r="DB25" i="13"/>
  <c r="DA25" i="13"/>
  <c r="CZ25" i="13"/>
  <c r="CY25" i="13"/>
  <c r="CX25" i="13"/>
  <c r="CW25" i="13"/>
  <c r="CV25" i="13"/>
  <c r="CU25" i="13"/>
  <c r="CT25" i="13"/>
  <c r="CS25" i="13"/>
  <c r="CR25" i="13"/>
  <c r="CQ25" i="13"/>
  <c r="CP25" i="13"/>
  <c r="CO25" i="13"/>
  <c r="CN25" i="13"/>
  <c r="CM25" i="13"/>
  <c r="CL25" i="13"/>
  <c r="CK25" i="13"/>
  <c r="CJ25" i="13"/>
  <c r="CI25" i="13"/>
  <c r="CH25" i="13"/>
  <c r="CG25" i="13"/>
  <c r="CF25" i="13"/>
  <c r="CE25" i="13"/>
  <c r="CD25" i="13"/>
  <c r="CC25" i="13"/>
  <c r="CB25" i="13"/>
  <c r="CA25" i="13"/>
  <c r="BZ25" i="13"/>
  <c r="BY25" i="13"/>
  <c r="BW25" i="13"/>
  <c r="BV25" i="13"/>
  <c r="BU25" i="13"/>
  <c r="BT25" i="13"/>
  <c r="BS25" i="13"/>
  <c r="BR25" i="13"/>
  <c r="BQ25" i="13"/>
  <c r="BP25" i="13"/>
  <c r="BO25" i="13"/>
  <c r="BN25" i="13"/>
  <c r="BM25" i="13"/>
  <c r="BL25" i="13"/>
  <c r="BK25" i="13"/>
  <c r="BJ25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BX25" i="13" s="1"/>
  <c r="AS25" i="13"/>
  <c r="AP25" i="13"/>
  <c r="AN25" i="13"/>
  <c r="AM25" i="13"/>
  <c r="AL25" i="13"/>
  <c r="AI25" i="13"/>
  <c r="AH25" i="13"/>
  <c r="AG25" i="13"/>
  <c r="A25" i="13"/>
  <c r="AO25" i="13" s="1"/>
  <c r="KM24" i="13"/>
  <c r="KL24" i="13"/>
  <c r="KK24" i="13"/>
  <c r="KJ24" i="13"/>
  <c r="KI24" i="13"/>
  <c r="KH24" i="13"/>
  <c r="KG24" i="13"/>
  <c r="KF24" i="13"/>
  <c r="KE24" i="13"/>
  <c r="KD24" i="13"/>
  <c r="KC24" i="13"/>
  <c r="KB24" i="13"/>
  <c r="KA24" i="13"/>
  <c r="JZ24" i="13"/>
  <c r="JY24" i="13"/>
  <c r="JX24" i="13"/>
  <c r="JW24" i="13"/>
  <c r="JV24" i="13"/>
  <c r="JU24" i="13"/>
  <c r="JT24" i="13"/>
  <c r="JS24" i="13"/>
  <c r="JR24" i="13"/>
  <c r="JQ24" i="13"/>
  <c r="JP24" i="13"/>
  <c r="JO24" i="13"/>
  <c r="JN24" i="13"/>
  <c r="JM24" i="13"/>
  <c r="JL24" i="13"/>
  <c r="JK24" i="13"/>
  <c r="JJ24" i="13"/>
  <c r="KN24" i="13" s="1"/>
  <c r="JI24" i="13"/>
  <c r="JG24" i="13"/>
  <c r="JF24" i="13"/>
  <c r="JE24" i="13"/>
  <c r="JD24" i="13"/>
  <c r="JC24" i="13"/>
  <c r="JB24" i="13"/>
  <c r="JA24" i="13"/>
  <c r="IZ24" i="13"/>
  <c r="IY24" i="13"/>
  <c r="IX24" i="13"/>
  <c r="IW24" i="13"/>
  <c r="IV24" i="13"/>
  <c r="IU24" i="13"/>
  <c r="IT24" i="13"/>
  <c r="IS24" i="13"/>
  <c r="IR24" i="13"/>
  <c r="IQ24" i="13"/>
  <c r="IP24" i="13"/>
  <c r="IO24" i="13"/>
  <c r="IN24" i="13"/>
  <c r="IM24" i="13"/>
  <c r="IL24" i="13"/>
  <c r="IK24" i="13"/>
  <c r="IJ24" i="13"/>
  <c r="II24" i="13"/>
  <c r="IH24" i="13"/>
  <c r="IG24" i="13"/>
  <c r="IF24" i="13"/>
  <c r="IE24" i="13"/>
  <c r="ID24" i="13"/>
  <c r="JH24" i="13" s="1"/>
  <c r="IC24" i="13"/>
  <c r="IA24" i="13"/>
  <c r="HZ24" i="13"/>
  <c r="HY24" i="13"/>
  <c r="HX24" i="13"/>
  <c r="HW24" i="13"/>
  <c r="HV24" i="13"/>
  <c r="HU24" i="13"/>
  <c r="HT24" i="13"/>
  <c r="HS24" i="13"/>
  <c r="HR24" i="13"/>
  <c r="HQ24" i="13"/>
  <c r="HP24" i="13"/>
  <c r="HO24" i="13"/>
  <c r="HN24" i="13"/>
  <c r="HM24" i="13"/>
  <c r="HL24" i="13"/>
  <c r="HK24" i="13"/>
  <c r="HJ24" i="13"/>
  <c r="HI24" i="13"/>
  <c r="HH24" i="13"/>
  <c r="HG24" i="13"/>
  <c r="HF24" i="13"/>
  <c r="HE24" i="13"/>
  <c r="HD24" i="13"/>
  <c r="HC24" i="13"/>
  <c r="HB24" i="13"/>
  <c r="HA24" i="13"/>
  <c r="GZ24" i="13"/>
  <c r="GY24" i="13"/>
  <c r="GX24" i="13"/>
  <c r="IB24" i="13" s="1"/>
  <c r="GW24" i="13"/>
  <c r="GU24" i="13"/>
  <c r="GT24" i="13"/>
  <c r="GS24" i="13"/>
  <c r="GR24" i="13"/>
  <c r="GQ24" i="13"/>
  <c r="GP24" i="13"/>
  <c r="GO24" i="13"/>
  <c r="GN24" i="13"/>
  <c r="GM24" i="13"/>
  <c r="GL24" i="13"/>
  <c r="GK24" i="13"/>
  <c r="GJ24" i="13"/>
  <c r="GI24" i="13"/>
  <c r="GH24" i="13"/>
  <c r="GG24" i="13"/>
  <c r="GF24" i="13"/>
  <c r="GE24" i="13"/>
  <c r="GD24" i="13"/>
  <c r="GC24" i="13"/>
  <c r="GB24" i="13"/>
  <c r="GA24" i="13"/>
  <c r="FZ24" i="13"/>
  <c r="FY24" i="13"/>
  <c r="FX24" i="13"/>
  <c r="FW24" i="13"/>
  <c r="FV24" i="13"/>
  <c r="FU24" i="13"/>
  <c r="FT24" i="13"/>
  <c r="FS24" i="13"/>
  <c r="FR24" i="13"/>
  <c r="FQ24" i="13"/>
  <c r="FO24" i="13"/>
  <c r="FN24" i="13"/>
  <c r="FM24" i="13"/>
  <c r="FL24" i="13"/>
  <c r="FK24" i="13"/>
  <c r="FJ24" i="13"/>
  <c r="FI24" i="13"/>
  <c r="FH24" i="13"/>
  <c r="FG24" i="13"/>
  <c r="FF24" i="13"/>
  <c r="FE24" i="13"/>
  <c r="FD24" i="13"/>
  <c r="FC24" i="13"/>
  <c r="FB24" i="13"/>
  <c r="FA24" i="13"/>
  <c r="EZ24" i="13"/>
  <c r="EY24" i="13"/>
  <c r="EX24" i="13"/>
  <c r="EW24" i="13"/>
  <c r="EV24" i="13"/>
  <c r="EU24" i="13"/>
  <c r="ET24" i="13"/>
  <c r="ES24" i="13"/>
  <c r="ER24" i="13"/>
  <c r="EQ24" i="13"/>
  <c r="EP24" i="13"/>
  <c r="EO24" i="13"/>
  <c r="EN24" i="13"/>
  <c r="EM24" i="13"/>
  <c r="EL24" i="13"/>
  <c r="FP24" i="13" s="1"/>
  <c r="EK24" i="13"/>
  <c r="EI24" i="13"/>
  <c r="EH24" i="13"/>
  <c r="EG24" i="13"/>
  <c r="EF24" i="13"/>
  <c r="EE24" i="13"/>
  <c r="ED24" i="13"/>
  <c r="EC24" i="13"/>
  <c r="EB24" i="13"/>
  <c r="EA24" i="13"/>
  <c r="DZ24" i="13"/>
  <c r="DY24" i="13"/>
  <c r="DX24" i="13"/>
  <c r="DW24" i="13"/>
  <c r="DV24" i="13"/>
  <c r="DU24" i="13"/>
  <c r="DT24" i="13"/>
  <c r="DS24" i="13"/>
  <c r="DR24" i="13"/>
  <c r="DQ24" i="13"/>
  <c r="DP24" i="13"/>
  <c r="DO24" i="13"/>
  <c r="DN24" i="13"/>
  <c r="DM24" i="13"/>
  <c r="DL24" i="13"/>
  <c r="DK24" i="13"/>
  <c r="DJ24" i="13"/>
  <c r="DI24" i="13"/>
  <c r="DH24" i="13"/>
  <c r="DG24" i="13"/>
  <c r="DF24" i="13"/>
  <c r="EJ24" i="13" s="1"/>
  <c r="DE24" i="13"/>
  <c r="DC24" i="13"/>
  <c r="DB24" i="13"/>
  <c r="DA24" i="13"/>
  <c r="CZ24" i="13"/>
  <c r="CY24" i="13"/>
  <c r="CX24" i="13"/>
  <c r="CW24" i="13"/>
  <c r="CV24" i="13"/>
  <c r="CU24" i="13"/>
  <c r="CT24" i="13"/>
  <c r="CS24" i="13"/>
  <c r="CR24" i="13"/>
  <c r="CQ24" i="13"/>
  <c r="CP24" i="13"/>
  <c r="CO24" i="13"/>
  <c r="CN24" i="13"/>
  <c r="CM24" i="13"/>
  <c r="CL24" i="13"/>
  <c r="CK24" i="13"/>
  <c r="CJ24" i="13"/>
  <c r="CI24" i="13"/>
  <c r="CH24" i="13"/>
  <c r="CG24" i="13"/>
  <c r="CF24" i="13"/>
  <c r="CE24" i="13"/>
  <c r="CD24" i="13"/>
  <c r="CC24" i="13"/>
  <c r="CB24" i="13"/>
  <c r="CA24" i="13"/>
  <c r="BZ24" i="13"/>
  <c r="DD24" i="13" s="1"/>
  <c r="BY24" i="13"/>
  <c r="BW24" i="13"/>
  <c r="BV24" i="13"/>
  <c r="BU24" i="13"/>
  <c r="BT24" i="13"/>
  <c r="BS24" i="13"/>
  <c r="BR24" i="13"/>
  <c r="BQ24" i="13"/>
  <c r="BP24" i="13"/>
  <c r="BO24" i="13"/>
  <c r="BN24" i="13"/>
  <c r="BM24" i="13"/>
  <c r="BL24" i="13"/>
  <c r="BK24" i="13"/>
  <c r="BJ24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AS24" i="13"/>
  <c r="A24" i="13"/>
  <c r="AH24" i="13" s="1"/>
  <c r="KM23" i="13"/>
  <c r="KL23" i="13"/>
  <c r="KK23" i="13"/>
  <c r="KJ23" i="13"/>
  <c r="KI23" i="13"/>
  <c r="KH23" i="13"/>
  <c r="KG23" i="13"/>
  <c r="KF23" i="13"/>
  <c r="KE23" i="13"/>
  <c r="KD23" i="13"/>
  <c r="KC23" i="13"/>
  <c r="KB23" i="13"/>
  <c r="KA23" i="13"/>
  <c r="JZ23" i="13"/>
  <c r="JY23" i="13"/>
  <c r="JX23" i="13"/>
  <c r="JW23" i="13"/>
  <c r="JV23" i="13"/>
  <c r="JU23" i="13"/>
  <c r="JT23" i="13"/>
  <c r="JS23" i="13"/>
  <c r="JR23" i="13"/>
  <c r="JQ23" i="13"/>
  <c r="JP23" i="13"/>
  <c r="JO23" i="13"/>
  <c r="JN23" i="13"/>
  <c r="JM23" i="13"/>
  <c r="JL23" i="13"/>
  <c r="JK23" i="13"/>
  <c r="JJ23" i="13"/>
  <c r="KN23" i="13" s="1"/>
  <c r="JI23" i="13"/>
  <c r="JG23" i="13"/>
  <c r="JF23" i="13"/>
  <c r="JE23" i="13"/>
  <c r="JD23" i="13"/>
  <c r="JC23" i="13"/>
  <c r="JB23" i="13"/>
  <c r="JA23" i="13"/>
  <c r="IZ23" i="13"/>
  <c r="IY23" i="13"/>
  <c r="IX23" i="13"/>
  <c r="IW23" i="13"/>
  <c r="IV23" i="13"/>
  <c r="IU23" i="13"/>
  <c r="IT23" i="13"/>
  <c r="IS23" i="13"/>
  <c r="IR23" i="13"/>
  <c r="IQ23" i="13"/>
  <c r="IP23" i="13"/>
  <c r="IO23" i="13"/>
  <c r="IN23" i="13"/>
  <c r="IM23" i="13"/>
  <c r="IL23" i="13"/>
  <c r="IK23" i="13"/>
  <c r="IJ23" i="13"/>
  <c r="II23" i="13"/>
  <c r="IH23" i="13"/>
  <c r="IG23" i="13"/>
  <c r="IF23" i="13"/>
  <c r="IE23" i="13"/>
  <c r="ID23" i="13"/>
  <c r="JH23" i="13" s="1"/>
  <c r="IC23" i="13"/>
  <c r="IA23" i="13"/>
  <c r="HZ23" i="13"/>
  <c r="HY23" i="13"/>
  <c r="HX23" i="13"/>
  <c r="HW23" i="13"/>
  <c r="HV23" i="13"/>
  <c r="HU23" i="13"/>
  <c r="HT23" i="13"/>
  <c r="HS23" i="13"/>
  <c r="HR23" i="13"/>
  <c r="HQ23" i="13"/>
  <c r="HP23" i="13"/>
  <c r="HO23" i="13"/>
  <c r="HN23" i="13"/>
  <c r="HM23" i="13"/>
  <c r="HL23" i="13"/>
  <c r="HK23" i="13"/>
  <c r="HJ23" i="13"/>
  <c r="HI23" i="13"/>
  <c r="HH23" i="13"/>
  <c r="HG23" i="13"/>
  <c r="HF23" i="13"/>
  <c r="HE23" i="13"/>
  <c r="HD23" i="13"/>
  <c r="HC23" i="13"/>
  <c r="HB23" i="13"/>
  <c r="HA23" i="13"/>
  <c r="GZ23" i="13"/>
  <c r="GY23" i="13"/>
  <c r="GX23" i="13"/>
  <c r="GW23" i="13"/>
  <c r="GU23" i="13"/>
  <c r="GT23" i="13"/>
  <c r="GS23" i="13"/>
  <c r="GR23" i="13"/>
  <c r="GQ23" i="13"/>
  <c r="GP23" i="13"/>
  <c r="GO23" i="13"/>
  <c r="GN23" i="13"/>
  <c r="GM23" i="13"/>
  <c r="GL23" i="13"/>
  <c r="GK23" i="13"/>
  <c r="GJ23" i="13"/>
  <c r="GI23" i="13"/>
  <c r="GH23" i="13"/>
  <c r="GG23" i="13"/>
  <c r="GF23" i="13"/>
  <c r="GE23" i="13"/>
  <c r="GD23" i="13"/>
  <c r="GC23" i="13"/>
  <c r="GB23" i="13"/>
  <c r="GA23" i="13"/>
  <c r="FZ23" i="13"/>
  <c r="FY23" i="13"/>
  <c r="FX23" i="13"/>
  <c r="FW23" i="13"/>
  <c r="FV23" i="13"/>
  <c r="FU23" i="13"/>
  <c r="FT23" i="13"/>
  <c r="FS23" i="13"/>
  <c r="FR23" i="13"/>
  <c r="GV23" i="13" s="1"/>
  <c r="FQ23" i="13"/>
  <c r="FO23" i="13"/>
  <c r="FN23" i="13"/>
  <c r="FM23" i="13"/>
  <c r="FL23" i="13"/>
  <c r="FK23" i="13"/>
  <c r="FJ23" i="13"/>
  <c r="FI23" i="13"/>
  <c r="FH23" i="13"/>
  <c r="FG23" i="13"/>
  <c r="FF23" i="13"/>
  <c r="FE23" i="13"/>
  <c r="FD23" i="13"/>
  <c r="FC23" i="13"/>
  <c r="FB23" i="13"/>
  <c r="FA23" i="13"/>
  <c r="EZ23" i="13"/>
  <c r="EY23" i="13"/>
  <c r="EX23" i="13"/>
  <c r="EW23" i="13"/>
  <c r="EV23" i="13"/>
  <c r="EU23" i="13"/>
  <c r="ET23" i="13"/>
  <c r="ES23" i="13"/>
  <c r="ER23" i="13"/>
  <c r="EQ23" i="13"/>
  <c r="EP23" i="13"/>
  <c r="EO23" i="13"/>
  <c r="EN23" i="13"/>
  <c r="EM23" i="13"/>
  <c r="EL23" i="13"/>
  <c r="FP23" i="13" s="1"/>
  <c r="EK23" i="13"/>
  <c r="EI23" i="13"/>
  <c r="EH23" i="13"/>
  <c r="EG23" i="13"/>
  <c r="EF23" i="13"/>
  <c r="EE23" i="13"/>
  <c r="ED23" i="13"/>
  <c r="EC23" i="13"/>
  <c r="EB23" i="13"/>
  <c r="EA23" i="13"/>
  <c r="DZ23" i="13"/>
  <c r="DY23" i="13"/>
  <c r="DX23" i="13"/>
  <c r="DW23" i="13"/>
  <c r="DV23" i="13"/>
  <c r="DU23" i="13"/>
  <c r="DT23" i="13"/>
  <c r="DS23" i="13"/>
  <c r="DR23" i="13"/>
  <c r="DQ23" i="13"/>
  <c r="DP23" i="13"/>
  <c r="DO23" i="13"/>
  <c r="DN23" i="13"/>
  <c r="DM23" i="13"/>
  <c r="DL23" i="13"/>
  <c r="DK23" i="13"/>
  <c r="DJ23" i="13"/>
  <c r="DI23" i="13"/>
  <c r="DH23" i="13"/>
  <c r="DG23" i="13"/>
  <c r="DF23" i="13"/>
  <c r="EJ23" i="13" s="1"/>
  <c r="DE23" i="13"/>
  <c r="DC23" i="13"/>
  <c r="DB23" i="13"/>
  <c r="DA23" i="13"/>
  <c r="CZ23" i="13"/>
  <c r="CY23" i="13"/>
  <c r="CX23" i="13"/>
  <c r="CW23" i="13"/>
  <c r="CV23" i="13"/>
  <c r="CU23" i="13"/>
  <c r="CT23" i="13"/>
  <c r="CS23" i="13"/>
  <c r="CR23" i="13"/>
  <c r="CQ23" i="13"/>
  <c r="CP23" i="13"/>
  <c r="CO23" i="13"/>
  <c r="CN23" i="13"/>
  <c r="CM23" i="13"/>
  <c r="CL23" i="13"/>
  <c r="CK23" i="13"/>
  <c r="CJ23" i="13"/>
  <c r="CI23" i="13"/>
  <c r="CH23" i="13"/>
  <c r="CG23" i="13"/>
  <c r="CF23" i="13"/>
  <c r="CE23" i="13"/>
  <c r="CD23" i="13"/>
  <c r="CC23" i="13"/>
  <c r="CB23" i="13"/>
  <c r="CA23" i="13"/>
  <c r="BZ23" i="13"/>
  <c r="BY23" i="13"/>
  <c r="BW23" i="13"/>
  <c r="BV23" i="13"/>
  <c r="BU23" i="13"/>
  <c r="BT23" i="13"/>
  <c r="BS23" i="13"/>
  <c r="BR23" i="13"/>
  <c r="BQ23" i="13"/>
  <c r="BP23" i="13"/>
  <c r="BO23" i="13"/>
  <c r="BN23" i="13"/>
  <c r="BM23" i="13"/>
  <c r="BL23" i="13"/>
  <c r="BK23" i="13"/>
  <c r="BJ23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AS23" i="13"/>
  <c r="A23" i="13"/>
  <c r="KM22" i="13"/>
  <c r="KL22" i="13"/>
  <c r="KK22" i="13"/>
  <c r="KJ22" i="13"/>
  <c r="KI22" i="13"/>
  <c r="KH22" i="13"/>
  <c r="KG22" i="13"/>
  <c r="KF22" i="13"/>
  <c r="KE22" i="13"/>
  <c r="KD22" i="13"/>
  <c r="KC22" i="13"/>
  <c r="KB22" i="13"/>
  <c r="KA22" i="13"/>
  <c r="JZ22" i="13"/>
  <c r="JY22" i="13"/>
  <c r="JX22" i="13"/>
  <c r="JW22" i="13"/>
  <c r="JV22" i="13"/>
  <c r="JU22" i="13"/>
  <c r="JT22" i="13"/>
  <c r="JS22" i="13"/>
  <c r="JR22" i="13"/>
  <c r="JQ22" i="13"/>
  <c r="JP22" i="13"/>
  <c r="JO22" i="13"/>
  <c r="JN22" i="13"/>
  <c r="JM22" i="13"/>
  <c r="JL22" i="13"/>
  <c r="JK22" i="13"/>
  <c r="JJ22" i="13"/>
  <c r="JI22" i="13"/>
  <c r="KN22" i="13" s="1"/>
  <c r="JG22" i="13"/>
  <c r="JF22" i="13"/>
  <c r="JE22" i="13"/>
  <c r="JD22" i="13"/>
  <c r="JC22" i="13"/>
  <c r="JB22" i="13"/>
  <c r="JA22" i="13"/>
  <c r="IZ22" i="13"/>
  <c r="IY22" i="13"/>
  <c r="IX22" i="13"/>
  <c r="IW22" i="13"/>
  <c r="IV22" i="13"/>
  <c r="IU22" i="13"/>
  <c r="IT22" i="13"/>
  <c r="IS22" i="13"/>
  <c r="IR22" i="13"/>
  <c r="IQ22" i="13"/>
  <c r="IP22" i="13"/>
  <c r="IO22" i="13"/>
  <c r="IN22" i="13"/>
  <c r="IM22" i="13"/>
  <c r="IL22" i="13"/>
  <c r="IK22" i="13"/>
  <c r="IJ22" i="13"/>
  <c r="II22" i="13"/>
  <c r="IH22" i="13"/>
  <c r="IG22" i="13"/>
  <c r="IF22" i="13"/>
  <c r="IE22" i="13"/>
  <c r="ID22" i="13"/>
  <c r="IC22" i="13"/>
  <c r="IA22" i="13"/>
  <c r="HZ22" i="13"/>
  <c r="HY22" i="13"/>
  <c r="HX22" i="13"/>
  <c r="HW22" i="13"/>
  <c r="HV22" i="13"/>
  <c r="HU22" i="13"/>
  <c r="HT22" i="13"/>
  <c r="HS22" i="13"/>
  <c r="HR22" i="13"/>
  <c r="HQ22" i="13"/>
  <c r="HP22" i="13"/>
  <c r="HO22" i="13"/>
  <c r="HN22" i="13"/>
  <c r="HM22" i="13"/>
  <c r="HL22" i="13"/>
  <c r="HK22" i="13"/>
  <c r="HJ22" i="13"/>
  <c r="HI22" i="13"/>
  <c r="HH22" i="13"/>
  <c r="HG22" i="13"/>
  <c r="HF22" i="13"/>
  <c r="HE22" i="13"/>
  <c r="HD22" i="13"/>
  <c r="HC22" i="13"/>
  <c r="HB22" i="13"/>
  <c r="HA22" i="13"/>
  <c r="GZ22" i="13"/>
  <c r="GY22" i="13"/>
  <c r="GX22" i="13"/>
  <c r="GW22" i="13"/>
  <c r="GU22" i="13"/>
  <c r="GT22" i="13"/>
  <c r="GS22" i="13"/>
  <c r="GR22" i="13"/>
  <c r="GQ22" i="13"/>
  <c r="GP22" i="13"/>
  <c r="GO22" i="13"/>
  <c r="GN22" i="13"/>
  <c r="GM22" i="13"/>
  <c r="GL22" i="13"/>
  <c r="GK22" i="13"/>
  <c r="GJ22" i="13"/>
  <c r="GI22" i="13"/>
  <c r="GH22" i="13"/>
  <c r="GG22" i="13"/>
  <c r="GF22" i="13"/>
  <c r="GE22" i="13"/>
  <c r="GD22" i="13"/>
  <c r="GC22" i="13"/>
  <c r="GB22" i="13"/>
  <c r="GA22" i="13"/>
  <c r="FZ22" i="13"/>
  <c r="FY22" i="13"/>
  <c r="FX22" i="13"/>
  <c r="FW22" i="13"/>
  <c r="FV22" i="13"/>
  <c r="FU22" i="13"/>
  <c r="FT22" i="13"/>
  <c r="FS22" i="13"/>
  <c r="FR22" i="13"/>
  <c r="FQ22" i="13"/>
  <c r="GV22" i="13" s="1"/>
  <c r="FO22" i="13"/>
  <c r="FN22" i="13"/>
  <c r="FM22" i="13"/>
  <c r="FL22" i="13"/>
  <c r="FK22" i="13"/>
  <c r="FJ22" i="13"/>
  <c r="FI22" i="13"/>
  <c r="FH22" i="13"/>
  <c r="FG22" i="13"/>
  <c r="FF22" i="13"/>
  <c r="FE22" i="13"/>
  <c r="FD22" i="13"/>
  <c r="FC22" i="13"/>
  <c r="FB22" i="13"/>
  <c r="FA22" i="13"/>
  <c r="EZ22" i="13"/>
  <c r="EY22" i="13"/>
  <c r="EX22" i="13"/>
  <c r="EW22" i="13"/>
  <c r="EV22" i="13"/>
  <c r="EU22" i="13"/>
  <c r="ET22" i="13"/>
  <c r="ES22" i="13"/>
  <c r="ER22" i="13"/>
  <c r="EQ22" i="13"/>
  <c r="EP22" i="13"/>
  <c r="EO22" i="13"/>
  <c r="EN22" i="13"/>
  <c r="EM22" i="13"/>
  <c r="EL22" i="13"/>
  <c r="EK22" i="13"/>
  <c r="FP22" i="13" s="1"/>
  <c r="EI22" i="13"/>
  <c r="EH22" i="13"/>
  <c r="EG22" i="13"/>
  <c r="EF22" i="13"/>
  <c r="EE22" i="13"/>
  <c r="ED22" i="13"/>
  <c r="EC22" i="13"/>
  <c r="EB22" i="13"/>
  <c r="EA22" i="13"/>
  <c r="DZ22" i="13"/>
  <c r="DY22" i="13"/>
  <c r="DX22" i="13"/>
  <c r="DW22" i="13"/>
  <c r="DV22" i="13"/>
  <c r="DU22" i="13"/>
  <c r="DT22" i="13"/>
  <c r="DS22" i="13"/>
  <c r="DR22" i="13"/>
  <c r="DQ22" i="13"/>
  <c r="DP22" i="13"/>
  <c r="DO22" i="13"/>
  <c r="DN22" i="13"/>
  <c r="DM22" i="13"/>
  <c r="DL22" i="13"/>
  <c r="DK22" i="13"/>
  <c r="DJ22" i="13"/>
  <c r="DI22" i="13"/>
  <c r="DH22" i="13"/>
  <c r="DG22" i="13"/>
  <c r="DF22" i="13"/>
  <c r="DE22" i="13"/>
  <c r="DC22" i="13"/>
  <c r="DB22" i="13"/>
  <c r="DA22" i="13"/>
  <c r="CZ22" i="13"/>
  <c r="CY22" i="13"/>
  <c r="CX22" i="13"/>
  <c r="CW22" i="13"/>
  <c r="CV22" i="13"/>
  <c r="CU22" i="13"/>
  <c r="CT22" i="13"/>
  <c r="CS22" i="13"/>
  <c r="CR22" i="13"/>
  <c r="CQ22" i="13"/>
  <c r="CP22" i="13"/>
  <c r="CO22" i="13"/>
  <c r="CN22" i="13"/>
  <c r="CM22" i="13"/>
  <c r="CL22" i="13"/>
  <c r="CK22" i="13"/>
  <c r="CJ22" i="13"/>
  <c r="CI22" i="13"/>
  <c r="CH22" i="13"/>
  <c r="CG22" i="13"/>
  <c r="CF22" i="13"/>
  <c r="CE22" i="13"/>
  <c r="CD22" i="13"/>
  <c r="CC22" i="13"/>
  <c r="CB22" i="13"/>
  <c r="CA22" i="13"/>
  <c r="BZ22" i="13"/>
  <c r="BY22" i="13"/>
  <c r="BW22" i="13"/>
  <c r="BV22" i="13"/>
  <c r="BU22" i="13"/>
  <c r="BT22" i="13"/>
  <c r="BS22" i="13"/>
  <c r="BR22" i="13"/>
  <c r="BQ22" i="13"/>
  <c r="BP22" i="13"/>
  <c r="BO22" i="13"/>
  <c r="BN22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AS22" i="13"/>
  <c r="BX22" i="13" s="1"/>
  <c r="AL22" i="13"/>
  <c r="A22" i="13"/>
  <c r="AG22" i="13" s="1"/>
  <c r="KM21" i="13"/>
  <c r="KL21" i="13"/>
  <c r="KK21" i="13"/>
  <c r="KJ21" i="13"/>
  <c r="KI21" i="13"/>
  <c r="KH21" i="13"/>
  <c r="KG21" i="13"/>
  <c r="KF21" i="13"/>
  <c r="KE21" i="13"/>
  <c r="KD21" i="13"/>
  <c r="KC21" i="13"/>
  <c r="KB21" i="13"/>
  <c r="KA21" i="13"/>
  <c r="JZ21" i="13"/>
  <c r="JY21" i="13"/>
  <c r="JX21" i="13"/>
  <c r="JW21" i="13"/>
  <c r="JV21" i="13"/>
  <c r="JU21" i="13"/>
  <c r="JT21" i="13"/>
  <c r="JS21" i="13"/>
  <c r="JR21" i="13"/>
  <c r="JQ21" i="13"/>
  <c r="JP21" i="13"/>
  <c r="JO21" i="13"/>
  <c r="JN21" i="13"/>
  <c r="JM21" i="13"/>
  <c r="JL21" i="13"/>
  <c r="JK21" i="13"/>
  <c r="JJ21" i="13"/>
  <c r="JI21" i="13"/>
  <c r="JG21" i="13"/>
  <c r="JF21" i="13"/>
  <c r="JE21" i="13"/>
  <c r="JD21" i="13"/>
  <c r="JC21" i="13"/>
  <c r="JB21" i="13"/>
  <c r="JA21" i="13"/>
  <c r="IZ21" i="13"/>
  <c r="IY21" i="13"/>
  <c r="IX21" i="13"/>
  <c r="IW21" i="13"/>
  <c r="IV21" i="13"/>
  <c r="IU21" i="13"/>
  <c r="IT21" i="13"/>
  <c r="IS21" i="13"/>
  <c r="IR21" i="13"/>
  <c r="IQ21" i="13"/>
  <c r="IP21" i="13"/>
  <c r="IO21" i="13"/>
  <c r="IN21" i="13"/>
  <c r="IM21" i="13"/>
  <c r="IL21" i="13"/>
  <c r="IK21" i="13"/>
  <c r="IJ21" i="13"/>
  <c r="II21" i="13"/>
  <c r="IH21" i="13"/>
  <c r="IG21" i="13"/>
  <c r="IF21" i="13"/>
  <c r="IE21" i="13"/>
  <c r="ID21" i="13"/>
  <c r="JH21" i="13" s="1"/>
  <c r="IC21" i="13"/>
  <c r="IA21" i="13"/>
  <c r="HZ21" i="13"/>
  <c r="HY21" i="13"/>
  <c r="HX21" i="13"/>
  <c r="HW21" i="13"/>
  <c r="HV21" i="13"/>
  <c r="HU21" i="13"/>
  <c r="HT21" i="13"/>
  <c r="HS21" i="13"/>
  <c r="HR21" i="13"/>
  <c r="HQ21" i="13"/>
  <c r="HP21" i="13"/>
  <c r="HO21" i="13"/>
  <c r="HN21" i="13"/>
  <c r="HM21" i="13"/>
  <c r="HL21" i="13"/>
  <c r="HK21" i="13"/>
  <c r="HJ21" i="13"/>
  <c r="HI21" i="13"/>
  <c r="HH21" i="13"/>
  <c r="HG21" i="13"/>
  <c r="HF21" i="13"/>
  <c r="HE21" i="13"/>
  <c r="HD21" i="13"/>
  <c r="HC21" i="13"/>
  <c r="HB21" i="13"/>
  <c r="HA21" i="13"/>
  <c r="GZ21" i="13"/>
  <c r="GY21" i="13"/>
  <c r="GX21" i="13"/>
  <c r="IB21" i="13" s="1"/>
  <c r="GW21" i="13"/>
  <c r="GU21" i="13"/>
  <c r="GT21" i="13"/>
  <c r="GS21" i="13"/>
  <c r="GR21" i="13"/>
  <c r="GQ21" i="13"/>
  <c r="GP21" i="13"/>
  <c r="GO21" i="13"/>
  <c r="GN21" i="13"/>
  <c r="GM21" i="13"/>
  <c r="GL21" i="13"/>
  <c r="GK21" i="13"/>
  <c r="GJ21" i="13"/>
  <c r="GI21" i="13"/>
  <c r="GH21" i="13"/>
  <c r="GG21" i="13"/>
  <c r="GF21" i="13"/>
  <c r="GE21" i="13"/>
  <c r="GD21" i="13"/>
  <c r="GC21" i="13"/>
  <c r="GB21" i="13"/>
  <c r="GA21" i="13"/>
  <c r="FZ21" i="13"/>
  <c r="FY21" i="13"/>
  <c r="FX21" i="13"/>
  <c r="FW21" i="13"/>
  <c r="FV21" i="13"/>
  <c r="FU21" i="13"/>
  <c r="FT21" i="13"/>
  <c r="FS21" i="13"/>
  <c r="FR21" i="13"/>
  <c r="GV21" i="13" s="1"/>
  <c r="FQ21" i="13"/>
  <c r="FO21" i="13"/>
  <c r="FN21" i="13"/>
  <c r="FM21" i="13"/>
  <c r="FL21" i="13"/>
  <c r="FK21" i="13"/>
  <c r="FJ21" i="13"/>
  <c r="FI21" i="13"/>
  <c r="FH21" i="13"/>
  <c r="FG21" i="13"/>
  <c r="FF21" i="13"/>
  <c r="FE21" i="13"/>
  <c r="FD21" i="13"/>
  <c r="FC21" i="13"/>
  <c r="FB21" i="13"/>
  <c r="FA21" i="13"/>
  <c r="EZ21" i="13"/>
  <c r="EY21" i="13"/>
  <c r="EX21" i="13"/>
  <c r="EW21" i="13"/>
  <c r="EV21" i="13"/>
  <c r="EU21" i="13"/>
  <c r="ET21" i="13"/>
  <c r="ES21" i="13"/>
  <c r="ER21" i="13"/>
  <c r="EQ21" i="13"/>
  <c r="EP21" i="13"/>
  <c r="EO21" i="13"/>
  <c r="EN21" i="13"/>
  <c r="EM21" i="13"/>
  <c r="EL21" i="13"/>
  <c r="EK21" i="13"/>
  <c r="EI21" i="13"/>
  <c r="EH21" i="13"/>
  <c r="EG21" i="13"/>
  <c r="EF21" i="13"/>
  <c r="EE21" i="13"/>
  <c r="ED21" i="13"/>
  <c r="EC21" i="13"/>
  <c r="EB21" i="13"/>
  <c r="EA21" i="13"/>
  <c r="DZ21" i="13"/>
  <c r="DY21" i="13"/>
  <c r="DX21" i="13"/>
  <c r="DW21" i="13"/>
  <c r="DV21" i="13"/>
  <c r="DU21" i="13"/>
  <c r="DT21" i="13"/>
  <c r="DS21" i="13"/>
  <c r="DR21" i="13"/>
  <c r="DQ21" i="13"/>
  <c r="DP21" i="13"/>
  <c r="DO21" i="13"/>
  <c r="DN21" i="13"/>
  <c r="DM21" i="13"/>
  <c r="DL21" i="13"/>
  <c r="DK21" i="13"/>
  <c r="DJ21" i="13"/>
  <c r="DI21" i="13"/>
  <c r="DH21" i="13"/>
  <c r="DG21" i="13"/>
  <c r="DF21" i="13"/>
  <c r="EJ21" i="13" s="1"/>
  <c r="DE21" i="13"/>
  <c r="DC21" i="13"/>
  <c r="DB21" i="13"/>
  <c r="DA21" i="13"/>
  <c r="CZ21" i="13"/>
  <c r="CY21" i="13"/>
  <c r="CX21" i="13"/>
  <c r="CW21" i="13"/>
  <c r="CV21" i="13"/>
  <c r="CU21" i="13"/>
  <c r="CT21" i="13"/>
  <c r="CS21" i="13"/>
  <c r="CR21" i="13"/>
  <c r="CQ21" i="13"/>
  <c r="CP21" i="13"/>
  <c r="CO21" i="13"/>
  <c r="CN21" i="13"/>
  <c r="CM21" i="13"/>
  <c r="CL21" i="13"/>
  <c r="CK21" i="13"/>
  <c r="CJ21" i="13"/>
  <c r="CI21" i="13"/>
  <c r="CH21" i="13"/>
  <c r="CG21" i="13"/>
  <c r="CF21" i="13"/>
  <c r="CE21" i="13"/>
  <c r="CD21" i="13"/>
  <c r="CC21" i="13"/>
  <c r="CB21" i="13"/>
  <c r="CA21" i="13"/>
  <c r="BZ21" i="13"/>
  <c r="DD21" i="13" s="1"/>
  <c r="BY21" i="13"/>
  <c r="BW21" i="13"/>
  <c r="BV21" i="13"/>
  <c r="BU21" i="13"/>
  <c r="BT21" i="13"/>
  <c r="BS21" i="13"/>
  <c r="BR21" i="13"/>
  <c r="BQ21" i="13"/>
  <c r="BP21" i="13"/>
  <c r="BO21" i="13"/>
  <c r="BN21" i="13"/>
  <c r="BM21" i="13"/>
  <c r="BL21" i="13"/>
  <c r="BK21" i="13"/>
  <c r="BJ21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BX21" i="13" s="1"/>
  <c r="AS21" i="13"/>
  <c r="A21" i="13"/>
  <c r="AG21" i="13" s="1"/>
  <c r="KM20" i="13"/>
  <c r="KL20" i="13"/>
  <c r="KK20" i="13"/>
  <c r="KJ20" i="13"/>
  <c r="KI20" i="13"/>
  <c r="KH20" i="13"/>
  <c r="KG20" i="13"/>
  <c r="KF20" i="13"/>
  <c r="KE20" i="13"/>
  <c r="KD20" i="13"/>
  <c r="KC20" i="13"/>
  <c r="KB20" i="13"/>
  <c r="KA20" i="13"/>
  <c r="JZ20" i="13"/>
  <c r="JY20" i="13"/>
  <c r="JX20" i="13"/>
  <c r="JW20" i="13"/>
  <c r="JV20" i="13"/>
  <c r="JU20" i="13"/>
  <c r="JT20" i="13"/>
  <c r="JS20" i="13"/>
  <c r="JR20" i="13"/>
  <c r="JQ20" i="13"/>
  <c r="JP20" i="13"/>
  <c r="JO20" i="13"/>
  <c r="JN20" i="13"/>
  <c r="JM20" i="13"/>
  <c r="JL20" i="13"/>
  <c r="JK20" i="13"/>
  <c r="JJ20" i="13"/>
  <c r="KN20" i="13" s="1"/>
  <c r="JI20" i="13"/>
  <c r="JG20" i="13"/>
  <c r="JF20" i="13"/>
  <c r="JE20" i="13"/>
  <c r="JD20" i="13"/>
  <c r="JC20" i="13"/>
  <c r="JB20" i="13"/>
  <c r="JA20" i="13"/>
  <c r="IZ20" i="13"/>
  <c r="IY20" i="13"/>
  <c r="IX20" i="13"/>
  <c r="IW20" i="13"/>
  <c r="IV20" i="13"/>
  <c r="IU20" i="13"/>
  <c r="IT20" i="13"/>
  <c r="IS20" i="13"/>
  <c r="IR20" i="13"/>
  <c r="IQ20" i="13"/>
  <c r="IP20" i="13"/>
  <c r="IO20" i="13"/>
  <c r="IN20" i="13"/>
  <c r="IM20" i="13"/>
  <c r="IL20" i="13"/>
  <c r="IK20" i="13"/>
  <c r="IJ20" i="13"/>
  <c r="II20" i="13"/>
  <c r="IH20" i="13"/>
  <c r="IG20" i="13"/>
  <c r="IF20" i="13"/>
  <c r="IE20" i="13"/>
  <c r="ID20" i="13"/>
  <c r="JH20" i="13" s="1"/>
  <c r="IC20" i="13"/>
  <c r="IA20" i="13"/>
  <c r="HZ20" i="13"/>
  <c r="HY20" i="13"/>
  <c r="HX20" i="13"/>
  <c r="HW20" i="13"/>
  <c r="HV20" i="13"/>
  <c r="HU20" i="13"/>
  <c r="HT20" i="13"/>
  <c r="HS20" i="13"/>
  <c r="HR20" i="13"/>
  <c r="HQ20" i="13"/>
  <c r="HP20" i="13"/>
  <c r="HO20" i="13"/>
  <c r="HN20" i="13"/>
  <c r="HM20" i="13"/>
  <c r="HL20" i="13"/>
  <c r="HK20" i="13"/>
  <c r="HJ20" i="13"/>
  <c r="HI20" i="13"/>
  <c r="HH20" i="13"/>
  <c r="HG20" i="13"/>
  <c r="HF20" i="13"/>
  <c r="HE20" i="13"/>
  <c r="HD20" i="13"/>
  <c r="HC20" i="13"/>
  <c r="HB20" i="13"/>
  <c r="HA20" i="13"/>
  <c r="GZ20" i="13"/>
  <c r="GY20" i="13"/>
  <c r="GX20" i="13"/>
  <c r="IB20" i="13" s="1"/>
  <c r="GW20" i="13"/>
  <c r="GU20" i="13"/>
  <c r="GT20" i="13"/>
  <c r="GS20" i="13"/>
  <c r="GR20" i="13"/>
  <c r="GQ20" i="13"/>
  <c r="GP20" i="13"/>
  <c r="GO20" i="13"/>
  <c r="GN20" i="13"/>
  <c r="GM20" i="13"/>
  <c r="GL20" i="13"/>
  <c r="GK20" i="13"/>
  <c r="GJ20" i="13"/>
  <c r="GI20" i="13"/>
  <c r="GH20" i="13"/>
  <c r="GG20" i="13"/>
  <c r="GF20" i="13"/>
  <c r="GE20" i="13"/>
  <c r="GD20" i="13"/>
  <c r="GC20" i="13"/>
  <c r="GB20" i="13"/>
  <c r="GA20" i="13"/>
  <c r="FZ20" i="13"/>
  <c r="FY20" i="13"/>
  <c r="FX20" i="13"/>
  <c r="FW20" i="13"/>
  <c r="FV20" i="13"/>
  <c r="FU20" i="13"/>
  <c r="FT20" i="13"/>
  <c r="FS20" i="13"/>
  <c r="FR20" i="13"/>
  <c r="FQ20" i="13"/>
  <c r="FO20" i="13"/>
  <c r="FN20" i="13"/>
  <c r="FM20" i="13"/>
  <c r="FL20" i="13"/>
  <c r="FK20" i="13"/>
  <c r="FJ20" i="13"/>
  <c r="FI20" i="13"/>
  <c r="FH20" i="13"/>
  <c r="FG20" i="13"/>
  <c r="FF20" i="13"/>
  <c r="FE20" i="13"/>
  <c r="FD20" i="13"/>
  <c r="FC20" i="13"/>
  <c r="FB20" i="13"/>
  <c r="FA20" i="13"/>
  <c r="EZ20" i="13"/>
  <c r="EY20" i="13"/>
  <c r="EX20" i="13"/>
  <c r="EW20" i="13"/>
  <c r="EV20" i="13"/>
  <c r="EU20" i="13"/>
  <c r="ET20" i="13"/>
  <c r="ES20" i="13"/>
  <c r="ER20" i="13"/>
  <c r="EQ20" i="13"/>
  <c r="EP20" i="13"/>
  <c r="EO20" i="13"/>
  <c r="EN20" i="13"/>
  <c r="EM20" i="13"/>
  <c r="EL20" i="13"/>
  <c r="FP20" i="13" s="1"/>
  <c r="EK20" i="13"/>
  <c r="EI20" i="13"/>
  <c r="EH20" i="13"/>
  <c r="EG20" i="13"/>
  <c r="EF20" i="13"/>
  <c r="EE20" i="13"/>
  <c r="ED20" i="13"/>
  <c r="EC20" i="13"/>
  <c r="EB20" i="13"/>
  <c r="EA20" i="13"/>
  <c r="DZ20" i="13"/>
  <c r="DY20" i="13"/>
  <c r="DX20" i="13"/>
  <c r="DW20" i="13"/>
  <c r="DV20" i="13"/>
  <c r="DU20" i="13"/>
  <c r="DT20" i="13"/>
  <c r="DS20" i="13"/>
  <c r="DR20" i="13"/>
  <c r="DQ20" i="13"/>
  <c r="DP20" i="13"/>
  <c r="DO20" i="13"/>
  <c r="DN20" i="13"/>
  <c r="DM20" i="13"/>
  <c r="DL20" i="13"/>
  <c r="DK20" i="13"/>
  <c r="DJ20" i="13"/>
  <c r="DI20" i="13"/>
  <c r="DH20" i="13"/>
  <c r="DG20" i="13"/>
  <c r="DF20" i="13"/>
  <c r="EJ20" i="13" s="1"/>
  <c r="DE20" i="13"/>
  <c r="DC20" i="13"/>
  <c r="DB20" i="13"/>
  <c r="DA20" i="13"/>
  <c r="CZ20" i="13"/>
  <c r="CY20" i="13"/>
  <c r="CX20" i="13"/>
  <c r="CW20" i="13"/>
  <c r="CV20" i="13"/>
  <c r="CU20" i="13"/>
  <c r="CT20" i="13"/>
  <c r="CS20" i="13"/>
  <c r="CR20" i="13"/>
  <c r="CQ20" i="13"/>
  <c r="CP20" i="13"/>
  <c r="CO20" i="13"/>
  <c r="CN20" i="13"/>
  <c r="CM20" i="13"/>
  <c r="CL20" i="13"/>
  <c r="CK20" i="13"/>
  <c r="CJ20" i="13"/>
  <c r="CI20" i="13"/>
  <c r="CH20" i="13"/>
  <c r="CG20" i="13"/>
  <c r="CF20" i="13"/>
  <c r="CE20" i="13"/>
  <c r="CD20" i="13"/>
  <c r="CC20" i="13"/>
  <c r="CB20" i="13"/>
  <c r="CA20" i="13"/>
  <c r="BZ20" i="13"/>
  <c r="DD20" i="13" s="1"/>
  <c r="BY20" i="13"/>
  <c r="BW20" i="13"/>
  <c r="BV20" i="13"/>
  <c r="BU20" i="13"/>
  <c r="BT20" i="13"/>
  <c r="BS20" i="13"/>
  <c r="BR20" i="13"/>
  <c r="BQ20" i="13"/>
  <c r="BP20" i="13"/>
  <c r="BO20" i="13"/>
  <c r="BN20" i="13"/>
  <c r="BM20" i="13"/>
  <c r="BL20" i="13"/>
  <c r="BK20" i="13"/>
  <c r="BJ20" i="13"/>
  <c r="BI20" i="13"/>
  <c r="BH20" i="13"/>
  <c r="BG20" i="13"/>
  <c r="BF20" i="13"/>
  <c r="BE20" i="13"/>
  <c r="BD20" i="13"/>
  <c r="BC20" i="13"/>
  <c r="BB20" i="13"/>
  <c r="BA20" i="13"/>
  <c r="AZ20" i="13"/>
  <c r="AY20" i="13"/>
  <c r="AX20" i="13"/>
  <c r="AW20" i="13"/>
  <c r="AV20" i="13"/>
  <c r="AU20" i="13"/>
  <c r="AT20" i="13"/>
  <c r="AS20" i="13"/>
  <c r="A20" i="13"/>
  <c r="AG20" i="13" s="1"/>
  <c r="KM19" i="13"/>
  <c r="KL19" i="13"/>
  <c r="KK19" i="13"/>
  <c r="KJ19" i="13"/>
  <c r="KI19" i="13"/>
  <c r="KH19" i="13"/>
  <c r="KG19" i="13"/>
  <c r="KF19" i="13"/>
  <c r="KE19" i="13"/>
  <c r="KD19" i="13"/>
  <c r="KC19" i="13"/>
  <c r="KB19" i="13"/>
  <c r="KA19" i="13"/>
  <c r="JZ19" i="13"/>
  <c r="JY19" i="13"/>
  <c r="JX19" i="13"/>
  <c r="JW19" i="13"/>
  <c r="JV19" i="13"/>
  <c r="JU19" i="13"/>
  <c r="JT19" i="13"/>
  <c r="JS19" i="13"/>
  <c r="JR19" i="13"/>
  <c r="JQ19" i="13"/>
  <c r="JP19" i="13"/>
  <c r="JO19" i="13"/>
  <c r="JN19" i="13"/>
  <c r="JM19" i="13"/>
  <c r="JL19" i="13"/>
  <c r="JK19" i="13"/>
  <c r="JJ19" i="13"/>
  <c r="KN19" i="13" s="1"/>
  <c r="JI19" i="13"/>
  <c r="JG19" i="13"/>
  <c r="JF19" i="13"/>
  <c r="JE19" i="13"/>
  <c r="JD19" i="13"/>
  <c r="JC19" i="13"/>
  <c r="JB19" i="13"/>
  <c r="JA19" i="13"/>
  <c r="IZ19" i="13"/>
  <c r="IY19" i="13"/>
  <c r="IX19" i="13"/>
  <c r="IW19" i="13"/>
  <c r="IV19" i="13"/>
  <c r="IU19" i="13"/>
  <c r="IT19" i="13"/>
  <c r="IS19" i="13"/>
  <c r="IR19" i="13"/>
  <c r="IQ19" i="13"/>
  <c r="IP19" i="13"/>
  <c r="IO19" i="13"/>
  <c r="IN19" i="13"/>
  <c r="IM19" i="13"/>
  <c r="IL19" i="13"/>
  <c r="IK19" i="13"/>
  <c r="IJ19" i="13"/>
  <c r="II19" i="13"/>
  <c r="IH19" i="13"/>
  <c r="IG19" i="13"/>
  <c r="IF19" i="13"/>
  <c r="IE19" i="13"/>
  <c r="ID19" i="13"/>
  <c r="JH19" i="13" s="1"/>
  <c r="IC19" i="13"/>
  <c r="IA19" i="13"/>
  <c r="HZ19" i="13"/>
  <c r="HY19" i="13"/>
  <c r="HX19" i="13"/>
  <c r="HW19" i="13"/>
  <c r="HV19" i="13"/>
  <c r="HU19" i="13"/>
  <c r="HT19" i="13"/>
  <c r="HS19" i="13"/>
  <c r="HR19" i="13"/>
  <c r="HQ19" i="13"/>
  <c r="HP19" i="13"/>
  <c r="HO19" i="13"/>
  <c r="HN19" i="13"/>
  <c r="HM19" i="13"/>
  <c r="HL19" i="13"/>
  <c r="HK19" i="13"/>
  <c r="HJ19" i="13"/>
  <c r="HI19" i="13"/>
  <c r="HH19" i="13"/>
  <c r="HG19" i="13"/>
  <c r="HF19" i="13"/>
  <c r="HE19" i="13"/>
  <c r="HD19" i="13"/>
  <c r="HC19" i="13"/>
  <c r="HB19" i="13"/>
  <c r="HA19" i="13"/>
  <c r="GZ19" i="13"/>
  <c r="GY19" i="13"/>
  <c r="GX19" i="13"/>
  <c r="GW19" i="13"/>
  <c r="GU19" i="13"/>
  <c r="GT19" i="13"/>
  <c r="GS19" i="13"/>
  <c r="GR19" i="13"/>
  <c r="GQ19" i="13"/>
  <c r="GP19" i="13"/>
  <c r="GO19" i="13"/>
  <c r="GN19" i="13"/>
  <c r="GM19" i="13"/>
  <c r="GL19" i="13"/>
  <c r="GK19" i="13"/>
  <c r="GJ19" i="13"/>
  <c r="GI19" i="13"/>
  <c r="GH19" i="13"/>
  <c r="GG19" i="13"/>
  <c r="GF19" i="13"/>
  <c r="GE19" i="13"/>
  <c r="GD19" i="13"/>
  <c r="GC19" i="13"/>
  <c r="GB19" i="13"/>
  <c r="GA19" i="13"/>
  <c r="FZ19" i="13"/>
  <c r="FY19" i="13"/>
  <c r="FX19" i="13"/>
  <c r="FW19" i="13"/>
  <c r="FV19" i="13"/>
  <c r="FU19" i="13"/>
  <c r="FT19" i="13"/>
  <c r="FS19" i="13"/>
  <c r="FR19" i="13"/>
  <c r="GV19" i="13" s="1"/>
  <c r="FQ19" i="13"/>
  <c r="FO19" i="13"/>
  <c r="FN19" i="13"/>
  <c r="FM19" i="13"/>
  <c r="FL19" i="13"/>
  <c r="FK19" i="13"/>
  <c r="FJ19" i="13"/>
  <c r="FI19" i="13"/>
  <c r="FH19" i="13"/>
  <c r="FG19" i="13"/>
  <c r="FF19" i="13"/>
  <c r="FE19" i="13"/>
  <c r="FD19" i="13"/>
  <c r="FC19" i="13"/>
  <c r="FB19" i="13"/>
  <c r="FA19" i="13"/>
  <c r="EZ19" i="13"/>
  <c r="EY19" i="13"/>
  <c r="EX19" i="13"/>
  <c r="EW19" i="13"/>
  <c r="EV19" i="13"/>
  <c r="EU19" i="13"/>
  <c r="ET19" i="13"/>
  <c r="ES19" i="13"/>
  <c r="ER19" i="13"/>
  <c r="EQ19" i="13"/>
  <c r="EP19" i="13"/>
  <c r="EO19" i="13"/>
  <c r="EN19" i="13"/>
  <c r="EM19" i="13"/>
  <c r="EL19" i="13"/>
  <c r="FP19" i="13" s="1"/>
  <c r="EK19" i="13"/>
  <c r="EI19" i="13"/>
  <c r="EH19" i="13"/>
  <c r="EG19" i="13"/>
  <c r="EF19" i="13"/>
  <c r="EE19" i="13"/>
  <c r="ED19" i="13"/>
  <c r="EC19" i="13"/>
  <c r="EB19" i="13"/>
  <c r="EA19" i="13"/>
  <c r="DZ19" i="13"/>
  <c r="DY19" i="13"/>
  <c r="DX19" i="13"/>
  <c r="DW19" i="13"/>
  <c r="DV19" i="13"/>
  <c r="DU19" i="13"/>
  <c r="DT19" i="13"/>
  <c r="DS19" i="13"/>
  <c r="DR19" i="13"/>
  <c r="DQ19" i="13"/>
  <c r="DP19" i="13"/>
  <c r="DO19" i="13"/>
  <c r="DN19" i="13"/>
  <c r="DM19" i="13"/>
  <c r="DL19" i="13"/>
  <c r="DK19" i="13"/>
  <c r="DJ19" i="13"/>
  <c r="DI19" i="13"/>
  <c r="DH19" i="13"/>
  <c r="DG19" i="13"/>
  <c r="DF19" i="13"/>
  <c r="EJ19" i="13" s="1"/>
  <c r="DE19" i="13"/>
  <c r="DC19" i="13"/>
  <c r="DB19" i="13"/>
  <c r="DA19" i="13"/>
  <c r="CZ19" i="13"/>
  <c r="CY19" i="13"/>
  <c r="CX19" i="13"/>
  <c r="CW19" i="13"/>
  <c r="CV19" i="13"/>
  <c r="CU19" i="13"/>
  <c r="CT19" i="13"/>
  <c r="CS19" i="13"/>
  <c r="CR19" i="13"/>
  <c r="CQ19" i="13"/>
  <c r="CP19" i="13"/>
  <c r="CO19" i="13"/>
  <c r="CN19" i="13"/>
  <c r="CM19" i="13"/>
  <c r="CL19" i="13"/>
  <c r="CK19" i="13"/>
  <c r="CJ19" i="13"/>
  <c r="CI19" i="13"/>
  <c r="CH19" i="13"/>
  <c r="CG19" i="13"/>
  <c r="CF19" i="13"/>
  <c r="CE19" i="13"/>
  <c r="CD19" i="13"/>
  <c r="CC19" i="13"/>
  <c r="CB19" i="13"/>
  <c r="CA19" i="13"/>
  <c r="BZ19" i="13"/>
  <c r="BY19" i="13"/>
  <c r="BW19" i="13"/>
  <c r="BV19" i="13"/>
  <c r="BU19" i="13"/>
  <c r="BT19" i="13"/>
  <c r="BS19" i="13"/>
  <c r="BR19" i="13"/>
  <c r="BQ19" i="13"/>
  <c r="BP19" i="13"/>
  <c r="BO19" i="13"/>
  <c r="BN19" i="13"/>
  <c r="BM19" i="13"/>
  <c r="BL19" i="13"/>
  <c r="BK19" i="13"/>
  <c r="BJ19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BX19" i="13" s="1"/>
  <c r="AS19" i="13"/>
  <c r="A19" i="13"/>
  <c r="AO19" i="13" s="1"/>
  <c r="KM18" i="13"/>
  <c r="KL18" i="13"/>
  <c r="KK18" i="13"/>
  <c r="KJ18" i="13"/>
  <c r="KI18" i="13"/>
  <c r="KH18" i="13"/>
  <c r="KG18" i="13"/>
  <c r="KF18" i="13"/>
  <c r="KE18" i="13"/>
  <c r="KD18" i="13"/>
  <c r="KC18" i="13"/>
  <c r="KB18" i="13"/>
  <c r="KA18" i="13"/>
  <c r="JZ18" i="13"/>
  <c r="JY18" i="13"/>
  <c r="JX18" i="13"/>
  <c r="JW18" i="13"/>
  <c r="JV18" i="13"/>
  <c r="JU18" i="13"/>
  <c r="JT18" i="13"/>
  <c r="JS18" i="13"/>
  <c r="JR18" i="13"/>
  <c r="JQ18" i="13"/>
  <c r="JP18" i="13"/>
  <c r="JO18" i="13"/>
  <c r="JN18" i="13"/>
  <c r="JM18" i="13"/>
  <c r="JL18" i="13"/>
  <c r="JK18" i="13"/>
  <c r="JJ18" i="13"/>
  <c r="KN18" i="13" s="1"/>
  <c r="JI18" i="13"/>
  <c r="JG18" i="13"/>
  <c r="JF18" i="13"/>
  <c r="JE18" i="13"/>
  <c r="JD18" i="13"/>
  <c r="JC18" i="13"/>
  <c r="JB18" i="13"/>
  <c r="JA18" i="13"/>
  <c r="IZ18" i="13"/>
  <c r="IY18" i="13"/>
  <c r="IX18" i="13"/>
  <c r="IW18" i="13"/>
  <c r="IV18" i="13"/>
  <c r="IU18" i="13"/>
  <c r="IT18" i="13"/>
  <c r="IS18" i="13"/>
  <c r="IR18" i="13"/>
  <c r="IQ18" i="13"/>
  <c r="IP18" i="13"/>
  <c r="IO18" i="13"/>
  <c r="IN18" i="13"/>
  <c r="IM18" i="13"/>
  <c r="IL18" i="13"/>
  <c r="IK18" i="13"/>
  <c r="IJ18" i="13"/>
  <c r="II18" i="13"/>
  <c r="IH18" i="13"/>
  <c r="IG18" i="13"/>
  <c r="IF18" i="13"/>
  <c r="IE18" i="13"/>
  <c r="ID18" i="13"/>
  <c r="JH18" i="13" s="1"/>
  <c r="IC18" i="13"/>
  <c r="IA18" i="13"/>
  <c r="HZ18" i="13"/>
  <c r="HY18" i="13"/>
  <c r="HX18" i="13"/>
  <c r="HW18" i="13"/>
  <c r="HV18" i="13"/>
  <c r="HU18" i="13"/>
  <c r="HT18" i="13"/>
  <c r="HS18" i="13"/>
  <c r="HR18" i="13"/>
  <c r="HQ18" i="13"/>
  <c r="HP18" i="13"/>
  <c r="HO18" i="13"/>
  <c r="HN18" i="13"/>
  <c r="HM18" i="13"/>
  <c r="HL18" i="13"/>
  <c r="HK18" i="13"/>
  <c r="HJ18" i="13"/>
  <c r="HI18" i="13"/>
  <c r="HH18" i="13"/>
  <c r="HG18" i="13"/>
  <c r="HF18" i="13"/>
  <c r="HE18" i="13"/>
  <c r="HD18" i="13"/>
  <c r="HC18" i="13"/>
  <c r="HB18" i="13"/>
  <c r="HA18" i="13"/>
  <c r="GZ18" i="13"/>
  <c r="GY18" i="13"/>
  <c r="GX18" i="13"/>
  <c r="IB18" i="13" s="1"/>
  <c r="GW18" i="13"/>
  <c r="GU18" i="13"/>
  <c r="GT18" i="13"/>
  <c r="GS18" i="13"/>
  <c r="GR18" i="13"/>
  <c r="GQ18" i="13"/>
  <c r="GP18" i="13"/>
  <c r="GO18" i="13"/>
  <c r="GN18" i="13"/>
  <c r="GM18" i="13"/>
  <c r="GL18" i="13"/>
  <c r="GK18" i="13"/>
  <c r="GJ18" i="13"/>
  <c r="GI18" i="13"/>
  <c r="GH18" i="13"/>
  <c r="GG18" i="13"/>
  <c r="GF18" i="13"/>
  <c r="GE18" i="13"/>
  <c r="GD18" i="13"/>
  <c r="GC18" i="13"/>
  <c r="GB18" i="13"/>
  <c r="GA18" i="13"/>
  <c r="FZ18" i="13"/>
  <c r="FY18" i="13"/>
  <c r="FX18" i="13"/>
  <c r="FW18" i="13"/>
  <c r="FV18" i="13"/>
  <c r="FU18" i="13"/>
  <c r="FT18" i="13"/>
  <c r="FS18" i="13"/>
  <c r="FR18" i="13"/>
  <c r="GV18" i="13" s="1"/>
  <c r="FQ18" i="13"/>
  <c r="FO18" i="13"/>
  <c r="FN18" i="13"/>
  <c r="FM18" i="13"/>
  <c r="FL18" i="13"/>
  <c r="FK18" i="13"/>
  <c r="FJ18" i="13"/>
  <c r="FI18" i="13"/>
  <c r="FH18" i="13"/>
  <c r="FG18" i="13"/>
  <c r="FF18" i="13"/>
  <c r="FE18" i="13"/>
  <c r="FD18" i="13"/>
  <c r="FC18" i="13"/>
  <c r="FB18" i="13"/>
  <c r="FA18" i="13"/>
  <c r="EZ18" i="13"/>
  <c r="EY18" i="13"/>
  <c r="EX18" i="13"/>
  <c r="EW18" i="13"/>
  <c r="EV18" i="13"/>
  <c r="EU18" i="13"/>
  <c r="ET18" i="13"/>
  <c r="ES18" i="13"/>
  <c r="ER18" i="13"/>
  <c r="EQ18" i="13"/>
  <c r="EP18" i="13"/>
  <c r="EO18" i="13"/>
  <c r="EN18" i="13"/>
  <c r="EM18" i="13"/>
  <c r="EL18" i="13"/>
  <c r="FP18" i="13" s="1"/>
  <c r="EK18" i="13"/>
  <c r="EI18" i="13"/>
  <c r="EH18" i="13"/>
  <c r="EG18" i="13"/>
  <c r="EF18" i="13"/>
  <c r="EE18" i="13"/>
  <c r="ED18" i="13"/>
  <c r="EC18" i="13"/>
  <c r="EB18" i="13"/>
  <c r="EA18" i="13"/>
  <c r="DZ18" i="13"/>
  <c r="DY18" i="13"/>
  <c r="DX18" i="13"/>
  <c r="DW18" i="13"/>
  <c r="DV18" i="13"/>
  <c r="DU18" i="13"/>
  <c r="DT18" i="13"/>
  <c r="DS18" i="13"/>
  <c r="DR18" i="13"/>
  <c r="DQ18" i="13"/>
  <c r="DP18" i="13"/>
  <c r="DO18" i="13"/>
  <c r="DN18" i="13"/>
  <c r="DM18" i="13"/>
  <c r="DL18" i="13"/>
  <c r="DK18" i="13"/>
  <c r="DJ18" i="13"/>
  <c r="DI18" i="13"/>
  <c r="DH18" i="13"/>
  <c r="DG18" i="13"/>
  <c r="DF18" i="13"/>
  <c r="DE18" i="13"/>
  <c r="EJ18" i="13" s="1"/>
  <c r="DC18" i="13"/>
  <c r="DB18" i="13"/>
  <c r="DA18" i="13"/>
  <c r="CZ18" i="13"/>
  <c r="CY18" i="13"/>
  <c r="CX18" i="13"/>
  <c r="CW18" i="13"/>
  <c r="CV18" i="13"/>
  <c r="CU18" i="13"/>
  <c r="CT18" i="13"/>
  <c r="CS18" i="13"/>
  <c r="CR18" i="13"/>
  <c r="CQ18" i="13"/>
  <c r="CP18" i="13"/>
  <c r="CO18" i="13"/>
  <c r="CN18" i="13"/>
  <c r="CM18" i="13"/>
  <c r="CL18" i="13"/>
  <c r="CK18" i="13"/>
  <c r="CJ18" i="13"/>
  <c r="CI18" i="13"/>
  <c r="CH18" i="13"/>
  <c r="CG18" i="13"/>
  <c r="CF18" i="13"/>
  <c r="CE18" i="13"/>
  <c r="CD18" i="13"/>
  <c r="CC18" i="13"/>
  <c r="CB18" i="13"/>
  <c r="CA18" i="13"/>
  <c r="BZ18" i="13"/>
  <c r="BY18" i="13"/>
  <c r="DD18" i="13" s="1"/>
  <c r="BW18" i="13"/>
  <c r="BV18" i="13"/>
  <c r="BU18" i="13"/>
  <c r="BT18" i="13"/>
  <c r="BS18" i="13"/>
  <c r="BR18" i="13"/>
  <c r="BQ18" i="13"/>
  <c r="BP18" i="13"/>
  <c r="BO18" i="13"/>
  <c r="BN18" i="13"/>
  <c r="BM18" i="13"/>
  <c r="BL18" i="13"/>
  <c r="BK18" i="13"/>
  <c r="BJ18" i="13"/>
  <c r="BI18" i="13"/>
  <c r="BH18" i="13"/>
  <c r="BG18" i="13"/>
  <c r="BF18" i="13"/>
  <c r="BE18" i="13"/>
  <c r="BD18" i="13"/>
  <c r="BC18" i="13"/>
  <c r="BB18" i="13"/>
  <c r="BA18" i="13"/>
  <c r="AZ18" i="13"/>
  <c r="AY18" i="13"/>
  <c r="AX18" i="13"/>
  <c r="AW18" i="13"/>
  <c r="AV18" i="13"/>
  <c r="AU18" i="13"/>
  <c r="AT18" i="13"/>
  <c r="AS18" i="13"/>
  <c r="BX18" i="13" s="1"/>
  <c r="A18" i="13"/>
  <c r="AK18" i="13" s="1"/>
  <c r="KM17" i="13"/>
  <c r="KL17" i="13"/>
  <c r="KK17" i="13"/>
  <c r="KJ17" i="13"/>
  <c r="KI17" i="13"/>
  <c r="KH17" i="13"/>
  <c r="KG17" i="13"/>
  <c r="KF17" i="13"/>
  <c r="KE17" i="13"/>
  <c r="KD17" i="13"/>
  <c r="KC17" i="13"/>
  <c r="KB17" i="13"/>
  <c r="KA17" i="13"/>
  <c r="JZ17" i="13"/>
  <c r="JY17" i="13"/>
  <c r="JX17" i="13"/>
  <c r="JW17" i="13"/>
  <c r="JV17" i="13"/>
  <c r="JU17" i="13"/>
  <c r="JT17" i="13"/>
  <c r="JS17" i="13"/>
  <c r="JR17" i="13"/>
  <c r="JQ17" i="13"/>
  <c r="JP17" i="13"/>
  <c r="JO17" i="13"/>
  <c r="JN17" i="13"/>
  <c r="JM17" i="13"/>
  <c r="JL17" i="13"/>
  <c r="JK17" i="13"/>
  <c r="JJ17" i="13"/>
  <c r="JI17" i="13"/>
  <c r="KN17" i="13" s="1"/>
  <c r="JG17" i="13"/>
  <c r="JF17" i="13"/>
  <c r="JE17" i="13"/>
  <c r="JD17" i="13"/>
  <c r="JC17" i="13"/>
  <c r="JB17" i="13"/>
  <c r="JA17" i="13"/>
  <c r="IZ17" i="13"/>
  <c r="IY17" i="13"/>
  <c r="IX17" i="13"/>
  <c r="IW17" i="13"/>
  <c r="IV17" i="13"/>
  <c r="IU17" i="13"/>
  <c r="IT17" i="13"/>
  <c r="IS17" i="13"/>
  <c r="IR17" i="13"/>
  <c r="IQ17" i="13"/>
  <c r="IP17" i="13"/>
  <c r="IO17" i="13"/>
  <c r="IN17" i="13"/>
  <c r="IM17" i="13"/>
  <c r="IL17" i="13"/>
  <c r="IK17" i="13"/>
  <c r="IJ17" i="13"/>
  <c r="II17" i="13"/>
  <c r="IH17" i="13"/>
  <c r="IG17" i="13"/>
  <c r="IF17" i="13"/>
  <c r="IE17" i="13"/>
  <c r="ID17" i="13"/>
  <c r="IC17" i="13"/>
  <c r="JH17" i="13" s="1"/>
  <c r="IA17" i="13"/>
  <c r="HZ17" i="13"/>
  <c r="HY17" i="13"/>
  <c r="HX17" i="13"/>
  <c r="HW17" i="13"/>
  <c r="HV17" i="13"/>
  <c r="HU17" i="13"/>
  <c r="HT17" i="13"/>
  <c r="HS17" i="13"/>
  <c r="HR17" i="13"/>
  <c r="HQ17" i="13"/>
  <c r="HP17" i="13"/>
  <c r="HO17" i="13"/>
  <c r="HN17" i="13"/>
  <c r="HM17" i="13"/>
  <c r="HL17" i="13"/>
  <c r="HK17" i="13"/>
  <c r="HJ17" i="13"/>
  <c r="HI17" i="13"/>
  <c r="HH17" i="13"/>
  <c r="HG17" i="13"/>
  <c r="HF17" i="13"/>
  <c r="HE17" i="13"/>
  <c r="HD17" i="13"/>
  <c r="HC17" i="13"/>
  <c r="HB17" i="13"/>
  <c r="HA17" i="13"/>
  <c r="GZ17" i="13"/>
  <c r="GY17" i="13"/>
  <c r="GX17" i="13"/>
  <c r="GW17" i="13"/>
  <c r="IB17" i="13" s="1"/>
  <c r="GU17" i="13"/>
  <c r="GT17" i="13"/>
  <c r="GS17" i="13"/>
  <c r="GR17" i="13"/>
  <c r="GQ17" i="13"/>
  <c r="GP17" i="13"/>
  <c r="GO17" i="13"/>
  <c r="GN17" i="13"/>
  <c r="GM17" i="13"/>
  <c r="GL17" i="13"/>
  <c r="GK17" i="13"/>
  <c r="GJ17" i="13"/>
  <c r="GI17" i="13"/>
  <c r="GH17" i="13"/>
  <c r="GG17" i="13"/>
  <c r="GF17" i="13"/>
  <c r="GE17" i="13"/>
  <c r="GD17" i="13"/>
  <c r="GC17" i="13"/>
  <c r="GB17" i="13"/>
  <c r="GA17" i="13"/>
  <c r="FZ17" i="13"/>
  <c r="FY17" i="13"/>
  <c r="FX17" i="13"/>
  <c r="FW17" i="13"/>
  <c r="FV17" i="13"/>
  <c r="FU17" i="13"/>
  <c r="FT17" i="13"/>
  <c r="FS17" i="13"/>
  <c r="FR17" i="13"/>
  <c r="FQ17" i="13"/>
  <c r="GV17" i="13" s="1"/>
  <c r="FO17" i="13"/>
  <c r="FN17" i="13"/>
  <c r="FM17" i="13"/>
  <c r="FL17" i="13"/>
  <c r="FK17" i="13"/>
  <c r="FJ17" i="13"/>
  <c r="FI17" i="13"/>
  <c r="FH17" i="13"/>
  <c r="FG17" i="13"/>
  <c r="FF17" i="13"/>
  <c r="FE17" i="13"/>
  <c r="FD17" i="13"/>
  <c r="FC17" i="13"/>
  <c r="FB17" i="13"/>
  <c r="FA17" i="13"/>
  <c r="EZ17" i="13"/>
  <c r="EY17" i="13"/>
  <c r="EX17" i="13"/>
  <c r="EW17" i="13"/>
  <c r="EV17" i="13"/>
  <c r="EU17" i="13"/>
  <c r="ET17" i="13"/>
  <c r="ES17" i="13"/>
  <c r="ER17" i="13"/>
  <c r="EQ17" i="13"/>
  <c r="EP17" i="13"/>
  <c r="EO17" i="13"/>
  <c r="EN17" i="13"/>
  <c r="EM17" i="13"/>
  <c r="EL17" i="13"/>
  <c r="EK17" i="13"/>
  <c r="FP17" i="13" s="1"/>
  <c r="EI17" i="13"/>
  <c r="EH17" i="13"/>
  <c r="EG17" i="13"/>
  <c r="EF17" i="13"/>
  <c r="EE17" i="13"/>
  <c r="ED17" i="13"/>
  <c r="EC17" i="13"/>
  <c r="EB17" i="13"/>
  <c r="EA17" i="13"/>
  <c r="DZ17" i="13"/>
  <c r="DY17" i="13"/>
  <c r="DX17" i="13"/>
  <c r="DW17" i="13"/>
  <c r="DV17" i="13"/>
  <c r="DU17" i="13"/>
  <c r="DT17" i="13"/>
  <c r="DS17" i="13"/>
  <c r="DR17" i="13"/>
  <c r="DQ17" i="13"/>
  <c r="DP17" i="13"/>
  <c r="DO17" i="13"/>
  <c r="DN17" i="13"/>
  <c r="DM17" i="13"/>
  <c r="DL17" i="13"/>
  <c r="DK17" i="13"/>
  <c r="DJ17" i="13"/>
  <c r="DI17" i="13"/>
  <c r="DH17" i="13"/>
  <c r="DG17" i="13"/>
  <c r="DF17" i="13"/>
  <c r="DE17" i="13"/>
  <c r="EJ17" i="13" s="1"/>
  <c r="DC17" i="13"/>
  <c r="DB17" i="13"/>
  <c r="DA17" i="13"/>
  <c r="CZ17" i="13"/>
  <c r="CY17" i="13"/>
  <c r="CX17" i="13"/>
  <c r="CW17" i="13"/>
  <c r="CV17" i="13"/>
  <c r="CU17" i="13"/>
  <c r="CT17" i="13"/>
  <c r="CS17" i="13"/>
  <c r="CR17" i="13"/>
  <c r="CQ17" i="13"/>
  <c r="CP17" i="13"/>
  <c r="CO17" i="13"/>
  <c r="CN17" i="13"/>
  <c r="CM17" i="13"/>
  <c r="CL17" i="13"/>
  <c r="CK17" i="13"/>
  <c r="CJ17" i="13"/>
  <c r="CI17" i="13"/>
  <c r="CH17" i="13"/>
  <c r="CG17" i="13"/>
  <c r="CF17" i="13"/>
  <c r="CE17" i="13"/>
  <c r="CD17" i="13"/>
  <c r="CC17" i="13"/>
  <c r="CB17" i="13"/>
  <c r="CA17" i="13"/>
  <c r="BZ17" i="13"/>
  <c r="BY17" i="13"/>
  <c r="DD17" i="13" s="1"/>
  <c r="BW17" i="13"/>
  <c r="BV17" i="13"/>
  <c r="BU17" i="13"/>
  <c r="BT17" i="13"/>
  <c r="BS17" i="13"/>
  <c r="BR17" i="13"/>
  <c r="BQ17" i="13"/>
  <c r="BP17" i="13"/>
  <c r="BO17" i="13"/>
  <c r="BN17" i="13"/>
  <c r="BM17" i="13"/>
  <c r="BL17" i="13"/>
  <c r="BK17" i="13"/>
  <c r="BJ17" i="13"/>
  <c r="BI17" i="13"/>
  <c r="BH17" i="13"/>
  <c r="BG17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AS17" i="13"/>
  <c r="BX17" i="13" s="1"/>
  <c r="A17" i="13"/>
  <c r="AO17" i="13" s="1"/>
  <c r="KM16" i="13"/>
  <c r="KL16" i="13"/>
  <c r="KK16" i="13"/>
  <c r="KJ16" i="13"/>
  <c r="KI16" i="13"/>
  <c r="KH16" i="13"/>
  <c r="KG16" i="13"/>
  <c r="KF16" i="13"/>
  <c r="KE16" i="13"/>
  <c r="KD16" i="13"/>
  <c r="KC16" i="13"/>
  <c r="KB16" i="13"/>
  <c r="KA16" i="13"/>
  <c r="JZ16" i="13"/>
  <c r="JY16" i="13"/>
  <c r="JX16" i="13"/>
  <c r="JW16" i="13"/>
  <c r="JV16" i="13"/>
  <c r="JU16" i="13"/>
  <c r="JT16" i="13"/>
  <c r="JS16" i="13"/>
  <c r="JR16" i="13"/>
  <c r="JQ16" i="13"/>
  <c r="JP16" i="13"/>
  <c r="JO16" i="13"/>
  <c r="JN16" i="13"/>
  <c r="JM16" i="13"/>
  <c r="JL16" i="13"/>
  <c r="JK16" i="13"/>
  <c r="JJ16" i="13"/>
  <c r="JI16" i="13"/>
  <c r="KN16" i="13" s="1"/>
  <c r="JG16" i="13"/>
  <c r="JF16" i="13"/>
  <c r="JE16" i="13"/>
  <c r="JD16" i="13"/>
  <c r="JC16" i="13"/>
  <c r="JB16" i="13"/>
  <c r="JA16" i="13"/>
  <c r="IZ16" i="13"/>
  <c r="IY16" i="13"/>
  <c r="IX16" i="13"/>
  <c r="IW16" i="13"/>
  <c r="IV16" i="13"/>
  <c r="IU16" i="13"/>
  <c r="IT16" i="13"/>
  <c r="IS16" i="13"/>
  <c r="IR16" i="13"/>
  <c r="IQ16" i="13"/>
  <c r="IP16" i="13"/>
  <c r="IO16" i="13"/>
  <c r="IN16" i="13"/>
  <c r="IM16" i="13"/>
  <c r="IL16" i="13"/>
  <c r="IK16" i="13"/>
  <c r="IJ16" i="13"/>
  <c r="II16" i="13"/>
  <c r="IH16" i="13"/>
  <c r="IG16" i="13"/>
  <c r="IF16" i="13"/>
  <c r="IE16" i="13"/>
  <c r="ID16" i="13"/>
  <c r="IC16" i="13"/>
  <c r="JH16" i="13" s="1"/>
  <c r="IA16" i="13"/>
  <c r="HZ16" i="13"/>
  <c r="HY16" i="13"/>
  <c r="HX16" i="13"/>
  <c r="HW16" i="13"/>
  <c r="HV16" i="13"/>
  <c r="HU16" i="13"/>
  <c r="HT16" i="13"/>
  <c r="HS16" i="13"/>
  <c r="HR16" i="13"/>
  <c r="HQ16" i="13"/>
  <c r="HP16" i="13"/>
  <c r="HO16" i="13"/>
  <c r="HN16" i="13"/>
  <c r="HM16" i="13"/>
  <c r="HL16" i="13"/>
  <c r="HK16" i="13"/>
  <c r="HJ16" i="13"/>
  <c r="HI16" i="13"/>
  <c r="HH16" i="13"/>
  <c r="HG16" i="13"/>
  <c r="HF16" i="13"/>
  <c r="HE16" i="13"/>
  <c r="HD16" i="13"/>
  <c r="HC16" i="13"/>
  <c r="HB16" i="13"/>
  <c r="HA16" i="13"/>
  <c r="GZ16" i="13"/>
  <c r="GY16" i="13"/>
  <c r="GX16" i="13"/>
  <c r="GW16" i="13"/>
  <c r="IB16" i="13" s="1"/>
  <c r="GU16" i="13"/>
  <c r="GT16" i="13"/>
  <c r="GS16" i="13"/>
  <c r="GR16" i="13"/>
  <c r="GQ16" i="13"/>
  <c r="GP16" i="13"/>
  <c r="GO16" i="13"/>
  <c r="GN16" i="13"/>
  <c r="GM16" i="13"/>
  <c r="GL16" i="13"/>
  <c r="GK16" i="13"/>
  <c r="GJ16" i="13"/>
  <c r="GI16" i="13"/>
  <c r="GH16" i="13"/>
  <c r="GG16" i="13"/>
  <c r="GF16" i="13"/>
  <c r="GE16" i="13"/>
  <c r="GD16" i="13"/>
  <c r="GC16" i="13"/>
  <c r="GB16" i="13"/>
  <c r="GA16" i="13"/>
  <c r="FZ16" i="13"/>
  <c r="FY16" i="13"/>
  <c r="FX16" i="13"/>
  <c r="FW16" i="13"/>
  <c r="FV16" i="13"/>
  <c r="FU16" i="13"/>
  <c r="FT16" i="13"/>
  <c r="FS16" i="13"/>
  <c r="FR16" i="13"/>
  <c r="FQ16" i="13"/>
  <c r="GV16" i="13" s="1"/>
  <c r="FO16" i="13"/>
  <c r="FN16" i="13"/>
  <c r="FM16" i="13"/>
  <c r="FL16" i="13"/>
  <c r="FK16" i="13"/>
  <c r="FJ16" i="13"/>
  <c r="FI16" i="13"/>
  <c r="FH16" i="13"/>
  <c r="FG16" i="13"/>
  <c r="FF16" i="13"/>
  <c r="FE16" i="13"/>
  <c r="FD16" i="13"/>
  <c r="FC16" i="13"/>
  <c r="FB16" i="13"/>
  <c r="FA16" i="13"/>
  <c r="EZ16" i="13"/>
  <c r="EY16" i="13"/>
  <c r="EX16" i="13"/>
  <c r="EW16" i="13"/>
  <c r="EV16" i="13"/>
  <c r="EU16" i="13"/>
  <c r="ET16" i="13"/>
  <c r="ES16" i="13"/>
  <c r="ER16" i="13"/>
  <c r="EQ16" i="13"/>
  <c r="EP16" i="13"/>
  <c r="EO16" i="13"/>
  <c r="EN16" i="13"/>
  <c r="EM16" i="13"/>
  <c r="EL16" i="13"/>
  <c r="EK16" i="13"/>
  <c r="FP16" i="13" s="1"/>
  <c r="EI16" i="13"/>
  <c r="EH16" i="13"/>
  <c r="EG16" i="13"/>
  <c r="EF16" i="13"/>
  <c r="EE16" i="13"/>
  <c r="ED16" i="13"/>
  <c r="EC16" i="13"/>
  <c r="EB16" i="13"/>
  <c r="EA16" i="13"/>
  <c r="DZ16" i="13"/>
  <c r="DY16" i="13"/>
  <c r="DX16" i="13"/>
  <c r="DW16" i="13"/>
  <c r="DV16" i="13"/>
  <c r="DU16" i="13"/>
  <c r="DT16" i="13"/>
  <c r="DS16" i="13"/>
  <c r="DR16" i="13"/>
  <c r="DQ16" i="13"/>
  <c r="DP16" i="13"/>
  <c r="DO16" i="13"/>
  <c r="DN16" i="13"/>
  <c r="DM16" i="13"/>
  <c r="DL16" i="13"/>
  <c r="DK16" i="13"/>
  <c r="DJ16" i="13"/>
  <c r="DI16" i="13"/>
  <c r="DH16" i="13"/>
  <c r="DG16" i="13"/>
  <c r="DF16" i="13"/>
  <c r="DE16" i="13"/>
  <c r="EJ16" i="13" s="1"/>
  <c r="DC16" i="13"/>
  <c r="DB16" i="13"/>
  <c r="DA16" i="13"/>
  <c r="CZ16" i="13"/>
  <c r="CY16" i="13"/>
  <c r="CX16" i="13"/>
  <c r="CW16" i="13"/>
  <c r="CV16" i="13"/>
  <c r="CU16" i="13"/>
  <c r="CT16" i="13"/>
  <c r="CS16" i="13"/>
  <c r="CR16" i="13"/>
  <c r="CQ16" i="13"/>
  <c r="CP16" i="13"/>
  <c r="CO16" i="13"/>
  <c r="CN16" i="13"/>
  <c r="CM16" i="13"/>
  <c r="CL16" i="13"/>
  <c r="CK16" i="13"/>
  <c r="CJ16" i="13"/>
  <c r="CI16" i="13"/>
  <c r="CH16" i="13"/>
  <c r="CG16" i="13"/>
  <c r="CF16" i="13"/>
  <c r="CE16" i="13"/>
  <c r="CD16" i="13"/>
  <c r="CC16" i="13"/>
  <c r="CB16" i="13"/>
  <c r="CA16" i="13"/>
  <c r="BZ16" i="13"/>
  <c r="BY16" i="13"/>
  <c r="DD16" i="13" s="1"/>
  <c r="BW16" i="13"/>
  <c r="BV16" i="13"/>
  <c r="BU16" i="13"/>
  <c r="BT16" i="13"/>
  <c r="BS16" i="13"/>
  <c r="BR16" i="13"/>
  <c r="BQ16" i="13"/>
  <c r="BP16" i="13"/>
  <c r="BO16" i="13"/>
  <c r="BN16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AS16" i="13"/>
  <c r="BX16" i="13" s="1"/>
  <c r="A16" i="13"/>
  <c r="AO16" i="13" s="1"/>
  <c r="KM15" i="13"/>
  <c r="KL15" i="13"/>
  <c r="KK15" i="13"/>
  <c r="KJ15" i="13"/>
  <c r="KI15" i="13"/>
  <c r="KH15" i="13"/>
  <c r="KG15" i="13"/>
  <c r="KF15" i="13"/>
  <c r="KE15" i="13"/>
  <c r="KD15" i="13"/>
  <c r="KC15" i="13"/>
  <c r="KB15" i="13"/>
  <c r="KA15" i="13"/>
  <c r="JZ15" i="13"/>
  <c r="JY15" i="13"/>
  <c r="JX15" i="13"/>
  <c r="JW15" i="13"/>
  <c r="JV15" i="13"/>
  <c r="JU15" i="13"/>
  <c r="JT15" i="13"/>
  <c r="JS15" i="13"/>
  <c r="JR15" i="13"/>
  <c r="JQ15" i="13"/>
  <c r="JP15" i="13"/>
  <c r="JO15" i="13"/>
  <c r="JN15" i="13"/>
  <c r="JM15" i="13"/>
  <c r="JL15" i="13"/>
  <c r="JK15" i="13"/>
  <c r="JJ15" i="13"/>
  <c r="JI15" i="13"/>
  <c r="KN15" i="13" s="1"/>
  <c r="JG15" i="13"/>
  <c r="JF15" i="13"/>
  <c r="JE15" i="13"/>
  <c r="JD15" i="13"/>
  <c r="JC15" i="13"/>
  <c r="JB15" i="13"/>
  <c r="JA15" i="13"/>
  <c r="IZ15" i="13"/>
  <c r="IY15" i="13"/>
  <c r="IX15" i="13"/>
  <c r="IW15" i="13"/>
  <c r="IV15" i="13"/>
  <c r="IU15" i="13"/>
  <c r="IT15" i="13"/>
  <c r="IS15" i="13"/>
  <c r="IR15" i="13"/>
  <c r="IQ15" i="13"/>
  <c r="IP15" i="13"/>
  <c r="IO15" i="13"/>
  <c r="IN15" i="13"/>
  <c r="IM15" i="13"/>
  <c r="IL15" i="13"/>
  <c r="IK15" i="13"/>
  <c r="IJ15" i="13"/>
  <c r="II15" i="13"/>
  <c r="IH15" i="13"/>
  <c r="IG15" i="13"/>
  <c r="IF15" i="13"/>
  <c r="IE15" i="13"/>
  <c r="ID15" i="13"/>
  <c r="IC15" i="13"/>
  <c r="JH15" i="13" s="1"/>
  <c r="IA15" i="13"/>
  <c r="HZ15" i="13"/>
  <c r="HY15" i="13"/>
  <c r="HX15" i="13"/>
  <c r="HW15" i="13"/>
  <c r="HV15" i="13"/>
  <c r="HU15" i="13"/>
  <c r="HT15" i="13"/>
  <c r="HS15" i="13"/>
  <c r="HR15" i="13"/>
  <c r="HQ15" i="13"/>
  <c r="HP15" i="13"/>
  <c r="HO15" i="13"/>
  <c r="HN15" i="13"/>
  <c r="HM15" i="13"/>
  <c r="HL15" i="13"/>
  <c r="HK15" i="13"/>
  <c r="HJ15" i="13"/>
  <c r="HI15" i="13"/>
  <c r="HH15" i="13"/>
  <c r="HG15" i="13"/>
  <c r="HF15" i="13"/>
  <c r="HE15" i="13"/>
  <c r="HD15" i="13"/>
  <c r="HC15" i="13"/>
  <c r="HB15" i="13"/>
  <c r="HA15" i="13"/>
  <c r="GZ15" i="13"/>
  <c r="GY15" i="13"/>
  <c r="GX15" i="13"/>
  <c r="GW15" i="13"/>
  <c r="IB15" i="13" s="1"/>
  <c r="GU15" i="13"/>
  <c r="GT15" i="13"/>
  <c r="GS15" i="13"/>
  <c r="GR15" i="13"/>
  <c r="GQ15" i="13"/>
  <c r="GP15" i="13"/>
  <c r="GO15" i="13"/>
  <c r="GN15" i="13"/>
  <c r="GM15" i="13"/>
  <c r="GL15" i="13"/>
  <c r="GK15" i="13"/>
  <c r="GJ15" i="13"/>
  <c r="GI15" i="13"/>
  <c r="GH15" i="13"/>
  <c r="GG15" i="13"/>
  <c r="GF15" i="13"/>
  <c r="GE15" i="13"/>
  <c r="GD15" i="13"/>
  <c r="GC15" i="13"/>
  <c r="GB15" i="13"/>
  <c r="GA15" i="13"/>
  <c r="FZ15" i="13"/>
  <c r="FY15" i="13"/>
  <c r="FX15" i="13"/>
  <c r="FW15" i="13"/>
  <c r="FV15" i="13"/>
  <c r="FU15" i="13"/>
  <c r="FT15" i="13"/>
  <c r="FS15" i="13"/>
  <c r="FR15" i="13"/>
  <c r="FQ15" i="13"/>
  <c r="GV15" i="13" s="1"/>
  <c r="FO15" i="13"/>
  <c r="FN15" i="13"/>
  <c r="FM15" i="13"/>
  <c r="FL15" i="13"/>
  <c r="FK15" i="13"/>
  <c r="FJ15" i="13"/>
  <c r="FI15" i="13"/>
  <c r="FH15" i="13"/>
  <c r="FG15" i="13"/>
  <c r="FF15" i="13"/>
  <c r="FE15" i="13"/>
  <c r="FD15" i="13"/>
  <c r="FC15" i="13"/>
  <c r="FB15" i="13"/>
  <c r="FA15" i="13"/>
  <c r="EZ15" i="13"/>
  <c r="EY15" i="13"/>
  <c r="EX15" i="13"/>
  <c r="EW15" i="13"/>
  <c r="EV15" i="13"/>
  <c r="EU15" i="13"/>
  <c r="ET15" i="13"/>
  <c r="ES15" i="13"/>
  <c r="ER15" i="13"/>
  <c r="EQ15" i="13"/>
  <c r="EP15" i="13"/>
  <c r="EO15" i="13"/>
  <c r="EN15" i="13"/>
  <c r="EM15" i="13"/>
  <c r="EL15" i="13"/>
  <c r="EK15" i="13"/>
  <c r="FP15" i="13" s="1"/>
  <c r="EI15" i="13"/>
  <c r="EH15" i="13"/>
  <c r="EG15" i="13"/>
  <c r="EF15" i="13"/>
  <c r="EE15" i="13"/>
  <c r="ED15" i="13"/>
  <c r="EC15" i="13"/>
  <c r="EB15" i="13"/>
  <c r="EA15" i="13"/>
  <c r="DZ15" i="13"/>
  <c r="DY15" i="13"/>
  <c r="DX15" i="13"/>
  <c r="DW15" i="13"/>
  <c r="DV15" i="13"/>
  <c r="DU15" i="13"/>
  <c r="DT15" i="13"/>
  <c r="DS15" i="13"/>
  <c r="DR15" i="13"/>
  <c r="DQ15" i="13"/>
  <c r="DP15" i="13"/>
  <c r="DO15" i="13"/>
  <c r="DN15" i="13"/>
  <c r="DM15" i="13"/>
  <c r="DL15" i="13"/>
  <c r="DK15" i="13"/>
  <c r="DJ15" i="13"/>
  <c r="DI15" i="13"/>
  <c r="DH15" i="13"/>
  <c r="DG15" i="13"/>
  <c r="DF15" i="13"/>
  <c r="DE15" i="13"/>
  <c r="EJ15" i="13" s="1"/>
  <c r="DC15" i="13"/>
  <c r="DB15" i="13"/>
  <c r="DA15" i="13"/>
  <c r="CZ15" i="13"/>
  <c r="CY15" i="13"/>
  <c r="CX15" i="13"/>
  <c r="CW15" i="13"/>
  <c r="CV15" i="13"/>
  <c r="CU15" i="13"/>
  <c r="CT15" i="13"/>
  <c r="CS15" i="13"/>
  <c r="CR15" i="13"/>
  <c r="CQ15" i="13"/>
  <c r="CP15" i="13"/>
  <c r="CO15" i="13"/>
  <c r="CN15" i="13"/>
  <c r="CM15" i="13"/>
  <c r="CL15" i="13"/>
  <c r="CK15" i="13"/>
  <c r="CJ15" i="13"/>
  <c r="CI15" i="13"/>
  <c r="CH15" i="13"/>
  <c r="CG15" i="13"/>
  <c r="CF15" i="13"/>
  <c r="CE15" i="13"/>
  <c r="CD15" i="13"/>
  <c r="CC15" i="13"/>
  <c r="CB15" i="13"/>
  <c r="CA15" i="13"/>
  <c r="BZ15" i="13"/>
  <c r="BY15" i="13"/>
  <c r="DD15" i="13" s="1"/>
  <c r="BW15" i="13"/>
  <c r="BV15" i="13"/>
  <c r="BU15" i="13"/>
  <c r="BT15" i="13"/>
  <c r="BS15" i="13"/>
  <c r="BR15" i="13"/>
  <c r="BQ15" i="13"/>
  <c r="BP15" i="13"/>
  <c r="BO15" i="13"/>
  <c r="BN15" i="13"/>
  <c r="BM15" i="13"/>
  <c r="BL15" i="13"/>
  <c r="BK15" i="13"/>
  <c r="BJ15" i="13"/>
  <c r="BI15" i="13"/>
  <c r="BH15" i="13"/>
  <c r="BG15" i="13"/>
  <c r="BF15" i="13"/>
  <c r="BE15" i="13"/>
  <c r="BD15" i="13"/>
  <c r="BC15" i="13"/>
  <c r="BB15" i="13"/>
  <c r="BA15" i="13"/>
  <c r="AZ15" i="13"/>
  <c r="AY15" i="13"/>
  <c r="AX15" i="13"/>
  <c r="AW15" i="13"/>
  <c r="AV15" i="13"/>
  <c r="AU15" i="13"/>
  <c r="AT15" i="13"/>
  <c r="AS15" i="13"/>
  <c r="BX15" i="13" s="1"/>
  <c r="A15" i="13"/>
  <c r="AO15" i="13" s="1"/>
  <c r="KM14" i="13"/>
  <c r="KL14" i="13"/>
  <c r="KK14" i="13"/>
  <c r="KJ14" i="13"/>
  <c r="KI14" i="13"/>
  <c r="KH14" i="13"/>
  <c r="KG14" i="13"/>
  <c r="KF14" i="13"/>
  <c r="KE14" i="13"/>
  <c r="KD14" i="13"/>
  <c r="KC14" i="13"/>
  <c r="KB14" i="13"/>
  <c r="KA14" i="13"/>
  <c r="JZ14" i="13"/>
  <c r="JY14" i="13"/>
  <c r="JX14" i="13"/>
  <c r="JW14" i="13"/>
  <c r="JV14" i="13"/>
  <c r="JU14" i="13"/>
  <c r="JT14" i="13"/>
  <c r="JS14" i="13"/>
  <c r="JR14" i="13"/>
  <c r="JQ14" i="13"/>
  <c r="JP14" i="13"/>
  <c r="JO14" i="13"/>
  <c r="JN14" i="13"/>
  <c r="JM14" i="13"/>
  <c r="JL14" i="13"/>
  <c r="JK14" i="13"/>
  <c r="JJ14" i="13"/>
  <c r="JI14" i="13"/>
  <c r="JG14" i="13"/>
  <c r="JF14" i="13"/>
  <c r="JE14" i="13"/>
  <c r="JD14" i="13"/>
  <c r="JC14" i="13"/>
  <c r="JB14" i="13"/>
  <c r="JA14" i="13"/>
  <c r="IZ14" i="13"/>
  <c r="IY14" i="13"/>
  <c r="IX14" i="13"/>
  <c r="IW14" i="13"/>
  <c r="IV14" i="13"/>
  <c r="IU14" i="13"/>
  <c r="IT14" i="13"/>
  <c r="IS14" i="13"/>
  <c r="IR14" i="13"/>
  <c r="IQ14" i="13"/>
  <c r="IP14" i="13"/>
  <c r="IO14" i="13"/>
  <c r="IN14" i="13"/>
  <c r="IM14" i="13"/>
  <c r="IL14" i="13"/>
  <c r="IK14" i="13"/>
  <c r="IJ14" i="13"/>
  <c r="II14" i="13"/>
  <c r="IH14" i="13"/>
  <c r="IG14" i="13"/>
  <c r="IF14" i="13"/>
  <c r="IE14" i="13"/>
  <c r="ID14" i="13"/>
  <c r="IC14" i="13"/>
  <c r="IA14" i="13"/>
  <c r="HZ14" i="13"/>
  <c r="HY14" i="13"/>
  <c r="HX14" i="13"/>
  <c r="HW14" i="13"/>
  <c r="HV14" i="13"/>
  <c r="HU14" i="13"/>
  <c r="HT14" i="13"/>
  <c r="HS14" i="13"/>
  <c r="HR14" i="13"/>
  <c r="HQ14" i="13"/>
  <c r="HP14" i="13"/>
  <c r="HO14" i="13"/>
  <c r="HN14" i="13"/>
  <c r="HM14" i="13"/>
  <c r="HL14" i="13"/>
  <c r="HK14" i="13"/>
  <c r="HJ14" i="13"/>
  <c r="HI14" i="13"/>
  <c r="HH14" i="13"/>
  <c r="HG14" i="13"/>
  <c r="HF14" i="13"/>
  <c r="HE14" i="13"/>
  <c r="HD14" i="13"/>
  <c r="HC14" i="13"/>
  <c r="HB14" i="13"/>
  <c r="HA14" i="13"/>
  <c r="GZ14" i="13"/>
  <c r="GY14" i="13"/>
  <c r="GX14" i="13"/>
  <c r="GW14" i="13"/>
  <c r="IB14" i="13" s="1"/>
  <c r="GU14" i="13"/>
  <c r="GT14" i="13"/>
  <c r="GS14" i="13"/>
  <c r="GR14" i="13"/>
  <c r="GQ14" i="13"/>
  <c r="GP14" i="13"/>
  <c r="GO14" i="13"/>
  <c r="GN14" i="13"/>
  <c r="GM14" i="13"/>
  <c r="GL14" i="13"/>
  <c r="GK14" i="13"/>
  <c r="GJ14" i="13"/>
  <c r="GI14" i="13"/>
  <c r="GH14" i="13"/>
  <c r="GG14" i="13"/>
  <c r="GF14" i="13"/>
  <c r="GE14" i="13"/>
  <c r="GD14" i="13"/>
  <c r="GC14" i="13"/>
  <c r="GB14" i="13"/>
  <c r="GA14" i="13"/>
  <c r="FZ14" i="13"/>
  <c r="FY14" i="13"/>
  <c r="FX14" i="13"/>
  <c r="FW14" i="13"/>
  <c r="FV14" i="13"/>
  <c r="FU14" i="13"/>
  <c r="FT14" i="13"/>
  <c r="FS14" i="13"/>
  <c r="FR14" i="13"/>
  <c r="FQ14" i="13"/>
  <c r="GV14" i="13" s="1"/>
  <c r="FO14" i="13"/>
  <c r="FN14" i="13"/>
  <c r="FM14" i="13"/>
  <c r="FL14" i="13"/>
  <c r="FK14" i="13"/>
  <c r="FJ14" i="13"/>
  <c r="FI14" i="13"/>
  <c r="FH14" i="13"/>
  <c r="FG14" i="13"/>
  <c r="FF14" i="13"/>
  <c r="FE14" i="13"/>
  <c r="FD14" i="13"/>
  <c r="FC14" i="13"/>
  <c r="FB14" i="13"/>
  <c r="FA14" i="13"/>
  <c r="EZ14" i="13"/>
  <c r="EY14" i="13"/>
  <c r="EX14" i="13"/>
  <c r="EW14" i="13"/>
  <c r="EV14" i="13"/>
  <c r="EU14" i="13"/>
  <c r="ET14" i="13"/>
  <c r="ES14" i="13"/>
  <c r="ER14" i="13"/>
  <c r="EQ14" i="13"/>
  <c r="EP14" i="13"/>
  <c r="EO14" i="13"/>
  <c r="EN14" i="13"/>
  <c r="EM14" i="13"/>
  <c r="EL14" i="13"/>
  <c r="EK14" i="13"/>
  <c r="EI14" i="13"/>
  <c r="EH14" i="13"/>
  <c r="EG14" i="13"/>
  <c r="EF14" i="13"/>
  <c r="EE14" i="13"/>
  <c r="ED14" i="13"/>
  <c r="EC14" i="13"/>
  <c r="EB14" i="13"/>
  <c r="EA14" i="13"/>
  <c r="DZ14" i="13"/>
  <c r="DY14" i="13"/>
  <c r="DX14" i="13"/>
  <c r="DW14" i="13"/>
  <c r="DV14" i="13"/>
  <c r="DU14" i="13"/>
  <c r="DT14" i="13"/>
  <c r="DS14" i="13"/>
  <c r="DR14" i="13"/>
  <c r="DQ14" i="13"/>
  <c r="DP14" i="13"/>
  <c r="DO14" i="13"/>
  <c r="DN14" i="13"/>
  <c r="DM14" i="13"/>
  <c r="DL14" i="13"/>
  <c r="DK14" i="13"/>
  <c r="DJ14" i="13"/>
  <c r="DI14" i="13"/>
  <c r="DH14" i="13"/>
  <c r="DG14" i="13"/>
  <c r="DF14" i="13"/>
  <c r="DE14" i="13"/>
  <c r="DC14" i="13"/>
  <c r="DB14" i="13"/>
  <c r="DA14" i="13"/>
  <c r="CZ14" i="13"/>
  <c r="CY14" i="13"/>
  <c r="CX14" i="13"/>
  <c r="CW14" i="13"/>
  <c r="CV14" i="13"/>
  <c r="CU14" i="13"/>
  <c r="CT14" i="13"/>
  <c r="CS14" i="13"/>
  <c r="CR14" i="13"/>
  <c r="CQ14" i="13"/>
  <c r="CP14" i="13"/>
  <c r="CO14" i="13"/>
  <c r="CN14" i="13"/>
  <c r="CM14" i="13"/>
  <c r="CL14" i="13"/>
  <c r="CK14" i="13"/>
  <c r="CJ14" i="13"/>
  <c r="CI14" i="13"/>
  <c r="CH14" i="13"/>
  <c r="CG14" i="13"/>
  <c r="CF14" i="13"/>
  <c r="CE14" i="13"/>
  <c r="CD14" i="13"/>
  <c r="CC14" i="13"/>
  <c r="CB14" i="13"/>
  <c r="CA14" i="13"/>
  <c r="BZ14" i="13"/>
  <c r="BY14" i="13"/>
  <c r="DD14" i="13" s="1"/>
  <c r="BW14" i="13"/>
  <c r="BV14" i="13"/>
  <c r="BU14" i="13"/>
  <c r="BT14" i="13"/>
  <c r="BS14" i="13"/>
  <c r="BR14" i="13"/>
  <c r="BQ14" i="13"/>
  <c r="BP14" i="13"/>
  <c r="BO14" i="13"/>
  <c r="BN14" i="13"/>
  <c r="BM14" i="13"/>
  <c r="BL14" i="13"/>
  <c r="BK14" i="13"/>
  <c r="BJ14" i="13"/>
  <c r="BI14" i="13"/>
  <c r="BH14" i="13"/>
  <c r="BG14" i="13"/>
  <c r="BF14" i="13"/>
  <c r="BE14" i="13"/>
  <c r="BD14" i="13"/>
  <c r="BC14" i="13"/>
  <c r="BB14" i="13"/>
  <c r="BA14" i="13"/>
  <c r="AZ14" i="13"/>
  <c r="AY14" i="13"/>
  <c r="AX14" i="13"/>
  <c r="AW14" i="13"/>
  <c r="AV14" i="13"/>
  <c r="AU14" i="13"/>
  <c r="AT14" i="13"/>
  <c r="AS14" i="13"/>
  <c r="BX14" i="13" s="1"/>
  <c r="A14" i="13"/>
  <c r="KM13" i="13"/>
  <c r="KL13" i="13"/>
  <c r="KK13" i="13"/>
  <c r="KJ13" i="13"/>
  <c r="KI13" i="13"/>
  <c r="KH13" i="13"/>
  <c r="KG13" i="13"/>
  <c r="KF13" i="13"/>
  <c r="KE13" i="13"/>
  <c r="KD13" i="13"/>
  <c r="KC13" i="13"/>
  <c r="KB13" i="13"/>
  <c r="KA13" i="13"/>
  <c r="JZ13" i="13"/>
  <c r="JY13" i="13"/>
  <c r="JX13" i="13"/>
  <c r="JW13" i="13"/>
  <c r="JV13" i="13"/>
  <c r="JU13" i="13"/>
  <c r="JT13" i="13"/>
  <c r="JS13" i="13"/>
  <c r="JR13" i="13"/>
  <c r="JQ13" i="13"/>
  <c r="JP13" i="13"/>
  <c r="JO13" i="13"/>
  <c r="JN13" i="13"/>
  <c r="JM13" i="13"/>
  <c r="JL13" i="13"/>
  <c r="JK13" i="13"/>
  <c r="JJ13" i="13"/>
  <c r="JI13" i="13"/>
  <c r="JG13" i="13"/>
  <c r="JF13" i="13"/>
  <c r="JE13" i="13"/>
  <c r="JD13" i="13"/>
  <c r="JC13" i="13"/>
  <c r="JB13" i="13"/>
  <c r="JA13" i="13"/>
  <c r="IZ13" i="13"/>
  <c r="IY13" i="13"/>
  <c r="IX13" i="13"/>
  <c r="IW13" i="13"/>
  <c r="IV13" i="13"/>
  <c r="IU13" i="13"/>
  <c r="IT13" i="13"/>
  <c r="IS13" i="13"/>
  <c r="IR13" i="13"/>
  <c r="IQ13" i="13"/>
  <c r="IP13" i="13"/>
  <c r="IO13" i="13"/>
  <c r="IN13" i="13"/>
  <c r="IM13" i="13"/>
  <c r="IL13" i="13"/>
  <c r="IK13" i="13"/>
  <c r="IJ13" i="13"/>
  <c r="II13" i="13"/>
  <c r="IH13" i="13"/>
  <c r="IG13" i="13"/>
  <c r="IF13" i="13"/>
  <c r="IE13" i="13"/>
  <c r="ID13" i="13"/>
  <c r="IC13" i="13"/>
  <c r="JH13" i="13" s="1"/>
  <c r="IA13" i="13"/>
  <c r="HZ13" i="13"/>
  <c r="HY13" i="13"/>
  <c r="HX13" i="13"/>
  <c r="HW13" i="13"/>
  <c r="HV13" i="13"/>
  <c r="HU13" i="13"/>
  <c r="HT13" i="13"/>
  <c r="HS13" i="13"/>
  <c r="HR13" i="13"/>
  <c r="HQ13" i="13"/>
  <c r="HP13" i="13"/>
  <c r="HO13" i="13"/>
  <c r="HN13" i="13"/>
  <c r="HM13" i="13"/>
  <c r="HL13" i="13"/>
  <c r="HK13" i="13"/>
  <c r="HJ13" i="13"/>
  <c r="HI13" i="13"/>
  <c r="HH13" i="13"/>
  <c r="HG13" i="13"/>
  <c r="HF13" i="13"/>
  <c r="HE13" i="13"/>
  <c r="HD13" i="13"/>
  <c r="HC13" i="13"/>
  <c r="HB13" i="13"/>
  <c r="HA13" i="13"/>
  <c r="GZ13" i="13"/>
  <c r="GY13" i="13"/>
  <c r="GX13" i="13"/>
  <c r="GW13" i="13"/>
  <c r="GU13" i="13"/>
  <c r="GT13" i="13"/>
  <c r="GS13" i="13"/>
  <c r="GR13" i="13"/>
  <c r="GQ13" i="13"/>
  <c r="GP13" i="13"/>
  <c r="GO13" i="13"/>
  <c r="GN13" i="13"/>
  <c r="GM13" i="13"/>
  <c r="GL13" i="13"/>
  <c r="GK13" i="13"/>
  <c r="GJ13" i="13"/>
  <c r="GI13" i="13"/>
  <c r="GH13" i="13"/>
  <c r="GG13" i="13"/>
  <c r="GF13" i="13"/>
  <c r="GE13" i="13"/>
  <c r="GD13" i="13"/>
  <c r="GC13" i="13"/>
  <c r="GB13" i="13"/>
  <c r="GA13" i="13"/>
  <c r="FZ13" i="13"/>
  <c r="FY13" i="13"/>
  <c r="FX13" i="13"/>
  <c r="FW13" i="13"/>
  <c r="FV13" i="13"/>
  <c r="FU13" i="13"/>
  <c r="FT13" i="13"/>
  <c r="FS13" i="13"/>
  <c r="FR13" i="13"/>
  <c r="FQ13" i="13"/>
  <c r="FO13" i="13"/>
  <c r="FN13" i="13"/>
  <c r="FM13" i="13"/>
  <c r="FL13" i="13"/>
  <c r="FK13" i="13"/>
  <c r="FJ13" i="13"/>
  <c r="FI13" i="13"/>
  <c r="FH13" i="13"/>
  <c r="FG13" i="13"/>
  <c r="FF13" i="13"/>
  <c r="FE13" i="13"/>
  <c r="FD13" i="13"/>
  <c r="FC13" i="13"/>
  <c r="FB13" i="13"/>
  <c r="FA13" i="13"/>
  <c r="EZ13" i="13"/>
  <c r="EY13" i="13"/>
  <c r="EX13" i="13"/>
  <c r="EW13" i="13"/>
  <c r="EV13" i="13"/>
  <c r="EU13" i="13"/>
  <c r="ET13" i="13"/>
  <c r="ES13" i="13"/>
  <c r="ER13" i="13"/>
  <c r="EQ13" i="13"/>
  <c r="EP13" i="13"/>
  <c r="EO13" i="13"/>
  <c r="EN13" i="13"/>
  <c r="EM13" i="13"/>
  <c r="EL13" i="13"/>
  <c r="EK13" i="13"/>
  <c r="FP13" i="13" s="1"/>
  <c r="EI13" i="13"/>
  <c r="EH13" i="13"/>
  <c r="EG13" i="13"/>
  <c r="EF13" i="13"/>
  <c r="EE13" i="13"/>
  <c r="ED13" i="13"/>
  <c r="EC13" i="13"/>
  <c r="EB13" i="13"/>
  <c r="EA13" i="13"/>
  <c r="DZ13" i="13"/>
  <c r="DY13" i="13"/>
  <c r="DX13" i="13"/>
  <c r="DW13" i="13"/>
  <c r="DV13" i="13"/>
  <c r="DU13" i="13"/>
  <c r="DT13" i="13"/>
  <c r="DS13" i="13"/>
  <c r="DR13" i="13"/>
  <c r="DQ13" i="13"/>
  <c r="DP13" i="13"/>
  <c r="DO13" i="13"/>
  <c r="DN13" i="13"/>
  <c r="DM13" i="13"/>
  <c r="DL13" i="13"/>
  <c r="DK13" i="13"/>
  <c r="DJ13" i="13"/>
  <c r="DI13" i="13"/>
  <c r="DH13" i="13"/>
  <c r="DG13" i="13"/>
  <c r="DF13" i="13"/>
  <c r="DE13" i="13"/>
  <c r="EJ13" i="13" s="1"/>
  <c r="DC13" i="13"/>
  <c r="DB13" i="13"/>
  <c r="DA13" i="13"/>
  <c r="CZ13" i="13"/>
  <c r="CY13" i="13"/>
  <c r="CX13" i="13"/>
  <c r="CW13" i="13"/>
  <c r="CV13" i="13"/>
  <c r="CU13" i="13"/>
  <c r="CT13" i="13"/>
  <c r="CS13" i="13"/>
  <c r="CR13" i="13"/>
  <c r="CQ13" i="13"/>
  <c r="CP13" i="13"/>
  <c r="CO13" i="13"/>
  <c r="CN13" i="13"/>
  <c r="CM13" i="13"/>
  <c r="CL13" i="13"/>
  <c r="CK13" i="13"/>
  <c r="CJ13" i="13"/>
  <c r="CI13" i="13"/>
  <c r="CH13" i="13"/>
  <c r="CG13" i="13"/>
  <c r="CF13" i="13"/>
  <c r="CE13" i="13"/>
  <c r="CD13" i="13"/>
  <c r="CC13" i="13"/>
  <c r="CB13" i="13"/>
  <c r="CA13" i="13"/>
  <c r="BZ13" i="13"/>
  <c r="BY13" i="13"/>
  <c r="DD13" i="13" s="1"/>
  <c r="BW13" i="13"/>
  <c r="BV13" i="13"/>
  <c r="BU13" i="13"/>
  <c r="BT13" i="13"/>
  <c r="BS13" i="13"/>
  <c r="BR13" i="13"/>
  <c r="BQ13" i="13"/>
  <c r="BP13" i="13"/>
  <c r="BO13" i="13"/>
  <c r="BN13" i="13"/>
  <c r="BM13" i="13"/>
  <c r="BL13" i="13"/>
  <c r="BK13" i="13"/>
  <c r="BJ13" i="13"/>
  <c r="BI13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AS13" i="13"/>
  <c r="BX13" i="13" s="1"/>
  <c r="A13" i="13"/>
  <c r="KM12" i="13"/>
  <c r="KL12" i="13"/>
  <c r="KK12" i="13"/>
  <c r="KJ12" i="13"/>
  <c r="KI12" i="13"/>
  <c r="KH12" i="13"/>
  <c r="KG12" i="13"/>
  <c r="KF12" i="13"/>
  <c r="KE12" i="13"/>
  <c r="KD12" i="13"/>
  <c r="KC12" i="13"/>
  <c r="KB12" i="13"/>
  <c r="KA12" i="13"/>
  <c r="JZ12" i="13"/>
  <c r="JY12" i="13"/>
  <c r="JX12" i="13"/>
  <c r="JW12" i="13"/>
  <c r="JV12" i="13"/>
  <c r="JU12" i="13"/>
  <c r="JT12" i="13"/>
  <c r="JS12" i="13"/>
  <c r="JR12" i="13"/>
  <c r="JQ12" i="13"/>
  <c r="JP12" i="13"/>
  <c r="JO12" i="13"/>
  <c r="JN12" i="13"/>
  <c r="JM12" i="13"/>
  <c r="JL12" i="13"/>
  <c r="JK12" i="13"/>
  <c r="JJ12" i="13"/>
  <c r="JI12" i="13"/>
  <c r="KN12" i="13" s="1"/>
  <c r="JG12" i="13"/>
  <c r="JF12" i="13"/>
  <c r="JE12" i="13"/>
  <c r="JD12" i="13"/>
  <c r="JC12" i="13"/>
  <c r="JB12" i="13"/>
  <c r="JA12" i="13"/>
  <c r="IZ12" i="13"/>
  <c r="IY12" i="13"/>
  <c r="IX12" i="13"/>
  <c r="IW12" i="13"/>
  <c r="IV12" i="13"/>
  <c r="IU12" i="13"/>
  <c r="IT12" i="13"/>
  <c r="IS12" i="13"/>
  <c r="IR12" i="13"/>
  <c r="IQ12" i="13"/>
  <c r="IP12" i="13"/>
  <c r="IO12" i="13"/>
  <c r="IN12" i="13"/>
  <c r="IM12" i="13"/>
  <c r="IL12" i="13"/>
  <c r="IK12" i="13"/>
  <c r="IJ12" i="13"/>
  <c r="II12" i="13"/>
  <c r="IH12" i="13"/>
  <c r="IG12" i="13"/>
  <c r="IF12" i="13"/>
  <c r="IE12" i="13"/>
  <c r="ID12" i="13"/>
  <c r="IC12" i="13"/>
  <c r="JH12" i="13" s="1"/>
  <c r="IA12" i="13"/>
  <c r="HZ12" i="13"/>
  <c r="HY12" i="13"/>
  <c r="HX12" i="13"/>
  <c r="HW12" i="13"/>
  <c r="HV12" i="13"/>
  <c r="HU12" i="13"/>
  <c r="HT12" i="13"/>
  <c r="HS12" i="13"/>
  <c r="HR12" i="13"/>
  <c r="HQ12" i="13"/>
  <c r="HP12" i="13"/>
  <c r="HO12" i="13"/>
  <c r="HN12" i="13"/>
  <c r="HM12" i="13"/>
  <c r="HL12" i="13"/>
  <c r="HK12" i="13"/>
  <c r="HJ12" i="13"/>
  <c r="HI12" i="13"/>
  <c r="HH12" i="13"/>
  <c r="HG12" i="13"/>
  <c r="HF12" i="13"/>
  <c r="HE12" i="13"/>
  <c r="HD12" i="13"/>
  <c r="HC12" i="13"/>
  <c r="HB12" i="13"/>
  <c r="HA12" i="13"/>
  <c r="GZ12" i="13"/>
  <c r="GY12" i="13"/>
  <c r="GX12" i="13"/>
  <c r="GW12" i="13"/>
  <c r="IB12" i="13" s="1"/>
  <c r="GU12" i="13"/>
  <c r="GT12" i="13"/>
  <c r="GS12" i="13"/>
  <c r="GR12" i="13"/>
  <c r="GQ12" i="13"/>
  <c r="GP12" i="13"/>
  <c r="GO12" i="13"/>
  <c r="GN12" i="13"/>
  <c r="GM12" i="13"/>
  <c r="GL12" i="13"/>
  <c r="GK12" i="13"/>
  <c r="GJ12" i="13"/>
  <c r="GI12" i="13"/>
  <c r="GH12" i="13"/>
  <c r="GG12" i="13"/>
  <c r="GF12" i="13"/>
  <c r="GE12" i="13"/>
  <c r="GD12" i="13"/>
  <c r="GC12" i="13"/>
  <c r="GB12" i="13"/>
  <c r="GA12" i="13"/>
  <c r="FZ12" i="13"/>
  <c r="FY12" i="13"/>
  <c r="FX12" i="13"/>
  <c r="FW12" i="13"/>
  <c r="FV12" i="13"/>
  <c r="FU12" i="13"/>
  <c r="FT12" i="13"/>
  <c r="FS12" i="13"/>
  <c r="FR12" i="13"/>
  <c r="FQ12" i="13"/>
  <c r="GV12" i="13" s="1"/>
  <c r="FO12" i="13"/>
  <c r="FN12" i="13"/>
  <c r="FM12" i="13"/>
  <c r="FL12" i="13"/>
  <c r="FK12" i="13"/>
  <c r="FJ12" i="13"/>
  <c r="FI12" i="13"/>
  <c r="FH12" i="13"/>
  <c r="FG12" i="13"/>
  <c r="FF12" i="13"/>
  <c r="FE12" i="13"/>
  <c r="FD12" i="13"/>
  <c r="FC12" i="13"/>
  <c r="FB12" i="13"/>
  <c r="FA12" i="13"/>
  <c r="EZ12" i="13"/>
  <c r="EY12" i="13"/>
  <c r="EX12" i="13"/>
  <c r="EW12" i="13"/>
  <c r="EV12" i="13"/>
  <c r="EU12" i="13"/>
  <c r="ET12" i="13"/>
  <c r="ES12" i="13"/>
  <c r="ER12" i="13"/>
  <c r="EQ12" i="13"/>
  <c r="EP12" i="13"/>
  <c r="EO12" i="13"/>
  <c r="EN12" i="13"/>
  <c r="EM12" i="13"/>
  <c r="EL12" i="13"/>
  <c r="EK12" i="13"/>
  <c r="FP12" i="13" s="1"/>
  <c r="EI12" i="13"/>
  <c r="EH12" i="13"/>
  <c r="EG12" i="13"/>
  <c r="EF12" i="13"/>
  <c r="EE12" i="13"/>
  <c r="ED12" i="13"/>
  <c r="EC12" i="13"/>
  <c r="EB12" i="13"/>
  <c r="EA12" i="13"/>
  <c r="DZ12" i="13"/>
  <c r="DY12" i="13"/>
  <c r="DX12" i="13"/>
  <c r="DW12" i="13"/>
  <c r="DV12" i="13"/>
  <c r="DU12" i="13"/>
  <c r="DT12" i="13"/>
  <c r="DS12" i="13"/>
  <c r="DR12" i="13"/>
  <c r="DQ12" i="13"/>
  <c r="DP12" i="13"/>
  <c r="DO12" i="13"/>
  <c r="DN12" i="13"/>
  <c r="DM12" i="13"/>
  <c r="DL12" i="13"/>
  <c r="DK12" i="13"/>
  <c r="DJ12" i="13"/>
  <c r="DI12" i="13"/>
  <c r="DH12" i="13"/>
  <c r="DG12" i="13"/>
  <c r="DF12" i="13"/>
  <c r="DE12" i="13"/>
  <c r="EJ12" i="13" s="1"/>
  <c r="DC12" i="13"/>
  <c r="DB12" i="13"/>
  <c r="DA12" i="13"/>
  <c r="CZ12" i="13"/>
  <c r="CY12" i="13"/>
  <c r="CX12" i="13"/>
  <c r="CW12" i="13"/>
  <c r="CV12" i="13"/>
  <c r="CU12" i="13"/>
  <c r="CT12" i="13"/>
  <c r="CS12" i="13"/>
  <c r="CR12" i="13"/>
  <c r="CQ12" i="13"/>
  <c r="CP12" i="13"/>
  <c r="CO12" i="13"/>
  <c r="CN12" i="13"/>
  <c r="CM12" i="13"/>
  <c r="CL12" i="13"/>
  <c r="CK12" i="13"/>
  <c r="CJ12" i="13"/>
  <c r="CI12" i="13"/>
  <c r="CH12" i="13"/>
  <c r="CG12" i="13"/>
  <c r="CF12" i="13"/>
  <c r="CE12" i="13"/>
  <c r="CD12" i="13"/>
  <c r="CC12" i="13"/>
  <c r="CB12" i="13"/>
  <c r="CA12" i="13"/>
  <c r="BZ12" i="13"/>
  <c r="BY12" i="13"/>
  <c r="DD12" i="13" s="1"/>
  <c r="BW12" i="13"/>
  <c r="BV12" i="13"/>
  <c r="BU12" i="13"/>
  <c r="BT12" i="13"/>
  <c r="BS12" i="13"/>
  <c r="BR12" i="13"/>
  <c r="BQ12" i="13"/>
  <c r="BP12" i="13"/>
  <c r="BO12" i="13"/>
  <c r="BN12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AS12" i="13"/>
  <c r="BX12" i="13" s="1"/>
  <c r="A12" i="13"/>
  <c r="KM11" i="13"/>
  <c r="KL11" i="13"/>
  <c r="KK11" i="13"/>
  <c r="KJ11" i="13"/>
  <c r="KI11" i="13"/>
  <c r="KH11" i="13"/>
  <c r="KG11" i="13"/>
  <c r="KF11" i="13"/>
  <c r="KE11" i="13"/>
  <c r="KD11" i="13"/>
  <c r="KC11" i="13"/>
  <c r="KB11" i="13"/>
  <c r="KA11" i="13"/>
  <c r="JZ11" i="13"/>
  <c r="JY11" i="13"/>
  <c r="JX11" i="13"/>
  <c r="JW11" i="13"/>
  <c r="JV11" i="13"/>
  <c r="JU11" i="13"/>
  <c r="JT11" i="13"/>
  <c r="JS11" i="13"/>
  <c r="JR11" i="13"/>
  <c r="JQ11" i="13"/>
  <c r="JP11" i="13"/>
  <c r="JO11" i="13"/>
  <c r="JN11" i="13"/>
  <c r="JM11" i="13"/>
  <c r="JL11" i="13"/>
  <c r="JK11" i="13"/>
  <c r="JJ11" i="13"/>
  <c r="JI11" i="13"/>
  <c r="KN11" i="13" s="1"/>
  <c r="JG11" i="13"/>
  <c r="JF11" i="13"/>
  <c r="JE11" i="13"/>
  <c r="JD11" i="13"/>
  <c r="JC11" i="13"/>
  <c r="JB11" i="13"/>
  <c r="JA11" i="13"/>
  <c r="IZ11" i="13"/>
  <c r="IY11" i="13"/>
  <c r="IX11" i="13"/>
  <c r="IW11" i="13"/>
  <c r="IV11" i="13"/>
  <c r="IU11" i="13"/>
  <c r="IT11" i="13"/>
  <c r="IS11" i="13"/>
  <c r="IR11" i="13"/>
  <c r="IQ11" i="13"/>
  <c r="IP11" i="13"/>
  <c r="IO11" i="13"/>
  <c r="IN11" i="13"/>
  <c r="IM11" i="13"/>
  <c r="IL11" i="13"/>
  <c r="IK11" i="13"/>
  <c r="IJ11" i="13"/>
  <c r="II11" i="13"/>
  <c r="IH11" i="13"/>
  <c r="IG11" i="13"/>
  <c r="IF11" i="13"/>
  <c r="IE11" i="13"/>
  <c r="ID11" i="13"/>
  <c r="IC11" i="13"/>
  <c r="JH11" i="13" s="1"/>
  <c r="IA11" i="13"/>
  <c r="HZ11" i="13"/>
  <c r="HY11" i="13"/>
  <c r="HX11" i="13"/>
  <c r="HW11" i="13"/>
  <c r="HV11" i="13"/>
  <c r="HU11" i="13"/>
  <c r="HT11" i="13"/>
  <c r="HS11" i="13"/>
  <c r="HR11" i="13"/>
  <c r="HQ11" i="13"/>
  <c r="HP11" i="13"/>
  <c r="HO11" i="13"/>
  <c r="HN11" i="13"/>
  <c r="HM11" i="13"/>
  <c r="HL11" i="13"/>
  <c r="HK11" i="13"/>
  <c r="HJ11" i="13"/>
  <c r="HI11" i="13"/>
  <c r="HH11" i="13"/>
  <c r="HG11" i="13"/>
  <c r="HF11" i="13"/>
  <c r="HE11" i="13"/>
  <c r="HD11" i="13"/>
  <c r="HC11" i="13"/>
  <c r="HB11" i="13"/>
  <c r="HA11" i="13"/>
  <c r="GZ11" i="13"/>
  <c r="GY11" i="13"/>
  <c r="GX11" i="13"/>
  <c r="GW11" i="13"/>
  <c r="IB11" i="13" s="1"/>
  <c r="GU11" i="13"/>
  <c r="GT11" i="13"/>
  <c r="GS11" i="13"/>
  <c r="GR11" i="13"/>
  <c r="GQ11" i="13"/>
  <c r="GP11" i="13"/>
  <c r="GO11" i="13"/>
  <c r="GN11" i="13"/>
  <c r="GM11" i="13"/>
  <c r="GL11" i="13"/>
  <c r="GK11" i="13"/>
  <c r="GJ11" i="13"/>
  <c r="GI11" i="13"/>
  <c r="GH11" i="13"/>
  <c r="GG11" i="13"/>
  <c r="GF11" i="13"/>
  <c r="GE11" i="13"/>
  <c r="GD11" i="13"/>
  <c r="GC11" i="13"/>
  <c r="GB11" i="13"/>
  <c r="GA11" i="13"/>
  <c r="FZ11" i="13"/>
  <c r="FY11" i="13"/>
  <c r="FX11" i="13"/>
  <c r="FW11" i="13"/>
  <c r="FV11" i="13"/>
  <c r="FU11" i="13"/>
  <c r="FT11" i="13"/>
  <c r="FS11" i="13"/>
  <c r="FR11" i="13"/>
  <c r="FQ11" i="13"/>
  <c r="GV11" i="13" s="1"/>
  <c r="FO11" i="13"/>
  <c r="FN11" i="13"/>
  <c r="FM11" i="13"/>
  <c r="FL11" i="13"/>
  <c r="FK11" i="13"/>
  <c r="FJ11" i="13"/>
  <c r="FI11" i="13"/>
  <c r="FH11" i="13"/>
  <c r="FG11" i="13"/>
  <c r="FF11" i="13"/>
  <c r="FE11" i="13"/>
  <c r="FD11" i="13"/>
  <c r="FC11" i="13"/>
  <c r="FB11" i="13"/>
  <c r="FA11" i="13"/>
  <c r="EZ11" i="13"/>
  <c r="EY11" i="13"/>
  <c r="EX11" i="13"/>
  <c r="EW11" i="13"/>
  <c r="EV11" i="13"/>
  <c r="EU11" i="13"/>
  <c r="ET11" i="13"/>
  <c r="ES11" i="13"/>
  <c r="ER11" i="13"/>
  <c r="EQ11" i="13"/>
  <c r="EP11" i="13"/>
  <c r="EO11" i="13"/>
  <c r="EN11" i="13"/>
  <c r="EM11" i="13"/>
  <c r="EL11" i="13"/>
  <c r="EK11" i="13"/>
  <c r="FP11" i="13" s="1"/>
  <c r="EI11" i="13"/>
  <c r="EH11" i="13"/>
  <c r="EG11" i="13"/>
  <c r="EF11" i="13"/>
  <c r="EE11" i="13"/>
  <c r="ED11" i="13"/>
  <c r="EC11" i="13"/>
  <c r="EB11" i="13"/>
  <c r="EA11" i="13"/>
  <c r="DZ11" i="13"/>
  <c r="DY11" i="13"/>
  <c r="DX11" i="13"/>
  <c r="DW11" i="13"/>
  <c r="DV11" i="13"/>
  <c r="DU11" i="13"/>
  <c r="DT11" i="13"/>
  <c r="DS11" i="13"/>
  <c r="DR11" i="13"/>
  <c r="DQ11" i="13"/>
  <c r="DP11" i="13"/>
  <c r="DO11" i="13"/>
  <c r="DN11" i="13"/>
  <c r="DM11" i="13"/>
  <c r="DL11" i="13"/>
  <c r="DK11" i="13"/>
  <c r="DJ11" i="13"/>
  <c r="DI11" i="13"/>
  <c r="DH11" i="13"/>
  <c r="DG11" i="13"/>
  <c r="DF11" i="13"/>
  <c r="DE11" i="13"/>
  <c r="EJ11" i="13" s="1"/>
  <c r="DC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M11" i="13"/>
  <c r="CL11" i="13"/>
  <c r="CK11" i="13"/>
  <c r="CJ11" i="13"/>
  <c r="CI11" i="13"/>
  <c r="CH11" i="13"/>
  <c r="CG11" i="13"/>
  <c r="CF11" i="13"/>
  <c r="CE11" i="13"/>
  <c r="CD11" i="13"/>
  <c r="CC11" i="13"/>
  <c r="CB11" i="13"/>
  <c r="CA11" i="13"/>
  <c r="BZ11" i="13"/>
  <c r="BY11" i="13"/>
  <c r="DD11" i="13" s="1"/>
  <c r="BW11" i="13"/>
  <c r="BV11" i="13"/>
  <c r="BU11" i="13"/>
  <c r="BT11" i="13"/>
  <c r="BS11" i="13"/>
  <c r="BR11" i="13"/>
  <c r="BQ11" i="13"/>
  <c r="BP11" i="13"/>
  <c r="BO11" i="13"/>
  <c r="BN11" i="13"/>
  <c r="BM11" i="13"/>
  <c r="BL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AS11" i="13"/>
  <c r="BX11" i="13" s="1"/>
  <c r="A11" i="13"/>
  <c r="KM10" i="13"/>
  <c r="KL10" i="13"/>
  <c r="KK10" i="13"/>
  <c r="KJ10" i="13"/>
  <c r="KI10" i="13"/>
  <c r="KH10" i="13"/>
  <c r="KG10" i="13"/>
  <c r="KF10" i="13"/>
  <c r="KE10" i="13"/>
  <c r="KD10" i="13"/>
  <c r="KC10" i="13"/>
  <c r="KB10" i="13"/>
  <c r="KA10" i="13"/>
  <c r="JZ10" i="13"/>
  <c r="JY10" i="13"/>
  <c r="JX10" i="13"/>
  <c r="JW10" i="13"/>
  <c r="JV10" i="13"/>
  <c r="JU10" i="13"/>
  <c r="JT10" i="13"/>
  <c r="JS10" i="13"/>
  <c r="JR10" i="13"/>
  <c r="JQ10" i="13"/>
  <c r="JP10" i="13"/>
  <c r="JO10" i="13"/>
  <c r="JN10" i="13"/>
  <c r="JM10" i="13"/>
  <c r="JL10" i="13"/>
  <c r="JK10" i="13"/>
  <c r="JJ10" i="13"/>
  <c r="JI10" i="13"/>
  <c r="KN10" i="13" s="1"/>
  <c r="JG10" i="13"/>
  <c r="JF10" i="13"/>
  <c r="JE10" i="13"/>
  <c r="JD10" i="13"/>
  <c r="JC10" i="13"/>
  <c r="JB10" i="13"/>
  <c r="JA10" i="13"/>
  <c r="IZ10" i="13"/>
  <c r="IY10" i="13"/>
  <c r="IX10" i="13"/>
  <c r="IW10" i="13"/>
  <c r="IV10" i="13"/>
  <c r="IU10" i="13"/>
  <c r="IT10" i="13"/>
  <c r="IS10" i="13"/>
  <c r="IR10" i="13"/>
  <c r="IQ10" i="13"/>
  <c r="IP10" i="13"/>
  <c r="IO10" i="13"/>
  <c r="IN10" i="13"/>
  <c r="IM10" i="13"/>
  <c r="IL10" i="13"/>
  <c r="IK10" i="13"/>
  <c r="IJ10" i="13"/>
  <c r="II10" i="13"/>
  <c r="IH10" i="13"/>
  <c r="IG10" i="13"/>
  <c r="IF10" i="13"/>
  <c r="IE10" i="13"/>
  <c r="ID10" i="13"/>
  <c r="IC10" i="13"/>
  <c r="JH10" i="13" s="1"/>
  <c r="IA10" i="13"/>
  <c r="HZ10" i="13"/>
  <c r="HY10" i="13"/>
  <c r="HX10" i="13"/>
  <c r="HW10" i="13"/>
  <c r="HV10" i="13"/>
  <c r="HU10" i="13"/>
  <c r="HT10" i="13"/>
  <c r="HS10" i="13"/>
  <c r="HR10" i="13"/>
  <c r="HQ10" i="13"/>
  <c r="HP10" i="13"/>
  <c r="HO10" i="13"/>
  <c r="HN10" i="13"/>
  <c r="HM10" i="13"/>
  <c r="HL10" i="13"/>
  <c r="HK10" i="13"/>
  <c r="HJ10" i="13"/>
  <c r="HI10" i="13"/>
  <c r="HH10" i="13"/>
  <c r="HG10" i="13"/>
  <c r="HF10" i="13"/>
  <c r="HE10" i="13"/>
  <c r="HD10" i="13"/>
  <c r="HC10" i="13"/>
  <c r="HB10" i="13"/>
  <c r="HA10" i="13"/>
  <c r="GZ10" i="13"/>
  <c r="GY10" i="13"/>
  <c r="GX10" i="13"/>
  <c r="GW10" i="13"/>
  <c r="IB10" i="13" s="1"/>
  <c r="GU10" i="13"/>
  <c r="GT10" i="13"/>
  <c r="GS10" i="13"/>
  <c r="GR10" i="13"/>
  <c r="GQ10" i="13"/>
  <c r="GP10" i="13"/>
  <c r="GO10" i="13"/>
  <c r="GN10" i="13"/>
  <c r="GM10" i="13"/>
  <c r="GL10" i="13"/>
  <c r="GK10" i="13"/>
  <c r="GJ10" i="13"/>
  <c r="GI10" i="13"/>
  <c r="GH10" i="13"/>
  <c r="GG10" i="13"/>
  <c r="GF10" i="13"/>
  <c r="GE10" i="13"/>
  <c r="GD10" i="13"/>
  <c r="GC10" i="13"/>
  <c r="GB10" i="13"/>
  <c r="GA10" i="13"/>
  <c r="FZ10" i="13"/>
  <c r="FY10" i="13"/>
  <c r="FX10" i="13"/>
  <c r="FW10" i="13"/>
  <c r="FV10" i="13"/>
  <c r="FU10" i="13"/>
  <c r="FT10" i="13"/>
  <c r="FS10" i="13"/>
  <c r="FR10" i="13"/>
  <c r="FQ10" i="13"/>
  <c r="GV10" i="13" s="1"/>
  <c r="FO10" i="13"/>
  <c r="FN10" i="13"/>
  <c r="FM10" i="13"/>
  <c r="FL10" i="13"/>
  <c r="FK10" i="13"/>
  <c r="FJ10" i="13"/>
  <c r="FI10" i="13"/>
  <c r="FH10" i="13"/>
  <c r="FG10" i="13"/>
  <c r="FF10" i="13"/>
  <c r="FE10" i="13"/>
  <c r="FD10" i="13"/>
  <c r="FC10" i="13"/>
  <c r="FB10" i="13"/>
  <c r="FA10" i="13"/>
  <c r="EZ10" i="13"/>
  <c r="EY10" i="13"/>
  <c r="EX10" i="13"/>
  <c r="EW10" i="13"/>
  <c r="EV10" i="13"/>
  <c r="EU10" i="13"/>
  <c r="ET10" i="13"/>
  <c r="ES10" i="13"/>
  <c r="ER10" i="13"/>
  <c r="EQ10" i="13"/>
  <c r="EP10" i="13"/>
  <c r="EO10" i="13"/>
  <c r="EN10" i="13"/>
  <c r="EM10" i="13"/>
  <c r="EL10" i="13"/>
  <c r="EK10" i="13"/>
  <c r="FP10" i="13" s="1"/>
  <c r="EI10" i="13"/>
  <c r="EH10" i="13"/>
  <c r="EG10" i="13"/>
  <c r="EF10" i="13"/>
  <c r="EE10" i="13"/>
  <c r="ED10" i="13"/>
  <c r="EC10" i="13"/>
  <c r="EB10" i="13"/>
  <c r="EA10" i="13"/>
  <c r="DZ10" i="13"/>
  <c r="DY10" i="13"/>
  <c r="DX10" i="13"/>
  <c r="DW10" i="13"/>
  <c r="DV10" i="13"/>
  <c r="DU10" i="13"/>
  <c r="DT10" i="13"/>
  <c r="DS10" i="13"/>
  <c r="DR10" i="13"/>
  <c r="DQ10" i="13"/>
  <c r="DP10" i="13"/>
  <c r="DO10" i="13"/>
  <c r="DN10" i="13"/>
  <c r="DM10" i="13"/>
  <c r="DL10" i="13"/>
  <c r="DK10" i="13"/>
  <c r="DJ10" i="13"/>
  <c r="DI10" i="13"/>
  <c r="DH10" i="13"/>
  <c r="DG10" i="13"/>
  <c r="DF10" i="13"/>
  <c r="DE10" i="13"/>
  <c r="EJ10" i="13" s="1"/>
  <c r="DC10" i="13"/>
  <c r="DB10" i="13"/>
  <c r="DA10" i="13"/>
  <c r="CZ10" i="13"/>
  <c r="CY10" i="13"/>
  <c r="CX10" i="13"/>
  <c r="CW10" i="13"/>
  <c r="CV10" i="13"/>
  <c r="CU10" i="13"/>
  <c r="CT10" i="13"/>
  <c r="CS10" i="13"/>
  <c r="CR10" i="13"/>
  <c r="CQ10" i="13"/>
  <c r="CP10" i="13"/>
  <c r="CO10" i="13"/>
  <c r="CN10" i="13"/>
  <c r="CM10" i="13"/>
  <c r="CL10" i="13"/>
  <c r="CK10" i="13"/>
  <c r="CJ10" i="13"/>
  <c r="CI10" i="13"/>
  <c r="CH10" i="13"/>
  <c r="CG10" i="13"/>
  <c r="CF10" i="13"/>
  <c r="CE10" i="13"/>
  <c r="CD10" i="13"/>
  <c r="CC10" i="13"/>
  <c r="CB10" i="13"/>
  <c r="CA10" i="13"/>
  <c r="BZ10" i="13"/>
  <c r="BY10" i="13"/>
  <c r="DD10" i="13" s="1"/>
  <c r="BW10" i="13"/>
  <c r="BV10" i="13"/>
  <c r="BU10" i="13"/>
  <c r="BT10" i="13"/>
  <c r="BS10" i="13"/>
  <c r="BR10" i="13"/>
  <c r="BQ10" i="13"/>
  <c r="BP10" i="13"/>
  <c r="BO10" i="13"/>
  <c r="BN10" i="13"/>
  <c r="BM10" i="13"/>
  <c r="BL10" i="13"/>
  <c r="BK10" i="13"/>
  <c r="BJ10" i="13"/>
  <c r="BI10" i="13"/>
  <c r="BH10" i="13"/>
  <c r="BG10" i="13"/>
  <c r="BF10" i="13"/>
  <c r="BE10" i="13"/>
  <c r="BD10" i="13"/>
  <c r="BC10" i="13"/>
  <c r="BB10" i="13"/>
  <c r="BA10" i="13"/>
  <c r="AZ10" i="13"/>
  <c r="AY10" i="13"/>
  <c r="AX10" i="13"/>
  <c r="AW10" i="13"/>
  <c r="AV10" i="13"/>
  <c r="AU10" i="13"/>
  <c r="AT10" i="13"/>
  <c r="AS10" i="13"/>
  <c r="BX10" i="13" s="1"/>
  <c r="A10" i="13"/>
  <c r="KM9" i="13"/>
  <c r="KL9" i="13"/>
  <c r="KK9" i="13"/>
  <c r="KJ9" i="13"/>
  <c r="KI9" i="13"/>
  <c r="KH9" i="13"/>
  <c r="KG9" i="13"/>
  <c r="KF9" i="13"/>
  <c r="KE9" i="13"/>
  <c r="KD9" i="13"/>
  <c r="KC9" i="13"/>
  <c r="KB9" i="13"/>
  <c r="KA9" i="13"/>
  <c r="JZ9" i="13"/>
  <c r="JY9" i="13"/>
  <c r="JX9" i="13"/>
  <c r="JW9" i="13"/>
  <c r="JV9" i="13"/>
  <c r="JU9" i="13"/>
  <c r="JT9" i="13"/>
  <c r="JS9" i="13"/>
  <c r="JR9" i="13"/>
  <c r="JQ9" i="13"/>
  <c r="JP9" i="13"/>
  <c r="JO9" i="13"/>
  <c r="JN9" i="13"/>
  <c r="JM9" i="13"/>
  <c r="JL9" i="13"/>
  <c r="JK9" i="13"/>
  <c r="JJ9" i="13"/>
  <c r="JI9" i="13"/>
  <c r="KN9" i="13" s="1"/>
  <c r="JG9" i="13"/>
  <c r="JF9" i="13"/>
  <c r="JE9" i="13"/>
  <c r="JD9" i="13"/>
  <c r="JC9" i="13"/>
  <c r="JB9" i="13"/>
  <c r="JA9" i="13"/>
  <c r="IZ9" i="13"/>
  <c r="IY9" i="13"/>
  <c r="IX9" i="13"/>
  <c r="IW9" i="13"/>
  <c r="IV9" i="13"/>
  <c r="IU9" i="13"/>
  <c r="IT9" i="13"/>
  <c r="IS9" i="13"/>
  <c r="IR9" i="13"/>
  <c r="IQ9" i="13"/>
  <c r="IP9" i="13"/>
  <c r="IO9" i="13"/>
  <c r="IN9" i="13"/>
  <c r="IM9" i="13"/>
  <c r="IL9" i="13"/>
  <c r="IK9" i="13"/>
  <c r="IJ9" i="13"/>
  <c r="II9" i="13"/>
  <c r="IH9" i="13"/>
  <c r="IG9" i="13"/>
  <c r="IF9" i="13"/>
  <c r="IE9" i="13"/>
  <c r="ID9" i="13"/>
  <c r="IC9" i="13"/>
  <c r="JH9" i="13" s="1"/>
  <c r="IA9" i="13"/>
  <c r="HZ9" i="13"/>
  <c r="HY9" i="13"/>
  <c r="HX9" i="13"/>
  <c r="HW9" i="13"/>
  <c r="HV9" i="13"/>
  <c r="HU9" i="13"/>
  <c r="HT9" i="13"/>
  <c r="HS9" i="13"/>
  <c r="HR9" i="13"/>
  <c r="HQ9" i="13"/>
  <c r="HP9" i="13"/>
  <c r="HO9" i="13"/>
  <c r="HN9" i="13"/>
  <c r="HM9" i="13"/>
  <c r="HL9" i="13"/>
  <c r="HK9" i="13"/>
  <c r="HJ9" i="13"/>
  <c r="HI9" i="13"/>
  <c r="HH9" i="13"/>
  <c r="HG9" i="13"/>
  <c r="HF9" i="13"/>
  <c r="HE9" i="13"/>
  <c r="HD9" i="13"/>
  <c r="HC9" i="13"/>
  <c r="HB9" i="13"/>
  <c r="HA9" i="13"/>
  <c r="GZ9" i="13"/>
  <c r="GY9" i="13"/>
  <c r="GX9" i="13"/>
  <c r="GW9" i="13"/>
  <c r="IB9" i="13" s="1"/>
  <c r="GU9" i="13"/>
  <c r="GT9" i="13"/>
  <c r="GS9" i="13"/>
  <c r="GR9" i="13"/>
  <c r="GQ9" i="13"/>
  <c r="GP9" i="13"/>
  <c r="GO9" i="13"/>
  <c r="GN9" i="13"/>
  <c r="GM9" i="13"/>
  <c r="GL9" i="13"/>
  <c r="GK9" i="13"/>
  <c r="GJ9" i="13"/>
  <c r="GI9" i="13"/>
  <c r="GH9" i="13"/>
  <c r="GG9" i="13"/>
  <c r="GF9" i="13"/>
  <c r="GE9" i="13"/>
  <c r="GD9" i="13"/>
  <c r="GC9" i="13"/>
  <c r="GB9" i="13"/>
  <c r="GA9" i="13"/>
  <c r="FZ9" i="13"/>
  <c r="FY9" i="13"/>
  <c r="FX9" i="13"/>
  <c r="FW9" i="13"/>
  <c r="FV9" i="13"/>
  <c r="FU9" i="13"/>
  <c r="FT9" i="13"/>
  <c r="FS9" i="13"/>
  <c r="FR9" i="13"/>
  <c r="FQ9" i="13"/>
  <c r="GV9" i="13" s="1"/>
  <c r="FO9" i="13"/>
  <c r="FN9" i="13"/>
  <c r="FM9" i="13"/>
  <c r="FL9" i="13"/>
  <c r="FK9" i="13"/>
  <c r="FJ9" i="13"/>
  <c r="FI9" i="13"/>
  <c r="FH9" i="13"/>
  <c r="FG9" i="13"/>
  <c r="FF9" i="13"/>
  <c r="FE9" i="13"/>
  <c r="FD9" i="13"/>
  <c r="FC9" i="13"/>
  <c r="FB9" i="13"/>
  <c r="FA9" i="13"/>
  <c r="EZ9" i="13"/>
  <c r="EY9" i="13"/>
  <c r="EX9" i="13"/>
  <c r="EW9" i="13"/>
  <c r="EV9" i="13"/>
  <c r="EU9" i="13"/>
  <c r="ET9" i="13"/>
  <c r="ES9" i="13"/>
  <c r="ER9" i="13"/>
  <c r="EQ9" i="13"/>
  <c r="EP9" i="13"/>
  <c r="EO9" i="13"/>
  <c r="EN9" i="13"/>
  <c r="EM9" i="13"/>
  <c r="EL9" i="13"/>
  <c r="EK9" i="13"/>
  <c r="FP9" i="13" s="1"/>
  <c r="EI9" i="13"/>
  <c r="EH9" i="13"/>
  <c r="EG9" i="13"/>
  <c r="EF9" i="13"/>
  <c r="EE9" i="13"/>
  <c r="ED9" i="13"/>
  <c r="EC9" i="13"/>
  <c r="EB9" i="13"/>
  <c r="EA9" i="13"/>
  <c r="DZ9" i="13"/>
  <c r="DY9" i="13"/>
  <c r="DX9" i="13"/>
  <c r="DW9" i="13"/>
  <c r="DV9" i="13"/>
  <c r="DU9" i="13"/>
  <c r="DT9" i="13"/>
  <c r="DS9" i="13"/>
  <c r="DR9" i="13"/>
  <c r="DQ9" i="13"/>
  <c r="DP9" i="13"/>
  <c r="DO9" i="13"/>
  <c r="DN9" i="13"/>
  <c r="DM9" i="13"/>
  <c r="DL9" i="13"/>
  <c r="DK9" i="13"/>
  <c r="DJ9" i="13"/>
  <c r="DI9" i="13"/>
  <c r="DH9" i="13"/>
  <c r="DG9" i="13"/>
  <c r="DF9" i="13"/>
  <c r="DE9" i="13"/>
  <c r="EJ9" i="13" s="1"/>
  <c r="DC9" i="13"/>
  <c r="DB9" i="13"/>
  <c r="DA9" i="13"/>
  <c r="CZ9" i="13"/>
  <c r="CY9" i="13"/>
  <c r="CX9" i="13"/>
  <c r="CW9" i="13"/>
  <c r="CV9" i="13"/>
  <c r="CU9" i="13"/>
  <c r="CT9" i="13"/>
  <c r="CS9" i="13"/>
  <c r="CR9" i="13"/>
  <c r="CQ9" i="13"/>
  <c r="CP9" i="13"/>
  <c r="CO9" i="13"/>
  <c r="CN9" i="13"/>
  <c r="CM9" i="13"/>
  <c r="CL9" i="13"/>
  <c r="CK9" i="13"/>
  <c r="CJ9" i="13"/>
  <c r="CI9" i="13"/>
  <c r="CH9" i="13"/>
  <c r="CG9" i="13"/>
  <c r="CF9" i="13"/>
  <c r="CE9" i="13"/>
  <c r="CD9" i="13"/>
  <c r="CC9" i="13"/>
  <c r="CB9" i="13"/>
  <c r="CA9" i="13"/>
  <c r="BZ9" i="13"/>
  <c r="BY9" i="13"/>
  <c r="DD9" i="13" s="1"/>
  <c r="BW9" i="13"/>
  <c r="BV9" i="13"/>
  <c r="BU9" i="13"/>
  <c r="BT9" i="13"/>
  <c r="BS9" i="13"/>
  <c r="BR9" i="13"/>
  <c r="BQ9" i="13"/>
  <c r="BP9" i="13"/>
  <c r="BO9" i="13"/>
  <c r="BN9" i="13"/>
  <c r="BM9" i="13"/>
  <c r="BL9" i="13"/>
  <c r="BK9" i="13"/>
  <c r="BJ9" i="13"/>
  <c r="BI9" i="13"/>
  <c r="BH9" i="13"/>
  <c r="BG9" i="13"/>
  <c r="BF9" i="13"/>
  <c r="BE9" i="13"/>
  <c r="BD9" i="13"/>
  <c r="BC9" i="13"/>
  <c r="BB9" i="13"/>
  <c r="BA9" i="13"/>
  <c r="AZ9" i="13"/>
  <c r="AY9" i="13"/>
  <c r="AX9" i="13"/>
  <c r="AW9" i="13"/>
  <c r="AV9" i="13"/>
  <c r="AU9" i="13"/>
  <c r="AT9" i="13"/>
  <c r="AS9" i="13"/>
  <c r="BX9" i="13" s="1"/>
  <c r="A9" i="13"/>
  <c r="KM8" i="13"/>
  <c r="KL8" i="13"/>
  <c r="KK8" i="13"/>
  <c r="KJ8" i="13"/>
  <c r="KI8" i="13"/>
  <c r="KH8" i="13"/>
  <c r="KG8" i="13"/>
  <c r="KF8" i="13"/>
  <c r="KE8" i="13"/>
  <c r="KD8" i="13"/>
  <c r="KC8" i="13"/>
  <c r="KB8" i="13"/>
  <c r="KA8" i="13"/>
  <c r="JZ8" i="13"/>
  <c r="JY8" i="13"/>
  <c r="JX8" i="13"/>
  <c r="JW8" i="13"/>
  <c r="JV8" i="13"/>
  <c r="JU8" i="13"/>
  <c r="JT8" i="13"/>
  <c r="JS8" i="13"/>
  <c r="JR8" i="13"/>
  <c r="JQ8" i="13"/>
  <c r="JP8" i="13"/>
  <c r="JO8" i="13"/>
  <c r="JN8" i="13"/>
  <c r="JM8" i="13"/>
  <c r="JL8" i="13"/>
  <c r="JK8" i="13"/>
  <c r="JJ8" i="13"/>
  <c r="JI8" i="13"/>
  <c r="KN8" i="13" s="1"/>
  <c r="JG8" i="13"/>
  <c r="JF8" i="13"/>
  <c r="JE8" i="13"/>
  <c r="JD8" i="13"/>
  <c r="JC8" i="13"/>
  <c r="JB8" i="13"/>
  <c r="JA8" i="13"/>
  <c r="IZ8" i="13"/>
  <c r="IY8" i="13"/>
  <c r="IX8" i="13"/>
  <c r="IW8" i="13"/>
  <c r="IV8" i="13"/>
  <c r="IU8" i="13"/>
  <c r="IT8" i="13"/>
  <c r="IS8" i="13"/>
  <c r="IR8" i="13"/>
  <c r="IQ8" i="13"/>
  <c r="IP8" i="13"/>
  <c r="IO8" i="13"/>
  <c r="IN8" i="13"/>
  <c r="IM8" i="13"/>
  <c r="IL8" i="13"/>
  <c r="IK8" i="13"/>
  <c r="IJ8" i="13"/>
  <c r="II8" i="13"/>
  <c r="IH8" i="13"/>
  <c r="IG8" i="13"/>
  <c r="IF8" i="13"/>
  <c r="IE8" i="13"/>
  <c r="ID8" i="13"/>
  <c r="IC8" i="13"/>
  <c r="JH8" i="13" s="1"/>
  <c r="IA8" i="13"/>
  <c r="HZ8" i="13"/>
  <c r="HY8" i="13"/>
  <c r="HX8" i="13"/>
  <c r="HW8" i="13"/>
  <c r="HV8" i="13"/>
  <c r="HU8" i="13"/>
  <c r="HT8" i="13"/>
  <c r="HS8" i="13"/>
  <c r="HR8" i="13"/>
  <c r="HQ8" i="13"/>
  <c r="HP8" i="13"/>
  <c r="HO8" i="13"/>
  <c r="HN8" i="13"/>
  <c r="HM8" i="13"/>
  <c r="HL8" i="13"/>
  <c r="HK8" i="13"/>
  <c r="HJ8" i="13"/>
  <c r="HI8" i="13"/>
  <c r="HH8" i="13"/>
  <c r="HG8" i="13"/>
  <c r="HF8" i="13"/>
  <c r="HE8" i="13"/>
  <c r="HD8" i="13"/>
  <c r="HC8" i="13"/>
  <c r="HB8" i="13"/>
  <c r="HA8" i="13"/>
  <c r="GZ8" i="13"/>
  <c r="GY8" i="13"/>
  <c r="GX8" i="13"/>
  <c r="GW8" i="13"/>
  <c r="IB8" i="13" s="1"/>
  <c r="GU8" i="13"/>
  <c r="GT8" i="13"/>
  <c r="GS8" i="13"/>
  <c r="GR8" i="13"/>
  <c r="GQ8" i="13"/>
  <c r="GP8" i="13"/>
  <c r="GO8" i="13"/>
  <c r="GN8" i="13"/>
  <c r="GM8" i="13"/>
  <c r="GL8" i="13"/>
  <c r="GK8" i="13"/>
  <c r="GJ8" i="13"/>
  <c r="GI8" i="13"/>
  <c r="GH8" i="13"/>
  <c r="GG8" i="13"/>
  <c r="GF8" i="13"/>
  <c r="GE8" i="13"/>
  <c r="GD8" i="13"/>
  <c r="GC8" i="13"/>
  <c r="GB8" i="13"/>
  <c r="GA8" i="13"/>
  <c r="FZ8" i="13"/>
  <c r="FY8" i="13"/>
  <c r="FX8" i="13"/>
  <c r="FW8" i="13"/>
  <c r="FV8" i="13"/>
  <c r="FU8" i="13"/>
  <c r="FT8" i="13"/>
  <c r="FS8" i="13"/>
  <c r="FR8" i="13"/>
  <c r="FQ8" i="13"/>
  <c r="GV8" i="13" s="1"/>
  <c r="FO8" i="13"/>
  <c r="FN8" i="13"/>
  <c r="FM8" i="13"/>
  <c r="FL8" i="13"/>
  <c r="FK8" i="13"/>
  <c r="FJ8" i="13"/>
  <c r="FI8" i="13"/>
  <c r="FH8" i="13"/>
  <c r="FG8" i="13"/>
  <c r="FF8" i="13"/>
  <c r="FE8" i="13"/>
  <c r="FD8" i="13"/>
  <c r="FC8" i="13"/>
  <c r="FB8" i="13"/>
  <c r="FA8" i="13"/>
  <c r="EZ8" i="13"/>
  <c r="EY8" i="13"/>
  <c r="EX8" i="13"/>
  <c r="EW8" i="13"/>
  <c r="EV8" i="13"/>
  <c r="EU8" i="13"/>
  <c r="ET8" i="13"/>
  <c r="ES8" i="13"/>
  <c r="ER8" i="13"/>
  <c r="EQ8" i="13"/>
  <c r="EP8" i="13"/>
  <c r="EO8" i="13"/>
  <c r="EN8" i="13"/>
  <c r="EM8" i="13"/>
  <c r="EL8" i="13"/>
  <c r="EK8" i="13"/>
  <c r="FP8" i="13" s="1"/>
  <c r="EI8" i="13"/>
  <c r="EH8" i="13"/>
  <c r="EG8" i="13"/>
  <c r="EF8" i="13"/>
  <c r="EE8" i="13"/>
  <c r="ED8" i="13"/>
  <c r="EC8" i="13"/>
  <c r="EB8" i="13"/>
  <c r="EA8" i="13"/>
  <c r="DZ8" i="13"/>
  <c r="DY8" i="13"/>
  <c r="DX8" i="13"/>
  <c r="DW8" i="13"/>
  <c r="DV8" i="13"/>
  <c r="DU8" i="13"/>
  <c r="DT8" i="13"/>
  <c r="DS8" i="13"/>
  <c r="DR8" i="13"/>
  <c r="DQ8" i="13"/>
  <c r="DP8" i="13"/>
  <c r="DO8" i="13"/>
  <c r="DN8" i="13"/>
  <c r="DM8" i="13"/>
  <c r="DL8" i="13"/>
  <c r="DK8" i="13"/>
  <c r="DJ8" i="13"/>
  <c r="DI8" i="13"/>
  <c r="DH8" i="13"/>
  <c r="DG8" i="13"/>
  <c r="DF8" i="13"/>
  <c r="DE8" i="13"/>
  <c r="EJ8" i="13" s="1"/>
  <c r="DC8" i="13"/>
  <c r="DB8" i="13"/>
  <c r="DA8" i="13"/>
  <c r="CZ8" i="13"/>
  <c r="CY8" i="13"/>
  <c r="CX8" i="13"/>
  <c r="CW8" i="13"/>
  <c r="CV8" i="13"/>
  <c r="CU8" i="13"/>
  <c r="CT8" i="13"/>
  <c r="CS8" i="13"/>
  <c r="CR8" i="13"/>
  <c r="CQ8" i="13"/>
  <c r="CP8" i="13"/>
  <c r="CO8" i="13"/>
  <c r="CN8" i="13"/>
  <c r="CM8" i="13"/>
  <c r="CL8" i="13"/>
  <c r="CK8" i="13"/>
  <c r="CJ8" i="13"/>
  <c r="CI8" i="13"/>
  <c r="CH8" i="13"/>
  <c r="CG8" i="13"/>
  <c r="CF8" i="13"/>
  <c r="CE8" i="13"/>
  <c r="CD8" i="13"/>
  <c r="CC8" i="13"/>
  <c r="CB8" i="13"/>
  <c r="CA8" i="13"/>
  <c r="BZ8" i="13"/>
  <c r="BY8" i="13"/>
  <c r="DD8" i="13" s="1"/>
  <c r="BW8" i="13"/>
  <c r="BV8" i="13"/>
  <c r="BU8" i="13"/>
  <c r="BT8" i="13"/>
  <c r="BS8" i="13"/>
  <c r="BR8" i="13"/>
  <c r="BQ8" i="13"/>
  <c r="BP8" i="13"/>
  <c r="BO8" i="13"/>
  <c r="BN8" i="13"/>
  <c r="BM8" i="13"/>
  <c r="BL8" i="13"/>
  <c r="BK8" i="13"/>
  <c r="BJ8" i="13"/>
  <c r="BI8" i="13"/>
  <c r="BH8" i="13"/>
  <c r="BG8" i="13"/>
  <c r="BF8" i="13"/>
  <c r="BE8" i="13"/>
  <c r="BD8" i="13"/>
  <c r="BC8" i="13"/>
  <c r="BB8" i="13"/>
  <c r="BA8" i="13"/>
  <c r="AZ8" i="13"/>
  <c r="AY8" i="13"/>
  <c r="AX8" i="13"/>
  <c r="AW8" i="13"/>
  <c r="AV8" i="13"/>
  <c r="AU8" i="13"/>
  <c r="AT8" i="13"/>
  <c r="AS8" i="13"/>
  <c r="BX8" i="13" s="1"/>
  <c r="A8" i="13"/>
  <c r="KM7" i="13"/>
  <c r="KL7" i="13"/>
  <c r="KK7" i="13"/>
  <c r="KJ7" i="13"/>
  <c r="KI7" i="13"/>
  <c r="KH7" i="13"/>
  <c r="KG7" i="13"/>
  <c r="KF7" i="13"/>
  <c r="KE7" i="13"/>
  <c r="KD7" i="13"/>
  <c r="KC7" i="13"/>
  <c r="KB7" i="13"/>
  <c r="KA7" i="13"/>
  <c r="JZ7" i="13"/>
  <c r="JY7" i="13"/>
  <c r="JX7" i="13"/>
  <c r="JW7" i="13"/>
  <c r="JV7" i="13"/>
  <c r="JU7" i="13"/>
  <c r="JT7" i="13"/>
  <c r="JS7" i="13"/>
  <c r="JR7" i="13"/>
  <c r="JQ7" i="13"/>
  <c r="JP7" i="13"/>
  <c r="JO7" i="13"/>
  <c r="JN7" i="13"/>
  <c r="JM7" i="13"/>
  <c r="JL7" i="13"/>
  <c r="JK7" i="13"/>
  <c r="JJ7" i="13"/>
  <c r="JI7" i="13"/>
  <c r="KN7" i="13" s="1"/>
  <c r="JG7" i="13"/>
  <c r="JF7" i="13"/>
  <c r="JE7" i="13"/>
  <c r="JD7" i="13"/>
  <c r="JC7" i="13"/>
  <c r="JB7" i="13"/>
  <c r="JA7" i="13"/>
  <c r="IZ7" i="13"/>
  <c r="IY7" i="13"/>
  <c r="IX7" i="13"/>
  <c r="IW7" i="13"/>
  <c r="IV7" i="13"/>
  <c r="IU7" i="13"/>
  <c r="IT7" i="13"/>
  <c r="IS7" i="13"/>
  <c r="IR7" i="13"/>
  <c r="IQ7" i="13"/>
  <c r="IP7" i="13"/>
  <c r="IO7" i="13"/>
  <c r="IN7" i="13"/>
  <c r="IM7" i="13"/>
  <c r="IL7" i="13"/>
  <c r="IK7" i="13"/>
  <c r="IJ7" i="13"/>
  <c r="II7" i="13"/>
  <c r="IH7" i="13"/>
  <c r="IG7" i="13"/>
  <c r="IF7" i="13"/>
  <c r="IE7" i="13"/>
  <c r="ID7" i="13"/>
  <c r="IC7" i="13"/>
  <c r="JH7" i="13" s="1"/>
  <c r="IA7" i="13"/>
  <c r="HZ7" i="13"/>
  <c r="HY7" i="13"/>
  <c r="HX7" i="13"/>
  <c r="HW7" i="13"/>
  <c r="HV7" i="13"/>
  <c r="HU7" i="13"/>
  <c r="HT7" i="13"/>
  <c r="HS7" i="13"/>
  <c r="HR7" i="13"/>
  <c r="HQ7" i="13"/>
  <c r="HP7" i="13"/>
  <c r="HO7" i="13"/>
  <c r="HN7" i="13"/>
  <c r="HM7" i="13"/>
  <c r="HL7" i="13"/>
  <c r="HK7" i="13"/>
  <c r="HJ7" i="13"/>
  <c r="HI7" i="13"/>
  <c r="HH7" i="13"/>
  <c r="HG7" i="13"/>
  <c r="HF7" i="13"/>
  <c r="HE7" i="13"/>
  <c r="HD7" i="13"/>
  <c r="HC7" i="13"/>
  <c r="HB7" i="13"/>
  <c r="HA7" i="13"/>
  <c r="GZ7" i="13"/>
  <c r="GY7" i="13"/>
  <c r="GX7" i="13"/>
  <c r="GW7" i="13"/>
  <c r="IB7" i="13" s="1"/>
  <c r="GU7" i="13"/>
  <c r="GT7" i="13"/>
  <c r="GS7" i="13"/>
  <c r="GR7" i="13"/>
  <c r="GQ7" i="13"/>
  <c r="GP7" i="13"/>
  <c r="GO7" i="13"/>
  <c r="GN7" i="13"/>
  <c r="GM7" i="13"/>
  <c r="GL7" i="13"/>
  <c r="GK7" i="13"/>
  <c r="GJ7" i="13"/>
  <c r="GI7" i="13"/>
  <c r="GH7" i="13"/>
  <c r="GG7" i="13"/>
  <c r="GF7" i="13"/>
  <c r="GE7" i="13"/>
  <c r="GD7" i="13"/>
  <c r="GC7" i="13"/>
  <c r="GB7" i="13"/>
  <c r="GA7" i="13"/>
  <c r="FZ7" i="13"/>
  <c r="FY7" i="13"/>
  <c r="FX7" i="13"/>
  <c r="FW7" i="13"/>
  <c r="FV7" i="13"/>
  <c r="FU7" i="13"/>
  <c r="FT7" i="13"/>
  <c r="FS7" i="13"/>
  <c r="FR7" i="13"/>
  <c r="FQ7" i="13"/>
  <c r="GV7" i="13" s="1"/>
  <c r="FO7" i="13"/>
  <c r="FN7" i="13"/>
  <c r="FM7" i="13"/>
  <c r="FL7" i="13"/>
  <c r="FK7" i="13"/>
  <c r="FJ7" i="13"/>
  <c r="FI7" i="13"/>
  <c r="FH7" i="13"/>
  <c r="FG7" i="13"/>
  <c r="FF7" i="13"/>
  <c r="FE7" i="13"/>
  <c r="FD7" i="13"/>
  <c r="FC7" i="13"/>
  <c r="FB7" i="13"/>
  <c r="FA7" i="13"/>
  <c r="EZ7" i="13"/>
  <c r="EY7" i="13"/>
  <c r="EX7" i="13"/>
  <c r="EW7" i="13"/>
  <c r="EV7" i="13"/>
  <c r="EU7" i="13"/>
  <c r="ET7" i="13"/>
  <c r="ES7" i="13"/>
  <c r="ER7" i="13"/>
  <c r="EQ7" i="13"/>
  <c r="EP7" i="13"/>
  <c r="EO7" i="13"/>
  <c r="EN7" i="13"/>
  <c r="EM7" i="13"/>
  <c r="EL7" i="13"/>
  <c r="EK7" i="13"/>
  <c r="FP7" i="13" s="1"/>
  <c r="EI7" i="13"/>
  <c r="EH7" i="13"/>
  <c r="EG7" i="13"/>
  <c r="EF7" i="13"/>
  <c r="EE7" i="13"/>
  <c r="ED7" i="13"/>
  <c r="EC7" i="13"/>
  <c r="EB7" i="13"/>
  <c r="EA7" i="13"/>
  <c r="DZ7" i="13"/>
  <c r="DY7" i="13"/>
  <c r="DX7" i="13"/>
  <c r="DW7" i="13"/>
  <c r="DV7" i="13"/>
  <c r="DU7" i="13"/>
  <c r="DT7" i="13"/>
  <c r="DS7" i="13"/>
  <c r="DR7" i="13"/>
  <c r="DQ7" i="13"/>
  <c r="DP7" i="13"/>
  <c r="DO7" i="13"/>
  <c r="DN7" i="13"/>
  <c r="DM7" i="13"/>
  <c r="DL7" i="13"/>
  <c r="DK7" i="13"/>
  <c r="DJ7" i="13"/>
  <c r="DI7" i="13"/>
  <c r="DH7" i="13"/>
  <c r="DG7" i="13"/>
  <c r="DF7" i="13"/>
  <c r="DE7" i="13"/>
  <c r="EJ7" i="13" s="1"/>
  <c r="DC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M7" i="13"/>
  <c r="CL7" i="13"/>
  <c r="CK7" i="13"/>
  <c r="CJ7" i="13"/>
  <c r="CI7" i="13"/>
  <c r="CH7" i="13"/>
  <c r="CG7" i="13"/>
  <c r="CF7" i="13"/>
  <c r="CE7" i="13"/>
  <c r="CD7" i="13"/>
  <c r="CC7" i="13"/>
  <c r="CB7" i="13"/>
  <c r="CA7" i="13"/>
  <c r="BZ7" i="13"/>
  <c r="BY7" i="13"/>
  <c r="DD7" i="13" s="1"/>
  <c r="BW7" i="13"/>
  <c r="BV7" i="13"/>
  <c r="BU7" i="13"/>
  <c r="BT7" i="13"/>
  <c r="BS7" i="13"/>
  <c r="BR7" i="13"/>
  <c r="BQ7" i="13"/>
  <c r="BP7" i="13"/>
  <c r="BO7" i="13"/>
  <c r="BN7" i="13"/>
  <c r="BM7" i="13"/>
  <c r="BL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U7" i="13"/>
  <c r="AT7" i="13"/>
  <c r="AS7" i="13"/>
  <c r="BX7" i="13" s="1"/>
  <c r="A7" i="13"/>
  <c r="AO7" i="13" s="1"/>
  <c r="JG34" i="12"/>
  <c r="JF34" i="12"/>
  <c r="JE34" i="12"/>
  <c r="JD34" i="12"/>
  <c r="JC34" i="12"/>
  <c r="JB34" i="12"/>
  <c r="JA34" i="12"/>
  <c r="IZ34" i="12"/>
  <c r="IY34" i="12"/>
  <c r="IX34" i="12"/>
  <c r="IW34" i="12"/>
  <c r="IV34" i="12"/>
  <c r="IU34" i="12"/>
  <c r="IT34" i="12"/>
  <c r="IS34" i="12"/>
  <c r="IR34" i="12"/>
  <c r="IQ34" i="12"/>
  <c r="IP34" i="12"/>
  <c r="IO34" i="12"/>
  <c r="IN34" i="12"/>
  <c r="IM34" i="12"/>
  <c r="IL34" i="12"/>
  <c r="IK34" i="12"/>
  <c r="IJ34" i="12"/>
  <c r="II34" i="12"/>
  <c r="IH34" i="12"/>
  <c r="IG34" i="12"/>
  <c r="IF34" i="12"/>
  <c r="IE34" i="12"/>
  <c r="ID34" i="12"/>
  <c r="JH34" i="12" s="1"/>
  <c r="IC34" i="12"/>
  <c r="JG33" i="12"/>
  <c r="JF33" i="12"/>
  <c r="JE33" i="12"/>
  <c r="JD33" i="12"/>
  <c r="JC33" i="12"/>
  <c r="JB33" i="12"/>
  <c r="JA33" i="12"/>
  <c r="IZ33" i="12"/>
  <c r="IY33" i="12"/>
  <c r="IX33" i="12"/>
  <c r="IW33" i="12"/>
  <c r="IV33" i="12"/>
  <c r="IU33" i="12"/>
  <c r="IT33" i="12"/>
  <c r="IS33" i="12"/>
  <c r="IR33" i="12"/>
  <c r="IQ33" i="12"/>
  <c r="IP33" i="12"/>
  <c r="IO33" i="12"/>
  <c r="IN33" i="12"/>
  <c r="IM33" i="12"/>
  <c r="IL33" i="12"/>
  <c r="IK33" i="12"/>
  <c r="IJ33" i="12"/>
  <c r="II33" i="12"/>
  <c r="IH33" i="12"/>
  <c r="IG33" i="12"/>
  <c r="IF33" i="12"/>
  <c r="IE33" i="12"/>
  <c r="ID33" i="12"/>
  <c r="JH33" i="12" s="1"/>
  <c r="IC33" i="12"/>
  <c r="IB33" i="12"/>
  <c r="JG32" i="12"/>
  <c r="JF32" i="12"/>
  <c r="JE32" i="12"/>
  <c r="JD32" i="12"/>
  <c r="JC32" i="12"/>
  <c r="JB32" i="12"/>
  <c r="JA32" i="12"/>
  <c r="IZ32" i="12"/>
  <c r="IY32" i="12"/>
  <c r="IX32" i="12"/>
  <c r="IW32" i="12"/>
  <c r="IV32" i="12"/>
  <c r="IU32" i="12"/>
  <c r="IT32" i="12"/>
  <c r="IS32" i="12"/>
  <c r="IR32" i="12"/>
  <c r="IQ32" i="12"/>
  <c r="IP32" i="12"/>
  <c r="IO32" i="12"/>
  <c r="IN32" i="12"/>
  <c r="IM32" i="12"/>
  <c r="IL32" i="12"/>
  <c r="IK32" i="12"/>
  <c r="IJ32" i="12"/>
  <c r="II32" i="12"/>
  <c r="IH32" i="12"/>
  <c r="IG32" i="12"/>
  <c r="IF32" i="12"/>
  <c r="IE32" i="12"/>
  <c r="ID32" i="12"/>
  <c r="IC32" i="12"/>
  <c r="JH32" i="12" s="1"/>
  <c r="IB32" i="12"/>
  <c r="JG31" i="12"/>
  <c r="JF31" i="12"/>
  <c r="JE31" i="12"/>
  <c r="JD31" i="12"/>
  <c r="JC31" i="12"/>
  <c r="JB31" i="12"/>
  <c r="JA31" i="12"/>
  <c r="IZ31" i="12"/>
  <c r="IY31" i="12"/>
  <c r="IX31" i="12"/>
  <c r="IW31" i="12"/>
  <c r="IV31" i="12"/>
  <c r="IU31" i="12"/>
  <c r="IT31" i="12"/>
  <c r="IS31" i="12"/>
  <c r="IR31" i="12"/>
  <c r="IQ31" i="12"/>
  <c r="IP31" i="12"/>
  <c r="IO31" i="12"/>
  <c r="IN31" i="12"/>
  <c r="IM31" i="12"/>
  <c r="IL31" i="12"/>
  <c r="IK31" i="12"/>
  <c r="IJ31" i="12"/>
  <c r="II31" i="12"/>
  <c r="IH31" i="12"/>
  <c r="IG31" i="12"/>
  <c r="IF31" i="12"/>
  <c r="JH31" i="12" s="1"/>
  <c r="IE31" i="12"/>
  <c r="ID31" i="12"/>
  <c r="IC31" i="12"/>
  <c r="IB31" i="12"/>
  <c r="JG30" i="12"/>
  <c r="JF30" i="12"/>
  <c r="JE30" i="12"/>
  <c r="JD30" i="12"/>
  <c r="JC30" i="12"/>
  <c r="JB30" i="12"/>
  <c r="JA30" i="12"/>
  <c r="IZ30" i="12"/>
  <c r="IY30" i="12"/>
  <c r="IX30" i="12"/>
  <c r="IW30" i="12"/>
  <c r="IV30" i="12"/>
  <c r="IU30" i="12"/>
  <c r="IT30" i="12"/>
  <c r="IS30" i="12"/>
  <c r="IR30" i="12"/>
  <c r="IQ30" i="12"/>
  <c r="IP30" i="12"/>
  <c r="IO30" i="12"/>
  <c r="IN30" i="12"/>
  <c r="IM30" i="12"/>
  <c r="IL30" i="12"/>
  <c r="IK30" i="12"/>
  <c r="IJ30" i="12"/>
  <c r="II30" i="12"/>
  <c r="IH30" i="12"/>
  <c r="IG30" i="12"/>
  <c r="IF30" i="12"/>
  <c r="IE30" i="12"/>
  <c r="ID30" i="12"/>
  <c r="IC30" i="12"/>
  <c r="JH30" i="12" s="1"/>
  <c r="IB30" i="12"/>
  <c r="JG28" i="12"/>
  <c r="JF28" i="12"/>
  <c r="JE28" i="12"/>
  <c r="JD28" i="12"/>
  <c r="JC28" i="12"/>
  <c r="JB28" i="12"/>
  <c r="JA28" i="12"/>
  <c r="IZ28" i="12"/>
  <c r="IY28" i="12"/>
  <c r="IX28" i="12"/>
  <c r="IW28" i="12"/>
  <c r="IV28" i="12"/>
  <c r="IU28" i="12"/>
  <c r="IT28" i="12"/>
  <c r="IS28" i="12"/>
  <c r="IR28" i="12"/>
  <c r="IQ28" i="12"/>
  <c r="IP28" i="12"/>
  <c r="IO28" i="12"/>
  <c r="IN28" i="12"/>
  <c r="IM28" i="12"/>
  <c r="IL28" i="12"/>
  <c r="IK28" i="12"/>
  <c r="IJ28" i="12"/>
  <c r="II28" i="12"/>
  <c r="IH28" i="12"/>
  <c r="IG28" i="12"/>
  <c r="IF28" i="12"/>
  <c r="IE28" i="12"/>
  <c r="ID28" i="12"/>
  <c r="JH28" i="12" s="1"/>
  <c r="IC28" i="12"/>
  <c r="IB28" i="12"/>
  <c r="BX28" i="12"/>
  <c r="JG27" i="12"/>
  <c r="JF27" i="12"/>
  <c r="JE27" i="12"/>
  <c r="JD27" i="12"/>
  <c r="JC27" i="12"/>
  <c r="JB27" i="12"/>
  <c r="JA27" i="12"/>
  <c r="IZ27" i="12"/>
  <c r="IY27" i="12"/>
  <c r="IX27" i="12"/>
  <c r="IW27" i="12"/>
  <c r="IV27" i="12"/>
  <c r="IU27" i="12"/>
  <c r="IT27" i="12"/>
  <c r="IS27" i="12"/>
  <c r="IR27" i="12"/>
  <c r="IQ27" i="12"/>
  <c r="IP27" i="12"/>
  <c r="IO27" i="12"/>
  <c r="IN27" i="12"/>
  <c r="IM27" i="12"/>
  <c r="IL27" i="12"/>
  <c r="IK27" i="12"/>
  <c r="IJ27" i="12"/>
  <c r="II27" i="12"/>
  <c r="IH27" i="12"/>
  <c r="IG27" i="12"/>
  <c r="IF27" i="12"/>
  <c r="JH27" i="12" s="1"/>
  <c r="IE27" i="12"/>
  <c r="ID27" i="12"/>
  <c r="IC27" i="12"/>
  <c r="IB27" i="12"/>
  <c r="BX27" i="12"/>
  <c r="KM26" i="12"/>
  <c r="KL26" i="12"/>
  <c r="KK26" i="12"/>
  <c r="KJ26" i="12"/>
  <c r="KI26" i="12"/>
  <c r="KH26" i="12"/>
  <c r="KG26" i="12"/>
  <c r="KF26" i="12"/>
  <c r="KE26" i="12"/>
  <c r="KD26" i="12"/>
  <c r="KC26" i="12"/>
  <c r="KB26" i="12"/>
  <c r="KA26" i="12"/>
  <c r="JZ26" i="12"/>
  <c r="JY26" i="12"/>
  <c r="JX26" i="12"/>
  <c r="JW26" i="12"/>
  <c r="JV26" i="12"/>
  <c r="JU26" i="12"/>
  <c r="JT26" i="12"/>
  <c r="JS26" i="12"/>
  <c r="JR26" i="12"/>
  <c r="JQ26" i="12"/>
  <c r="JP26" i="12"/>
  <c r="JO26" i="12"/>
  <c r="JN26" i="12"/>
  <c r="JM26" i="12"/>
  <c r="JL26" i="12"/>
  <c r="JK26" i="12"/>
  <c r="JJ26" i="12"/>
  <c r="KN26" i="12" s="1"/>
  <c r="JI26" i="12"/>
  <c r="JG26" i="12"/>
  <c r="JF26" i="12"/>
  <c r="JE26" i="12"/>
  <c r="JD26" i="12"/>
  <c r="JC26" i="12"/>
  <c r="JB26" i="12"/>
  <c r="JA26" i="12"/>
  <c r="IZ26" i="12"/>
  <c r="IY26" i="12"/>
  <c r="IX26" i="12"/>
  <c r="IW26" i="12"/>
  <c r="IV26" i="12"/>
  <c r="IU26" i="12"/>
  <c r="IT26" i="12"/>
  <c r="IS26" i="12"/>
  <c r="IR26" i="12"/>
  <c r="IQ26" i="12"/>
  <c r="IP26" i="12"/>
  <c r="IO26" i="12"/>
  <c r="IN26" i="12"/>
  <c r="IM26" i="12"/>
  <c r="IL26" i="12"/>
  <c r="IK26" i="12"/>
  <c r="IJ26" i="12"/>
  <c r="II26" i="12"/>
  <c r="IH26" i="12"/>
  <c r="IG26" i="12"/>
  <c r="IF26" i="12"/>
  <c r="IE26" i="12"/>
  <c r="ID26" i="12"/>
  <c r="JH26" i="12" s="1"/>
  <c r="IC26" i="12"/>
  <c r="IA26" i="12"/>
  <c r="HZ26" i="12"/>
  <c r="HY26" i="12"/>
  <c r="HX26" i="12"/>
  <c r="HW26" i="12"/>
  <c r="HV26" i="12"/>
  <c r="HU26" i="12"/>
  <c r="HT26" i="12"/>
  <c r="HS26" i="12"/>
  <c r="HR26" i="12"/>
  <c r="HQ26" i="12"/>
  <c r="HP26" i="12"/>
  <c r="HO26" i="12"/>
  <c r="HN26" i="12"/>
  <c r="HM26" i="12"/>
  <c r="HL26" i="12"/>
  <c r="HK26" i="12"/>
  <c r="HJ26" i="12"/>
  <c r="HI26" i="12"/>
  <c r="HH26" i="12"/>
  <c r="HG26" i="12"/>
  <c r="HF26" i="12"/>
  <c r="HE26" i="12"/>
  <c r="HD26" i="12"/>
  <c r="HC26" i="12"/>
  <c r="HB26" i="12"/>
  <c r="HA26" i="12"/>
  <c r="GZ26" i="12"/>
  <c r="GY26" i="12"/>
  <c r="GX26" i="12"/>
  <c r="IB26" i="12" s="1"/>
  <c r="GW26" i="12"/>
  <c r="GU26" i="12"/>
  <c r="GT26" i="12"/>
  <c r="GS26" i="12"/>
  <c r="GR26" i="12"/>
  <c r="GQ26" i="12"/>
  <c r="GP26" i="12"/>
  <c r="GO26" i="12"/>
  <c r="GN26" i="12"/>
  <c r="GM26" i="12"/>
  <c r="GL26" i="12"/>
  <c r="GK26" i="12"/>
  <c r="GJ26" i="12"/>
  <c r="GI26" i="12"/>
  <c r="GH26" i="12"/>
  <c r="GG26" i="12"/>
  <c r="GF26" i="12"/>
  <c r="GE26" i="12"/>
  <c r="GD26" i="12"/>
  <c r="GC26" i="12"/>
  <c r="GB26" i="12"/>
  <c r="GA26" i="12"/>
  <c r="FZ26" i="12"/>
  <c r="FY26" i="12"/>
  <c r="FX26" i="12"/>
  <c r="FW26" i="12"/>
  <c r="FV26" i="12"/>
  <c r="FU26" i="12"/>
  <c r="FT26" i="12"/>
  <c r="FS26" i="12"/>
  <c r="FR26" i="12"/>
  <c r="GV26" i="12" s="1"/>
  <c r="FQ26" i="12"/>
  <c r="FO26" i="12"/>
  <c r="FN26" i="12"/>
  <c r="FM26" i="12"/>
  <c r="FL26" i="12"/>
  <c r="FK26" i="12"/>
  <c r="FJ26" i="12"/>
  <c r="FI26" i="12"/>
  <c r="FH26" i="12"/>
  <c r="FG26" i="12"/>
  <c r="FF26" i="12"/>
  <c r="FE26" i="12"/>
  <c r="FD26" i="12"/>
  <c r="FC26" i="12"/>
  <c r="FB26" i="12"/>
  <c r="FA26" i="12"/>
  <c r="EZ26" i="12"/>
  <c r="EY26" i="12"/>
  <c r="EX26" i="12"/>
  <c r="EW26" i="12"/>
  <c r="EV26" i="12"/>
  <c r="EU26" i="12"/>
  <c r="ET26" i="12"/>
  <c r="ES26" i="12"/>
  <c r="ER26" i="12"/>
  <c r="EQ26" i="12"/>
  <c r="EP26" i="12"/>
  <c r="EO26" i="12"/>
  <c r="EN26" i="12"/>
  <c r="EM26" i="12"/>
  <c r="EL26" i="12"/>
  <c r="EK26" i="12"/>
  <c r="FP26" i="12" s="1"/>
  <c r="EI26" i="12"/>
  <c r="EH26" i="12"/>
  <c r="EG26" i="12"/>
  <c r="EF26" i="12"/>
  <c r="EE26" i="12"/>
  <c r="ED26" i="12"/>
  <c r="EC26" i="12"/>
  <c r="EB26" i="12"/>
  <c r="EA26" i="12"/>
  <c r="DZ26" i="12"/>
  <c r="DY26" i="12"/>
  <c r="DX26" i="12"/>
  <c r="DW26" i="12"/>
  <c r="DV26" i="12"/>
  <c r="DU26" i="12"/>
  <c r="DT26" i="12"/>
  <c r="DS26" i="12"/>
  <c r="DR26" i="12"/>
  <c r="DQ26" i="12"/>
  <c r="DP26" i="12"/>
  <c r="DO26" i="12"/>
  <c r="DN26" i="12"/>
  <c r="DM26" i="12"/>
  <c r="DL26" i="12"/>
  <c r="DK26" i="12"/>
  <c r="DJ26" i="12"/>
  <c r="DI26" i="12"/>
  <c r="DH26" i="12"/>
  <c r="DG26" i="12"/>
  <c r="DF26" i="12"/>
  <c r="DE26" i="12"/>
  <c r="EJ26" i="12" s="1"/>
  <c r="DC26" i="12"/>
  <c r="DB26" i="12"/>
  <c r="DA26" i="12"/>
  <c r="CZ26" i="12"/>
  <c r="CY26" i="12"/>
  <c r="CX26" i="12"/>
  <c r="CW26" i="12"/>
  <c r="CV26" i="12"/>
  <c r="CU26" i="12"/>
  <c r="CT26" i="12"/>
  <c r="CS26" i="12"/>
  <c r="CR26" i="12"/>
  <c r="CQ26" i="12"/>
  <c r="CP26" i="12"/>
  <c r="CO26" i="12"/>
  <c r="CN26" i="12"/>
  <c r="CM26" i="12"/>
  <c r="CL26" i="12"/>
  <c r="CK26" i="12"/>
  <c r="CJ26" i="12"/>
  <c r="CI26" i="12"/>
  <c r="CH26" i="12"/>
  <c r="CG26" i="12"/>
  <c r="CF26" i="12"/>
  <c r="CE26" i="12"/>
  <c r="CD26" i="12"/>
  <c r="CC26" i="12"/>
  <c r="CB26" i="12"/>
  <c r="CA26" i="12"/>
  <c r="BZ26" i="12"/>
  <c r="BY26" i="12"/>
  <c r="DD26" i="12" s="1"/>
  <c r="BW26" i="12"/>
  <c r="BV26" i="12"/>
  <c r="BU26" i="12"/>
  <c r="BT26" i="12"/>
  <c r="BS26" i="12"/>
  <c r="BR26" i="12"/>
  <c r="BQ26" i="12"/>
  <c r="BP26" i="12"/>
  <c r="BO26" i="12"/>
  <c r="BN26" i="12"/>
  <c r="BM26" i="12"/>
  <c r="BL26" i="12"/>
  <c r="BK26" i="12"/>
  <c r="BJ26" i="12"/>
  <c r="BI26" i="12"/>
  <c r="BH26" i="12"/>
  <c r="BG26" i="12"/>
  <c r="BF26" i="12"/>
  <c r="BE26" i="12"/>
  <c r="BD26" i="12"/>
  <c r="BC26" i="12"/>
  <c r="BB26" i="12"/>
  <c r="BA26" i="12"/>
  <c r="AZ26" i="12"/>
  <c r="AY26" i="12"/>
  <c r="AX26" i="12"/>
  <c r="AW26" i="12"/>
  <c r="AV26" i="12"/>
  <c r="AU26" i="12"/>
  <c r="AT26" i="12"/>
  <c r="AS26" i="12"/>
  <c r="BX26" i="12" s="1"/>
  <c r="AN26" i="12"/>
  <c r="AI26" i="12"/>
  <c r="A26" i="12"/>
  <c r="AP26" i="12" s="1"/>
  <c r="KM25" i="12"/>
  <c r="KL25" i="12"/>
  <c r="KK25" i="12"/>
  <c r="KJ25" i="12"/>
  <c r="KI25" i="12"/>
  <c r="KH25" i="12"/>
  <c r="KG25" i="12"/>
  <c r="KF25" i="12"/>
  <c r="KE25" i="12"/>
  <c r="KD25" i="12"/>
  <c r="KC25" i="12"/>
  <c r="KB25" i="12"/>
  <c r="KA25" i="12"/>
  <c r="JZ25" i="12"/>
  <c r="JY25" i="12"/>
  <c r="JX25" i="12"/>
  <c r="JW25" i="12"/>
  <c r="JV25" i="12"/>
  <c r="JU25" i="12"/>
  <c r="JT25" i="12"/>
  <c r="JS25" i="12"/>
  <c r="JR25" i="12"/>
  <c r="JQ25" i="12"/>
  <c r="JP25" i="12"/>
  <c r="JO25" i="12"/>
  <c r="JN25" i="12"/>
  <c r="JM25" i="12"/>
  <c r="JL25" i="12"/>
  <c r="JK25" i="12"/>
  <c r="JJ25" i="12"/>
  <c r="JI25" i="12"/>
  <c r="KN25" i="12" s="1"/>
  <c r="JG25" i="12"/>
  <c r="JF25" i="12"/>
  <c r="JE25" i="12"/>
  <c r="JD25" i="12"/>
  <c r="JC25" i="12"/>
  <c r="JB25" i="12"/>
  <c r="JA25" i="12"/>
  <c r="IZ25" i="12"/>
  <c r="IY25" i="12"/>
  <c r="IX25" i="12"/>
  <c r="IW25" i="12"/>
  <c r="IV25" i="12"/>
  <c r="IU25" i="12"/>
  <c r="IT25" i="12"/>
  <c r="IS25" i="12"/>
  <c r="IR25" i="12"/>
  <c r="IQ25" i="12"/>
  <c r="IP25" i="12"/>
  <c r="IO25" i="12"/>
  <c r="IN25" i="12"/>
  <c r="IM25" i="12"/>
  <c r="IL25" i="12"/>
  <c r="IK25" i="12"/>
  <c r="IJ25" i="12"/>
  <c r="II25" i="12"/>
  <c r="IH25" i="12"/>
  <c r="IG25" i="12"/>
  <c r="IF25" i="12"/>
  <c r="IE25" i="12"/>
  <c r="ID25" i="12"/>
  <c r="IC25" i="12"/>
  <c r="JH25" i="12" s="1"/>
  <c r="IA25" i="12"/>
  <c r="HZ25" i="12"/>
  <c r="HY25" i="12"/>
  <c r="HX25" i="12"/>
  <c r="HW25" i="12"/>
  <c r="HV25" i="12"/>
  <c r="HU25" i="12"/>
  <c r="HT25" i="12"/>
  <c r="HS25" i="12"/>
  <c r="HR25" i="12"/>
  <c r="HQ25" i="12"/>
  <c r="HP25" i="12"/>
  <c r="HO25" i="12"/>
  <c r="HN25" i="12"/>
  <c r="HM25" i="12"/>
  <c r="HL25" i="12"/>
  <c r="HK25" i="12"/>
  <c r="HJ25" i="12"/>
  <c r="HI25" i="12"/>
  <c r="HH25" i="12"/>
  <c r="HG25" i="12"/>
  <c r="HF25" i="12"/>
  <c r="HE25" i="12"/>
  <c r="HD25" i="12"/>
  <c r="HC25" i="12"/>
  <c r="HB25" i="12"/>
  <c r="HA25" i="12"/>
  <c r="GZ25" i="12"/>
  <c r="GY25" i="12"/>
  <c r="GX25" i="12"/>
  <c r="GW25" i="12"/>
  <c r="IB25" i="12" s="1"/>
  <c r="GU25" i="12"/>
  <c r="GT25" i="12"/>
  <c r="GS25" i="12"/>
  <c r="GR25" i="12"/>
  <c r="GQ25" i="12"/>
  <c r="GP25" i="12"/>
  <c r="GO25" i="12"/>
  <c r="GN25" i="12"/>
  <c r="GM25" i="12"/>
  <c r="GL25" i="12"/>
  <c r="GK25" i="12"/>
  <c r="GJ25" i="12"/>
  <c r="GI25" i="12"/>
  <c r="GH25" i="12"/>
  <c r="GG25" i="12"/>
  <c r="GF25" i="12"/>
  <c r="GE25" i="12"/>
  <c r="GD25" i="12"/>
  <c r="GC25" i="12"/>
  <c r="GB25" i="12"/>
  <c r="GA25" i="12"/>
  <c r="FZ25" i="12"/>
  <c r="FY25" i="12"/>
  <c r="FX25" i="12"/>
  <c r="FW25" i="12"/>
  <c r="FV25" i="12"/>
  <c r="FU25" i="12"/>
  <c r="FT25" i="12"/>
  <c r="FS25" i="12"/>
  <c r="FR25" i="12"/>
  <c r="FQ25" i="12"/>
  <c r="GV25" i="12" s="1"/>
  <c r="FO25" i="12"/>
  <c r="FN25" i="12"/>
  <c r="FM25" i="12"/>
  <c r="FL25" i="12"/>
  <c r="FK25" i="12"/>
  <c r="FJ25" i="12"/>
  <c r="FI25" i="12"/>
  <c r="FH25" i="12"/>
  <c r="FG25" i="12"/>
  <c r="FF25" i="12"/>
  <c r="FE25" i="12"/>
  <c r="FD25" i="12"/>
  <c r="FC25" i="12"/>
  <c r="FB25" i="12"/>
  <c r="FA25" i="12"/>
  <c r="EZ25" i="12"/>
  <c r="EY25" i="12"/>
  <c r="EX25" i="12"/>
  <c r="EW25" i="12"/>
  <c r="EV25" i="12"/>
  <c r="EU25" i="12"/>
  <c r="ET25" i="12"/>
  <c r="ES25" i="12"/>
  <c r="ER25" i="12"/>
  <c r="EQ25" i="12"/>
  <c r="EP25" i="12"/>
  <c r="EO25" i="12"/>
  <c r="EN25" i="12"/>
  <c r="EM25" i="12"/>
  <c r="EL25" i="12"/>
  <c r="EK25" i="12"/>
  <c r="FP25" i="12" s="1"/>
  <c r="EI25" i="12"/>
  <c r="EH25" i="12"/>
  <c r="EG25" i="12"/>
  <c r="EF25" i="12"/>
  <c r="EE25" i="12"/>
  <c r="ED25" i="12"/>
  <c r="EC25" i="12"/>
  <c r="EB25" i="12"/>
  <c r="EA25" i="12"/>
  <c r="DZ25" i="12"/>
  <c r="DY25" i="12"/>
  <c r="DX25" i="12"/>
  <c r="DW25" i="12"/>
  <c r="DV25" i="12"/>
  <c r="DU25" i="12"/>
  <c r="DT25" i="12"/>
  <c r="DS25" i="12"/>
  <c r="DR25" i="12"/>
  <c r="DQ25" i="12"/>
  <c r="DP25" i="12"/>
  <c r="DO25" i="12"/>
  <c r="DN25" i="12"/>
  <c r="DM25" i="12"/>
  <c r="DL25" i="12"/>
  <c r="DK25" i="12"/>
  <c r="DJ25" i="12"/>
  <c r="DI25" i="12"/>
  <c r="DH25" i="12"/>
  <c r="DG25" i="12"/>
  <c r="DF25" i="12"/>
  <c r="DE25" i="12"/>
  <c r="EJ25" i="12" s="1"/>
  <c r="DC25" i="12"/>
  <c r="DB25" i="12"/>
  <c r="DA25" i="12"/>
  <c r="CZ25" i="12"/>
  <c r="CY25" i="12"/>
  <c r="CX25" i="12"/>
  <c r="CW25" i="12"/>
  <c r="CV25" i="12"/>
  <c r="CU25" i="12"/>
  <c r="CT25" i="12"/>
  <c r="CS25" i="12"/>
  <c r="CR25" i="12"/>
  <c r="CQ25" i="12"/>
  <c r="CP25" i="12"/>
  <c r="CO25" i="12"/>
  <c r="CN25" i="12"/>
  <c r="CM25" i="12"/>
  <c r="CL25" i="12"/>
  <c r="CK25" i="12"/>
  <c r="CJ25" i="12"/>
  <c r="CI25" i="12"/>
  <c r="CH25" i="12"/>
  <c r="CG25" i="12"/>
  <c r="CF25" i="12"/>
  <c r="CE25" i="12"/>
  <c r="CD25" i="12"/>
  <c r="CC25" i="12"/>
  <c r="CB25" i="12"/>
  <c r="CA25" i="12"/>
  <c r="BZ25" i="12"/>
  <c r="BY25" i="12"/>
  <c r="DD25" i="12" s="1"/>
  <c r="BW25" i="12"/>
  <c r="BV25" i="12"/>
  <c r="BU25" i="12"/>
  <c r="BT25" i="12"/>
  <c r="BS25" i="12"/>
  <c r="BR25" i="12"/>
  <c r="BQ25" i="12"/>
  <c r="BP25" i="12"/>
  <c r="BO25" i="12"/>
  <c r="BN25" i="12"/>
  <c r="BM25" i="12"/>
  <c r="BL25" i="12"/>
  <c r="BK25" i="12"/>
  <c r="BJ25" i="12"/>
  <c r="BI25" i="12"/>
  <c r="BH25" i="12"/>
  <c r="BG25" i="12"/>
  <c r="BF25" i="12"/>
  <c r="BE25" i="12"/>
  <c r="BD25" i="12"/>
  <c r="BC25" i="12"/>
  <c r="BB25" i="12"/>
  <c r="BA25" i="12"/>
  <c r="AZ25" i="12"/>
  <c r="AY25" i="12"/>
  <c r="AX25" i="12"/>
  <c r="AW25" i="12"/>
  <c r="AV25" i="12"/>
  <c r="AU25" i="12"/>
  <c r="AT25" i="12"/>
  <c r="AS25" i="12"/>
  <c r="BX25" i="12" s="1"/>
  <c r="AN25" i="12"/>
  <c r="AI25" i="12"/>
  <c r="A25" i="12"/>
  <c r="AP25" i="12" s="1"/>
  <c r="KM24" i="12"/>
  <c r="KL24" i="12"/>
  <c r="KK24" i="12"/>
  <c r="KJ24" i="12"/>
  <c r="KI24" i="12"/>
  <c r="KH24" i="12"/>
  <c r="KG24" i="12"/>
  <c r="KF24" i="12"/>
  <c r="KE24" i="12"/>
  <c r="KD24" i="12"/>
  <c r="KC24" i="12"/>
  <c r="KB24" i="12"/>
  <c r="KA24" i="12"/>
  <c r="JZ24" i="12"/>
  <c r="JY24" i="12"/>
  <c r="JX24" i="12"/>
  <c r="JW24" i="12"/>
  <c r="JV24" i="12"/>
  <c r="JU24" i="12"/>
  <c r="JT24" i="12"/>
  <c r="JS24" i="12"/>
  <c r="JR24" i="12"/>
  <c r="JQ24" i="12"/>
  <c r="JP24" i="12"/>
  <c r="JO24" i="12"/>
  <c r="JN24" i="12"/>
  <c r="JM24" i="12"/>
  <c r="JL24" i="12"/>
  <c r="JK24" i="12"/>
  <c r="JJ24" i="12"/>
  <c r="JI24" i="12"/>
  <c r="KN24" i="12" s="1"/>
  <c r="JG24" i="12"/>
  <c r="JF24" i="12"/>
  <c r="JE24" i="12"/>
  <c r="JD24" i="12"/>
  <c r="JC24" i="12"/>
  <c r="JB24" i="12"/>
  <c r="JA24" i="12"/>
  <c r="IZ24" i="12"/>
  <c r="IY24" i="12"/>
  <c r="IX24" i="12"/>
  <c r="IW24" i="12"/>
  <c r="IV24" i="12"/>
  <c r="IU24" i="12"/>
  <c r="IT24" i="12"/>
  <c r="IS24" i="12"/>
  <c r="IR24" i="12"/>
  <c r="IQ24" i="12"/>
  <c r="IP24" i="12"/>
  <c r="IO24" i="12"/>
  <c r="IN24" i="12"/>
  <c r="IM24" i="12"/>
  <c r="IL24" i="12"/>
  <c r="IK24" i="12"/>
  <c r="IJ24" i="12"/>
  <c r="II24" i="12"/>
  <c r="IH24" i="12"/>
  <c r="IG24" i="12"/>
  <c r="IF24" i="12"/>
  <c r="IE24" i="12"/>
  <c r="ID24" i="12"/>
  <c r="IC24" i="12"/>
  <c r="JH24" i="12" s="1"/>
  <c r="IA24" i="12"/>
  <c r="HZ24" i="12"/>
  <c r="HY24" i="12"/>
  <c r="HX24" i="12"/>
  <c r="HW24" i="12"/>
  <c r="HV24" i="12"/>
  <c r="HU24" i="12"/>
  <c r="HT24" i="12"/>
  <c r="HS24" i="12"/>
  <c r="HR24" i="12"/>
  <c r="HQ24" i="12"/>
  <c r="HP24" i="12"/>
  <c r="HO24" i="12"/>
  <c r="HN24" i="12"/>
  <c r="HM24" i="12"/>
  <c r="HL24" i="12"/>
  <c r="HK24" i="12"/>
  <c r="HJ24" i="12"/>
  <c r="HI24" i="12"/>
  <c r="HH24" i="12"/>
  <c r="HG24" i="12"/>
  <c r="HF24" i="12"/>
  <c r="HE24" i="12"/>
  <c r="HD24" i="12"/>
  <c r="HC24" i="12"/>
  <c r="HB24" i="12"/>
  <c r="HA24" i="12"/>
  <c r="GZ24" i="12"/>
  <c r="GY24" i="12"/>
  <c r="GX24" i="12"/>
  <c r="GW24" i="12"/>
  <c r="IB24" i="12" s="1"/>
  <c r="GU24" i="12"/>
  <c r="GT24" i="12"/>
  <c r="GS24" i="12"/>
  <c r="GR24" i="12"/>
  <c r="GQ24" i="12"/>
  <c r="GP24" i="12"/>
  <c r="GO24" i="12"/>
  <c r="GN24" i="12"/>
  <c r="GM24" i="12"/>
  <c r="GL24" i="12"/>
  <c r="GK24" i="12"/>
  <c r="GJ24" i="12"/>
  <c r="GI24" i="12"/>
  <c r="GH24" i="12"/>
  <c r="GG24" i="12"/>
  <c r="GF24" i="12"/>
  <c r="GE24" i="12"/>
  <c r="GD24" i="12"/>
  <c r="GC24" i="12"/>
  <c r="GB24" i="12"/>
  <c r="GA24" i="12"/>
  <c r="FZ24" i="12"/>
  <c r="FY24" i="12"/>
  <c r="FX24" i="12"/>
  <c r="FW24" i="12"/>
  <c r="FV24" i="12"/>
  <c r="FU24" i="12"/>
  <c r="FT24" i="12"/>
  <c r="FS24" i="12"/>
  <c r="FR24" i="12"/>
  <c r="FQ24" i="12"/>
  <c r="GV24" i="12" s="1"/>
  <c r="FO24" i="12"/>
  <c r="FN24" i="12"/>
  <c r="FM24" i="12"/>
  <c r="FL24" i="12"/>
  <c r="FK24" i="12"/>
  <c r="FJ24" i="12"/>
  <c r="FI24" i="12"/>
  <c r="FH24" i="12"/>
  <c r="FG24" i="12"/>
  <c r="FF24" i="12"/>
  <c r="FE24" i="12"/>
  <c r="FD24" i="12"/>
  <c r="FC24" i="12"/>
  <c r="FB24" i="12"/>
  <c r="FA24" i="12"/>
  <c r="EZ24" i="12"/>
  <c r="EY24" i="12"/>
  <c r="EX24" i="12"/>
  <c r="EW24" i="12"/>
  <c r="EV24" i="12"/>
  <c r="EU24" i="12"/>
  <c r="ET24" i="12"/>
  <c r="ES24" i="12"/>
  <c r="ER24" i="12"/>
  <c r="EQ24" i="12"/>
  <c r="EP24" i="12"/>
  <c r="EO24" i="12"/>
  <c r="EN24" i="12"/>
  <c r="EM24" i="12"/>
  <c r="EL24" i="12"/>
  <c r="EK24" i="12"/>
  <c r="FP24" i="12" s="1"/>
  <c r="EI24" i="12"/>
  <c r="EH24" i="12"/>
  <c r="EG24" i="12"/>
  <c r="EF24" i="12"/>
  <c r="EE24" i="12"/>
  <c r="ED24" i="12"/>
  <c r="EC24" i="12"/>
  <c r="EB24" i="12"/>
  <c r="EA24" i="12"/>
  <c r="DZ24" i="12"/>
  <c r="DY24" i="12"/>
  <c r="DX24" i="12"/>
  <c r="DW24" i="12"/>
  <c r="DV24" i="12"/>
  <c r="DU24" i="12"/>
  <c r="DT24" i="12"/>
  <c r="DS24" i="12"/>
  <c r="DR24" i="12"/>
  <c r="DQ24" i="12"/>
  <c r="DP24" i="12"/>
  <c r="DO24" i="12"/>
  <c r="DN24" i="12"/>
  <c r="DM24" i="12"/>
  <c r="DL24" i="12"/>
  <c r="DK24" i="12"/>
  <c r="DJ24" i="12"/>
  <c r="DI24" i="12"/>
  <c r="DH24" i="12"/>
  <c r="DG24" i="12"/>
  <c r="DF24" i="12"/>
  <c r="DE24" i="12"/>
  <c r="EJ24" i="12" s="1"/>
  <c r="DC24" i="12"/>
  <c r="DB24" i="12"/>
  <c r="DA24" i="12"/>
  <c r="CZ24" i="12"/>
  <c r="CY24" i="12"/>
  <c r="CX24" i="12"/>
  <c r="CW24" i="12"/>
  <c r="CV24" i="12"/>
  <c r="CU24" i="12"/>
  <c r="CT24" i="12"/>
  <c r="CS24" i="12"/>
  <c r="CR24" i="12"/>
  <c r="CQ24" i="12"/>
  <c r="CP24" i="12"/>
  <c r="CO24" i="12"/>
  <c r="CN24" i="12"/>
  <c r="CM24" i="12"/>
  <c r="CL24" i="12"/>
  <c r="CK24" i="12"/>
  <c r="CJ24" i="12"/>
  <c r="CI24" i="12"/>
  <c r="CH24" i="12"/>
  <c r="CG24" i="12"/>
  <c r="CF24" i="12"/>
  <c r="CE24" i="12"/>
  <c r="CD24" i="12"/>
  <c r="CC24" i="12"/>
  <c r="CB24" i="12"/>
  <c r="CA24" i="12"/>
  <c r="BZ24" i="12"/>
  <c r="BY24" i="12"/>
  <c r="DD24" i="12" s="1"/>
  <c r="BW24" i="12"/>
  <c r="BV24" i="12"/>
  <c r="BU24" i="12"/>
  <c r="BT24" i="12"/>
  <c r="BS24" i="12"/>
  <c r="BR24" i="12"/>
  <c r="BQ24" i="12"/>
  <c r="BP24" i="12"/>
  <c r="BO24" i="12"/>
  <c r="BN24" i="12"/>
  <c r="BM24" i="12"/>
  <c r="BL24" i="12"/>
  <c r="BK24" i="12"/>
  <c r="BJ24" i="12"/>
  <c r="BI24" i="12"/>
  <c r="BH24" i="12"/>
  <c r="BG24" i="12"/>
  <c r="BF24" i="12"/>
  <c r="BE24" i="12"/>
  <c r="BD24" i="12"/>
  <c r="BC24" i="12"/>
  <c r="BB24" i="12"/>
  <c r="BA24" i="12"/>
  <c r="AZ24" i="12"/>
  <c r="AY24" i="12"/>
  <c r="AX24" i="12"/>
  <c r="AW24" i="12"/>
  <c r="AV24" i="12"/>
  <c r="AU24" i="12"/>
  <c r="AT24" i="12"/>
  <c r="AS24" i="12"/>
  <c r="BX24" i="12" s="1"/>
  <c r="A24" i="12"/>
  <c r="KM23" i="12"/>
  <c r="KL23" i="12"/>
  <c r="KK23" i="12"/>
  <c r="KJ23" i="12"/>
  <c r="KI23" i="12"/>
  <c r="KH23" i="12"/>
  <c r="KG23" i="12"/>
  <c r="KF23" i="12"/>
  <c r="KE23" i="12"/>
  <c r="KD23" i="12"/>
  <c r="KC23" i="12"/>
  <c r="KB23" i="12"/>
  <c r="KA23" i="12"/>
  <c r="JZ23" i="12"/>
  <c r="JY23" i="12"/>
  <c r="JX23" i="12"/>
  <c r="JW23" i="12"/>
  <c r="JV23" i="12"/>
  <c r="JU23" i="12"/>
  <c r="JT23" i="12"/>
  <c r="JS23" i="12"/>
  <c r="JR23" i="12"/>
  <c r="JQ23" i="12"/>
  <c r="JP23" i="12"/>
  <c r="JO23" i="12"/>
  <c r="JN23" i="12"/>
  <c r="JM23" i="12"/>
  <c r="JL23" i="12"/>
  <c r="JK23" i="12"/>
  <c r="JJ23" i="12"/>
  <c r="JI23" i="12"/>
  <c r="KN23" i="12" s="1"/>
  <c r="JG23" i="12"/>
  <c r="JF23" i="12"/>
  <c r="JE23" i="12"/>
  <c r="JD23" i="12"/>
  <c r="JC23" i="12"/>
  <c r="JB23" i="12"/>
  <c r="JA23" i="12"/>
  <c r="IZ23" i="12"/>
  <c r="IY23" i="12"/>
  <c r="IX23" i="12"/>
  <c r="IW23" i="12"/>
  <c r="IV23" i="12"/>
  <c r="IU23" i="12"/>
  <c r="IT23" i="12"/>
  <c r="IS23" i="12"/>
  <c r="IR23" i="12"/>
  <c r="IQ23" i="12"/>
  <c r="IP23" i="12"/>
  <c r="IO23" i="12"/>
  <c r="IN23" i="12"/>
  <c r="IM23" i="12"/>
  <c r="IL23" i="12"/>
  <c r="IK23" i="12"/>
  <c r="IJ23" i="12"/>
  <c r="II23" i="12"/>
  <c r="IH23" i="12"/>
  <c r="IG23" i="12"/>
  <c r="IF23" i="12"/>
  <c r="IE23" i="12"/>
  <c r="ID23" i="12"/>
  <c r="IC23" i="12"/>
  <c r="JH23" i="12" s="1"/>
  <c r="IA23" i="12"/>
  <c r="HZ23" i="12"/>
  <c r="HY23" i="12"/>
  <c r="HX23" i="12"/>
  <c r="HW23" i="12"/>
  <c r="HV23" i="12"/>
  <c r="HU23" i="12"/>
  <c r="HT23" i="12"/>
  <c r="HS23" i="12"/>
  <c r="HR23" i="12"/>
  <c r="HQ23" i="12"/>
  <c r="HP23" i="12"/>
  <c r="HO23" i="12"/>
  <c r="HN23" i="12"/>
  <c r="HM23" i="12"/>
  <c r="HL23" i="12"/>
  <c r="HK23" i="12"/>
  <c r="HJ23" i="12"/>
  <c r="HI23" i="12"/>
  <c r="HH23" i="12"/>
  <c r="HG23" i="12"/>
  <c r="HF23" i="12"/>
  <c r="HE23" i="12"/>
  <c r="HD23" i="12"/>
  <c r="HC23" i="12"/>
  <c r="HB23" i="12"/>
  <c r="HA23" i="12"/>
  <c r="GZ23" i="12"/>
  <c r="GY23" i="12"/>
  <c r="GX23" i="12"/>
  <c r="GW23" i="12"/>
  <c r="IB23" i="12" s="1"/>
  <c r="GU23" i="12"/>
  <c r="GT23" i="12"/>
  <c r="GS23" i="12"/>
  <c r="GR23" i="12"/>
  <c r="GQ23" i="12"/>
  <c r="GP23" i="12"/>
  <c r="GO23" i="12"/>
  <c r="GN23" i="12"/>
  <c r="GM23" i="12"/>
  <c r="GL23" i="12"/>
  <c r="GK23" i="12"/>
  <c r="GJ23" i="12"/>
  <c r="GI23" i="12"/>
  <c r="GH23" i="12"/>
  <c r="GG23" i="12"/>
  <c r="GF23" i="12"/>
  <c r="GE23" i="12"/>
  <c r="GD23" i="12"/>
  <c r="GC23" i="12"/>
  <c r="GB23" i="12"/>
  <c r="GA23" i="12"/>
  <c r="FZ23" i="12"/>
  <c r="FY23" i="12"/>
  <c r="FX23" i="12"/>
  <c r="FW23" i="12"/>
  <c r="FV23" i="12"/>
  <c r="FU23" i="12"/>
  <c r="FT23" i="12"/>
  <c r="FS23" i="12"/>
  <c r="FR23" i="12"/>
  <c r="FQ23" i="12"/>
  <c r="GV23" i="12" s="1"/>
  <c r="FO23" i="12"/>
  <c r="FN23" i="12"/>
  <c r="FM23" i="12"/>
  <c r="FL23" i="12"/>
  <c r="FK23" i="12"/>
  <c r="FJ23" i="12"/>
  <c r="FI23" i="12"/>
  <c r="FH23" i="12"/>
  <c r="FG23" i="12"/>
  <c r="FF23" i="12"/>
  <c r="FE23" i="12"/>
  <c r="FD23" i="12"/>
  <c r="FC23" i="12"/>
  <c r="FB23" i="12"/>
  <c r="FA23" i="12"/>
  <c r="EZ23" i="12"/>
  <c r="EY23" i="12"/>
  <c r="EX23" i="12"/>
  <c r="EW23" i="12"/>
  <c r="EV23" i="12"/>
  <c r="EU23" i="12"/>
  <c r="ET23" i="12"/>
  <c r="ES23" i="12"/>
  <c r="ER23" i="12"/>
  <c r="EQ23" i="12"/>
  <c r="EP23" i="12"/>
  <c r="EO23" i="12"/>
  <c r="EN23" i="12"/>
  <c r="EM23" i="12"/>
  <c r="EL23" i="12"/>
  <c r="EK23" i="12"/>
  <c r="FP23" i="12" s="1"/>
  <c r="EI23" i="12"/>
  <c r="EH23" i="12"/>
  <c r="EG23" i="12"/>
  <c r="EF23" i="12"/>
  <c r="EE23" i="12"/>
  <c r="ED23" i="12"/>
  <c r="EC23" i="12"/>
  <c r="EB23" i="12"/>
  <c r="EA23" i="12"/>
  <c r="DZ23" i="12"/>
  <c r="DY23" i="12"/>
  <c r="DX23" i="12"/>
  <c r="DW23" i="12"/>
  <c r="DV23" i="12"/>
  <c r="DU23" i="12"/>
  <c r="DT23" i="12"/>
  <c r="DS23" i="12"/>
  <c r="DR23" i="12"/>
  <c r="DQ23" i="12"/>
  <c r="DP23" i="12"/>
  <c r="DO23" i="12"/>
  <c r="DN23" i="12"/>
  <c r="DM23" i="12"/>
  <c r="DL23" i="12"/>
  <c r="DK23" i="12"/>
  <c r="DJ23" i="12"/>
  <c r="DI23" i="12"/>
  <c r="DH23" i="12"/>
  <c r="DG23" i="12"/>
  <c r="DF23" i="12"/>
  <c r="DE23" i="12"/>
  <c r="EJ23" i="12" s="1"/>
  <c r="DC23" i="12"/>
  <c r="DB23" i="12"/>
  <c r="DA23" i="12"/>
  <c r="CZ23" i="12"/>
  <c r="CY23" i="12"/>
  <c r="CX23" i="12"/>
  <c r="CW23" i="12"/>
  <c r="CV23" i="12"/>
  <c r="CU23" i="12"/>
  <c r="CT23" i="12"/>
  <c r="CS23" i="12"/>
  <c r="CR23" i="12"/>
  <c r="CQ23" i="12"/>
  <c r="CP23" i="12"/>
  <c r="CO23" i="12"/>
  <c r="CN23" i="12"/>
  <c r="CM23" i="12"/>
  <c r="CL23" i="12"/>
  <c r="CK23" i="12"/>
  <c r="CJ23" i="12"/>
  <c r="CI23" i="12"/>
  <c r="CH23" i="12"/>
  <c r="CG23" i="12"/>
  <c r="CF23" i="12"/>
  <c r="CE23" i="12"/>
  <c r="CD23" i="12"/>
  <c r="CC23" i="12"/>
  <c r="CB23" i="12"/>
  <c r="CA23" i="12"/>
  <c r="BZ23" i="12"/>
  <c r="BY23" i="12"/>
  <c r="DD23" i="12" s="1"/>
  <c r="BW23" i="12"/>
  <c r="BV23" i="12"/>
  <c r="BU23" i="12"/>
  <c r="BT23" i="12"/>
  <c r="BS23" i="12"/>
  <c r="BR23" i="12"/>
  <c r="BQ23" i="12"/>
  <c r="BP23" i="12"/>
  <c r="BO23" i="12"/>
  <c r="BN23" i="12"/>
  <c r="BM23" i="12"/>
  <c r="BL23" i="12"/>
  <c r="BK23" i="12"/>
  <c r="BJ23" i="12"/>
  <c r="BI23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AS23" i="12"/>
  <c r="BX23" i="12" s="1"/>
  <c r="A23" i="12"/>
  <c r="KM22" i="12"/>
  <c r="KL22" i="12"/>
  <c r="KK22" i="12"/>
  <c r="KJ22" i="12"/>
  <c r="KI22" i="12"/>
  <c r="KH22" i="12"/>
  <c r="KG22" i="12"/>
  <c r="KF22" i="12"/>
  <c r="KE22" i="12"/>
  <c r="KD22" i="12"/>
  <c r="KC22" i="12"/>
  <c r="KB22" i="12"/>
  <c r="KA22" i="12"/>
  <c r="JZ22" i="12"/>
  <c r="JY22" i="12"/>
  <c r="JX22" i="12"/>
  <c r="JW22" i="12"/>
  <c r="JV22" i="12"/>
  <c r="JU22" i="12"/>
  <c r="JT22" i="12"/>
  <c r="JS22" i="12"/>
  <c r="JR22" i="12"/>
  <c r="JQ22" i="12"/>
  <c r="JP22" i="12"/>
  <c r="JO22" i="12"/>
  <c r="JN22" i="12"/>
  <c r="JM22" i="12"/>
  <c r="JL22" i="12"/>
  <c r="JK22" i="12"/>
  <c r="JJ22" i="12"/>
  <c r="JI22" i="12"/>
  <c r="KN22" i="12" s="1"/>
  <c r="JG22" i="12"/>
  <c r="JF22" i="12"/>
  <c r="JE22" i="12"/>
  <c r="JD22" i="12"/>
  <c r="JC22" i="12"/>
  <c r="JB22" i="12"/>
  <c r="JA22" i="12"/>
  <c r="IZ22" i="12"/>
  <c r="IY22" i="12"/>
  <c r="IX22" i="12"/>
  <c r="IW22" i="12"/>
  <c r="IV22" i="12"/>
  <c r="IU22" i="12"/>
  <c r="IT22" i="12"/>
  <c r="IS22" i="12"/>
  <c r="IR22" i="12"/>
  <c r="IQ22" i="12"/>
  <c r="IP22" i="12"/>
  <c r="IO22" i="12"/>
  <c r="IN22" i="12"/>
  <c r="IM22" i="12"/>
  <c r="IL22" i="12"/>
  <c r="IK22" i="12"/>
  <c r="IJ22" i="12"/>
  <c r="II22" i="12"/>
  <c r="IH22" i="12"/>
  <c r="IG22" i="12"/>
  <c r="IF22" i="12"/>
  <c r="IE22" i="12"/>
  <c r="ID22" i="12"/>
  <c r="IC22" i="12"/>
  <c r="JH22" i="12" s="1"/>
  <c r="IA22" i="12"/>
  <c r="HZ22" i="12"/>
  <c r="HY22" i="12"/>
  <c r="HX22" i="12"/>
  <c r="HW22" i="12"/>
  <c r="HV22" i="12"/>
  <c r="HU22" i="12"/>
  <c r="HT22" i="12"/>
  <c r="HS22" i="12"/>
  <c r="HR22" i="12"/>
  <c r="HQ22" i="12"/>
  <c r="HP22" i="12"/>
  <c r="HO22" i="12"/>
  <c r="HN22" i="12"/>
  <c r="HM22" i="12"/>
  <c r="HL22" i="12"/>
  <c r="HK22" i="12"/>
  <c r="HJ22" i="12"/>
  <c r="HI22" i="12"/>
  <c r="HH22" i="12"/>
  <c r="HG22" i="12"/>
  <c r="HF22" i="12"/>
  <c r="HE22" i="12"/>
  <c r="HD22" i="12"/>
  <c r="HC22" i="12"/>
  <c r="HB22" i="12"/>
  <c r="HA22" i="12"/>
  <c r="GZ22" i="12"/>
  <c r="GY22" i="12"/>
  <c r="GX22" i="12"/>
  <c r="GW22" i="12"/>
  <c r="IB22" i="12" s="1"/>
  <c r="GU22" i="12"/>
  <c r="GT22" i="12"/>
  <c r="GS22" i="12"/>
  <c r="GR22" i="12"/>
  <c r="GQ22" i="12"/>
  <c r="GP22" i="12"/>
  <c r="GO22" i="12"/>
  <c r="GN22" i="12"/>
  <c r="GM22" i="12"/>
  <c r="GL22" i="12"/>
  <c r="GK22" i="12"/>
  <c r="GJ22" i="12"/>
  <c r="GI22" i="12"/>
  <c r="GH22" i="12"/>
  <c r="GG22" i="12"/>
  <c r="GF22" i="12"/>
  <c r="GE22" i="12"/>
  <c r="GD22" i="12"/>
  <c r="GC22" i="12"/>
  <c r="GB22" i="12"/>
  <c r="GA22" i="12"/>
  <c r="FZ22" i="12"/>
  <c r="FY22" i="12"/>
  <c r="FX22" i="12"/>
  <c r="FW22" i="12"/>
  <c r="FV22" i="12"/>
  <c r="FU22" i="12"/>
  <c r="FT22" i="12"/>
  <c r="FS22" i="12"/>
  <c r="FR22" i="12"/>
  <c r="FQ22" i="12"/>
  <c r="GV22" i="12" s="1"/>
  <c r="FO22" i="12"/>
  <c r="FN22" i="12"/>
  <c r="FM22" i="12"/>
  <c r="FL22" i="12"/>
  <c r="FK22" i="12"/>
  <c r="FJ22" i="12"/>
  <c r="FI22" i="12"/>
  <c r="FH22" i="12"/>
  <c r="FG22" i="12"/>
  <c r="FF22" i="12"/>
  <c r="FE22" i="12"/>
  <c r="FD22" i="12"/>
  <c r="FC22" i="12"/>
  <c r="FB22" i="12"/>
  <c r="FA22" i="12"/>
  <c r="EZ22" i="12"/>
  <c r="EY22" i="12"/>
  <c r="EX22" i="12"/>
  <c r="EW22" i="12"/>
  <c r="EV22" i="12"/>
  <c r="EU22" i="12"/>
  <c r="ET22" i="12"/>
  <c r="ES22" i="12"/>
  <c r="ER22" i="12"/>
  <c r="EQ22" i="12"/>
  <c r="EP22" i="12"/>
  <c r="EO22" i="12"/>
  <c r="EN22" i="12"/>
  <c r="EM22" i="12"/>
  <c r="EL22" i="12"/>
  <c r="EK22" i="12"/>
  <c r="FP22" i="12" s="1"/>
  <c r="EI22" i="12"/>
  <c r="EH22" i="12"/>
  <c r="EG22" i="12"/>
  <c r="EF22" i="12"/>
  <c r="EE22" i="12"/>
  <c r="ED22" i="12"/>
  <c r="EC22" i="12"/>
  <c r="EB22" i="12"/>
  <c r="EA22" i="12"/>
  <c r="DZ22" i="12"/>
  <c r="DY22" i="12"/>
  <c r="DX22" i="12"/>
  <c r="DW22" i="12"/>
  <c r="DV22" i="12"/>
  <c r="DU22" i="12"/>
  <c r="DT22" i="12"/>
  <c r="DS22" i="12"/>
  <c r="DR22" i="12"/>
  <c r="DQ22" i="12"/>
  <c r="DP22" i="12"/>
  <c r="DO22" i="12"/>
  <c r="DN22" i="12"/>
  <c r="DM22" i="12"/>
  <c r="DL22" i="12"/>
  <c r="DK22" i="12"/>
  <c r="DJ22" i="12"/>
  <c r="DI22" i="12"/>
  <c r="DH22" i="12"/>
  <c r="DG22" i="12"/>
  <c r="DF22" i="12"/>
  <c r="DE22" i="12"/>
  <c r="EJ22" i="12" s="1"/>
  <c r="DC22" i="12"/>
  <c r="DB22" i="12"/>
  <c r="DA22" i="12"/>
  <c r="CZ22" i="12"/>
  <c r="CY22" i="12"/>
  <c r="CX22" i="12"/>
  <c r="CW22" i="12"/>
  <c r="CV22" i="12"/>
  <c r="CU22" i="12"/>
  <c r="CT22" i="12"/>
  <c r="CS22" i="12"/>
  <c r="CR22" i="12"/>
  <c r="CQ22" i="12"/>
  <c r="CP22" i="12"/>
  <c r="CO22" i="12"/>
  <c r="CN22" i="12"/>
  <c r="CM22" i="12"/>
  <c r="CL22" i="12"/>
  <c r="CK22" i="12"/>
  <c r="CJ22" i="12"/>
  <c r="CI22" i="12"/>
  <c r="CH22" i="12"/>
  <c r="CG22" i="12"/>
  <c r="CF22" i="12"/>
  <c r="CE22" i="12"/>
  <c r="CD22" i="12"/>
  <c r="CC22" i="12"/>
  <c r="CB22" i="12"/>
  <c r="CA22" i="12"/>
  <c r="BZ22" i="12"/>
  <c r="BY22" i="12"/>
  <c r="DD22" i="12" s="1"/>
  <c r="BW22" i="12"/>
  <c r="BV22" i="12"/>
  <c r="BU22" i="12"/>
  <c r="BT22" i="12"/>
  <c r="BS22" i="12"/>
  <c r="BR22" i="12"/>
  <c r="BQ22" i="12"/>
  <c r="BP22" i="12"/>
  <c r="BO22" i="12"/>
  <c r="BN22" i="12"/>
  <c r="BM22" i="12"/>
  <c r="BL22" i="12"/>
  <c r="BK22" i="12"/>
  <c r="BJ22" i="12"/>
  <c r="BI22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AS22" i="12"/>
  <c r="BX22" i="12" s="1"/>
  <c r="A22" i="12"/>
  <c r="KM21" i="12"/>
  <c r="KL21" i="12"/>
  <c r="KK21" i="12"/>
  <c r="KJ21" i="12"/>
  <c r="KI21" i="12"/>
  <c r="KH21" i="12"/>
  <c r="KG21" i="12"/>
  <c r="KF21" i="12"/>
  <c r="KE21" i="12"/>
  <c r="KD21" i="12"/>
  <c r="KC21" i="12"/>
  <c r="KB21" i="12"/>
  <c r="KA21" i="12"/>
  <c r="JZ21" i="12"/>
  <c r="JY21" i="12"/>
  <c r="JX21" i="12"/>
  <c r="JW21" i="12"/>
  <c r="JV21" i="12"/>
  <c r="JU21" i="12"/>
  <c r="JT21" i="12"/>
  <c r="JS21" i="12"/>
  <c r="JR21" i="12"/>
  <c r="JQ21" i="12"/>
  <c r="JP21" i="12"/>
  <c r="JO21" i="12"/>
  <c r="JN21" i="12"/>
  <c r="JM21" i="12"/>
  <c r="JL21" i="12"/>
  <c r="JK21" i="12"/>
  <c r="JJ21" i="12"/>
  <c r="JI21" i="12"/>
  <c r="KN21" i="12" s="1"/>
  <c r="JG21" i="12"/>
  <c r="JF21" i="12"/>
  <c r="JE21" i="12"/>
  <c r="JD21" i="12"/>
  <c r="JC21" i="12"/>
  <c r="JB21" i="12"/>
  <c r="JA21" i="12"/>
  <c r="IZ21" i="12"/>
  <c r="IY21" i="12"/>
  <c r="IX21" i="12"/>
  <c r="IW21" i="12"/>
  <c r="IV21" i="12"/>
  <c r="IU21" i="12"/>
  <c r="IT21" i="12"/>
  <c r="IS21" i="12"/>
  <c r="IR21" i="12"/>
  <c r="IQ21" i="12"/>
  <c r="IP21" i="12"/>
  <c r="IO21" i="12"/>
  <c r="IN21" i="12"/>
  <c r="IM21" i="12"/>
  <c r="IL21" i="12"/>
  <c r="IK21" i="12"/>
  <c r="IJ21" i="12"/>
  <c r="II21" i="12"/>
  <c r="IH21" i="12"/>
  <c r="IG21" i="12"/>
  <c r="IF21" i="12"/>
  <c r="IE21" i="12"/>
  <c r="ID21" i="12"/>
  <c r="IC21" i="12"/>
  <c r="JH21" i="12" s="1"/>
  <c r="IA21" i="12"/>
  <c r="HZ21" i="12"/>
  <c r="HY21" i="12"/>
  <c r="HX21" i="12"/>
  <c r="HW21" i="12"/>
  <c r="HV21" i="12"/>
  <c r="HU21" i="12"/>
  <c r="HT21" i="12"/>
  <c r="HS21" i="12"/>
  <c r="HR21" i="12"/>
  <c r="HQ21" i="12"/>
  <c r="HP21" i="12"/>
  <c r="HO21" i="12"/>
  <c r="HN21" i="12"/>
  <c r="HM21" i="12"/>
  <c r="HL21" i="12"/>
  <c r="HK21" i="12"/>
  <c r="HJ21" i="12"/>
  <c r="HI21" i="12"/>
  <c r="HH21" i="12"/>
  <c r="HG21" i="12"/>
  <c r="HF21" i="12"/>
  <c r="HE21" i="12"/>
  <c r="HD21" i="12"/>
  <c r="HC21" i="12"/>
  <c r="HB21" i="12"/>
  <c r="HA21" i="12"/>
  <c r="GZ21" i="12"/>
  <c r="GY21" i="12"/>
  <c r="GX21" i="12"/>
  <c r="GW21" i="12"/>
  <c r="IB21" i="12" s="1"/>
  <c r="GU21" i="12"/>
  <c r="GT21" i="12"/>
  <c r="GS21" i="12"/>
  <c r="GR21" i="12"/>
  <c r="GQ21" i="12"/>
  <c r="GP21" i="12"/>
  <c r="GO21" i="12"/>
  <c r="GN21" i="12"/>
  <c r="GM21" i="12"/>
  <c r="GL21" i="12"/>
  <c r="GK21" i="12"/>
  <c r="GJ21" i="12"/>
  <c r="GI21" i="12"/>
  <c r="GH21" i="12"/>
  <c r="GG21" i="12"/>
  <c r="GF21" i="12"/>
  <c r="GE21" i="12"/>
  <c r="GD21" i="12"/>
  <c r="GC21" i="12"/>
  <c r="GB21" i="12"/>
  <c r="GA21" i="12"/>
  <c r="FZ21" i="12"/>
  <c r="FY21" i="12"/>
  <c r="FX21" i="12"/>
  <c r="FW21" i="12"/>
  <c r="FV21" i="12"/>
  <c r="FU21" i="12"/>
  <c r="FT21" i="12"/>
  <c r="FS21" i="12"/>
  <c r="FR21" i="12"/>
  <c r="FQ21" i="12"/>
  <c r="GV21" i="12" s="1"/>
  <c r="FO21" i="12"/>
  <c r="FN21" i="12"/>
  <c r="FM21" i="12"/>
  <c r="FL21" i="12"/>
  <c r="FK21" i="12"/>
  <c r="FJ21" i="12"/>
  <c r="FI21" i="12"/>
  <c r="FH21" i="12"/>
  <c r="FG21" i="12"/>
  <c r="FF21" i="12"/>
  <c r="FE21" i="12"/>
  <c r="FD21" i="12"/>
  <c r="FC21" i="12"/>
  <c r="FB21" i="12"/>
  <c r="FA21" i="12"/>
  <c r="EZ21" i="12"/>
  <c r="EY21" i="12"/>
  <c r="EX21" i="12"/>
  <c r="EW21" i="12"/>
  <c r="EV21" i="12"/>
  <c r="EU21" i="12"/>
  <c r="ET21" i="12"/>
  <c r="ES21" i="12"/>
  <c r="ER21" i="12"/>
  <c r="EQ21" i="12"/>
  <c r="EP21" i="12"/>
  <c r="EO21" i="12"/>
  <c r="EN21" i="12"/>
  <c r="EM21" i="12"/>
  <c r="EL21" i="12"/>
  <c r="EK21" i="12"/>
  <c r="FP21" i="12" s="1"/>
  <c r="EI21" i="12"/>
  <c r="EH21" i="12"/>
  <c r="EG21" i="12"/>
  <c r="EF21" i="12"/>
  <c r="EE21" i="12"/>
  <c r="ED21" i="12"/>
  <c r="EC21" i="12"/>
  <c r="EB21" i="12"/>
  <c r="EA21" i="12"/>
  <c r="DZ21" i="12"/>
  <c r="DY21" i="12"/>
  <c r="DX21" i="12"/>
  <c r="DW21" i="12"/>
  <c r="DV21" i="12"/>
  <c r="DU21" i="12"/>
  <c r="DT21" i="12"/>
  <c r="DS21" i="12"/>
  <c r="DR21" i="12"/>
  <c r="DQ21" i="12"/>
  <c r="DP21" i="12"/>
  <c r="DO21" i="12"/>
  <c r="DN21" i="12"/>
  <c r="DM21" i="12"/>
  <c r="DL21" i="12"/>
  <c r="DK21" i="12"/>
  <c r="DJ21" i="12"/>
  <c r="DI21" i="12"/>
  <c r="DH21" i="12"/>
  <c r="DG21" i="12"/>
  <c r="DF21" i="12"/>
  <c r="DE21" i="12"/>
  <c r="EJ21" i="12" s="1"/>
  <c r="DC21" i="12"/>
  <c r="DB21" i="12"/>
  <c r="DA21" i="12"/>
  <c r="CZ21" i="12"/>
  <c r="CY21" i="12"/>
  <c r="CX21" i="12"/>
  <c r="CW21" i="12"/>
  <c r="CV21" i="12"/>
  <c r="CU21" i="12"/>
  <c r="CT21" i="12"/>
  <c r="CS21" i="12"/>
  <c r="CR21" i="12"/>
  <c r="CQ21" i="12"/>
  <c r="CP21" i="12"/>
  <c r="CO21" i="12"/>
  <c r="CN21" i="12"/>
  <c r="CM21" i="12"/>
  <c r="CL21" i="12"/>
  <c r="CK21" i="12"/>
  <c r="CJ21" i="12"/>
  <c r="CI21" i="12"/>
  <c r="CH21" i="12"/>
  <c r="CG21" i="12"/>
  <c r="CF21" i="12"/>
  <c r="CE21" i="12"/>
  <c r="CD21" i="12"/>
  <c r="CC21" i="12"/>
  <c r="CB21" i="12"/>
  <c r="CA21" i="12"/>
  <c r="BZ21" i="12"/>
  <c r="BY21" i="12"/>
  <c r="DD21" i="12" s="1"/>
  <c r="BW21" i="12"/>
  <c r="BV21" i="12"/>
  <c r="BU21" i="12"/>
  <c r="BT21" i="12"/>
  <c r="BS21" i="12"/>
  <c r="BR21" i="12"/>
  <c r="BQ21" i="12"/>
  <c r="BP21" i="12"/>
  <c r="BO21" i="12"/>
  <c r="BN21" i="12"/>
  <c r="BM21" i="12"/>
  <c r="BL21" i="12"/>
  <c r="BK21" i="12"/>
  <c r="BJ21" i="12"/>
  <c r="BI21" i="12"/>
  <c r="BH21" i="12"/>
  <c r="BG21" i="12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AS21" i="12"/>
  <c r="BX21" i="12" s="1"/>
  <c r="A21" i="12"/>
  <c r="KM20" i="12"/>
  <c r="KL20" i="12"/>
  <c r="KK20" i="12"/>
  <c r="KJ20" i="12"/>
  <c r="KI20" i="12"/>
  <c r="KH20" i="12"/>
  <c r="KG20" i="12"/>
  <c r="KF20" i="12"/>
  <c r="KE20" i="12"/>
  <c r="KD20" i="12"/>
  <c r="KC20" i="12"/>
  <c r="KB20" i="12"/>
  <c r="KA20" i="12"/>
  <c r="JZ20" i="12"/>
  <c r="JY20" i="12"/>
  <c r="JX20" i="12"/>
  <c r="JW20" i="12"/>
  <c r="JV20" i="12"/>
  <c r="JU20" i="12"/>
  <c r="JT20" i="12"/>
  <c r="JS20" i="12"/>
  <c r="JR20" i="12"/>
  <c r="JQ20" i="12"/>
  <c r="JP20" i="12"/>
  <c r="JO20" i="12"/>
  <c r="JN20" i="12"/>
  <c r="JM20" i="12"/>
  <c r="JL20" i="12"/>
  <c r="JK20" i="12"/>
  <c r="JJ20" i="12"/>
  <c r="JI20" i="12"/>
  <c r="KN20" i="12" s="1"/>
  <c r="JG20" i="12"/>
  <c r="JF20" i="12"/>
  <c r="JE20" i="12"/>
  <c r="JD20" i="12"/>
  <c r="JC20" i="12"/>
  <c r="JB20" i="12"/>
  <c r="JA20" i="12"/>
  <c r="IZ20" i="12"/>
  <c r="IY20" i="12"/>
  <c r="IX20" i="12"/>
  <c r="IW20" i="12"/>
  <c r="IV20" i="12"/>
  <c r="IU20" i="12"/>
  <c r="IT20" i="12"/>
  <c r="IS20" i="12"/>
  <c r="IR20" i="12"/>
  <c r="IQ20" i="12"/>
  <c r="IP20" i="12"/>
  <c r="IO20" i="12"/>
  <c r="IN20" i="12"/>
  <c r="IM20" i="12"/>
  <c r="IL20" i="12"/>
  <c r="IK20" i="12"/>
  <c r="IJ20" i="12"/>
  <c r="II20" i="12"/>
  <c r="IH20" i="12"/>
  <c r="IG20" i="12"/>
  <c r="IF20" i="12"/>
  <c r="IE20" i="12"/>
  <c r="ID20" i="12"/>
  <c r="IC20" i="12"/>
  <c r="JH20" i="12" s="1"/>
  <c r="IA20" i="12"/>
  <c r="HZ20" i="12"/>
  <c r="HY20" i="12"/>
  <c r="HX20" i="12"/>
  <c r="HW20" i="12"/>
  <c r="HV20" i="12"/>
  <c r="HU20" i="12"/>
  <c r="HT20" i="12"/>
  <c r="HS20" i="12"/>
  <c r="HR20" i="12"/>
  <c r="HQ20" i="12"/>
  <c r="HP20" i="12"/>
  <c r="HO20" i="12"/>
  <c r="HN20" i="12"/>
  <c r="HM20" i="12"/>
  <c r="HL20" i="12"/>
  <c r="HK20" i="12"/>
  <c r="HJ20" i="12"/>
  <c r="HI20" i="12"/>
  <c r="HH20" i="12"/>
  <c r="HG20" i="12"/>
  <c r="HF20" i="12"/>
  <c r="HE20" i="12"/>
  <c r="HD20" i="12"/>
  <c r="HC20" i="12"/>
  <c r="HB20" i="12"/>
  <c r="HA20" i="12"/>
  <c r="GZ20" i="12"/>
  <c r="GY20" i="12"/>
  <c r="GX20" i="12"/>
  <c r="GW20" i="12"/>
  <c r="IB20" i="12" s="1"/>
  <c r="GU20" i="12"/>
  <c r="GT20" i="12"/>
  <c r="GS20" i="12"/>
  <c r="GR20" i="12"/>
  <c r="GQ20" i="12"/>
  <c r="GP20" i="12"/>
  <c r="GO20" i="12"/>
  <c r="GN20" i="12"/>
  <c r="GM20" i="12"/>
  <c r="GL20" i="12"/>
  <c r="GK20" i="12"/>
  <c r="GJ20" i="12"/>
  <c r="GI20" i="12"/>
  <c r="GH20" i="12"/>
  <c r="GG20" i="12"/>
  <c r="GF20" i="12"/>
  <c r="GE20" i="12"/>
  <c r="GD20" i="12"/>
  <c r="GC20" i="12"/>
  <c r="GB20" i="12"/>
  <c r="GA20" i="12"/>
  <c r="FZ20" i="12"/>
  <c r="FY20" i="12"/>
  <c r="FX20" i="12"/>
  <c r="FW20" i="12"/>
  <c r="FV20" i="12"/>
  <c r="FU20" i="12"/>
  <c r="FT20" i="12"/>
  <c r="FS20" i="12"/>
  <c r="FR20" i="12"/>
  <c r="FQ20" i="12"/>
  <c r="GV20" i="12" s="1"/>
  <c r="FO20" i="12"/>
  <c r="FN20" i="12"/>
  <c r="FM20" i="12"/>
  <c r="FL20" i="12"/>
  <c r="FK20" i="12"/>
  <c r="FJ20" i="12"/>
  <c r="FI20" i="12"/>
  <c r="FH20" i="12"/>
  <c r="FG20" i="12"/>
  <c r="FF20" i="12"/>
  <c r="FE20" i="12"/>
  <c r="FD20" i="12"/>
  <c r="FC20" i="12"/>
  <c r="FB20" i="12"/>
  <c r="FA20" i="12"/>
  <c r="EZ20" i="12"/>
  <c r="EY20" i="12"/>
  <c r="EX20" i="12"/>
  <c r="EW20" i="12"/>
  <c r="EV20" i="12"/>
  <c r="EU20" i="12"/>
  <c r="ET20" i="12"/>
  <c r="ES20" i="12"/>
  <c r="ER20" i="12"/>
  <c r="EQ20" i="12"/>
  <c r="EP20" i="12"/>
  <c r="EO20" i="12"/>
  <c r="EN20" i="12"/>
  <c r="EM20" i="12"/>
  <c r="EL20" i="12"/>
  <c r="EK20" i="12"/>
  <c r="FP20" i="12" s="1"/>
  <c r="EI20" i="12"/>
  <c r="EH20" i="12"/>
  <c r="EG20" i="12"/>
  <c r="EF20" i="12"/>
  <c r="EE20" i="12"/>
  <c r="ED20" i="12"/>
  <c r="EC20" i="12"/>
  <c r="EB20" i="12"/>
  <c r="EA20" i="12"/>
  <c r="DZ20" i="12"/>
  <c r="DY20" i="12"/>
  <c r="DX20" i="12"/>
  <c r="DW20" i="12"/>
  <c r="DV20" i="12"/>
  <c r="DU20" i="12"/>
  <c r="DT20" i="12"/>
  <c r="DS20" i="12"/>
  <c r="DR20" i="12"/>
  <c r="DQ20" i="12"/>
  <c r="DP20" i="12"/>
  <c r="DO20" i="12"/>
  <c r="DN20" i="12"/>
  <c r="DM20" i="12"/>
  <c r="DL20" i="12"/>
  <c r="DK20" i="12"/>
  <c r="DJ20" i="12"/>
  <c r="DI20" i="12"/>
  <c r="DH20" i="12"/>
  <c r="DG20" i="12"/>
  <c r="DF20" i="12"/>
  <c r="DE20" i="12"/>
  <c r="EJ20" i="12" s="1"/>
  <c r="DC20" i="12"/>
  <c r="DB20" i="12"/>
  <c r="DA20" i="12"/>
  <c r="CZ20" i="12"/>
  <c r="CY20" i="12"/>
  <c r="CX20" i="12"/>
  <c r="CW20" i="12"/>
  <c r="CV20" i="12"/>
  <c r="CU20" i="12"/>
  <c r="CT20" i="12"/>
  <c r="CS20" i="12"/>
  <c r="CR20" i="12"/>
  <c r="CQ20" i="12"/>
  <c r="CP20" i="12"/>
  <c r="CO20" i="12"/>
  <c r="CN20" i="12"/>
  <c r="CM20" i="12"/>
  <c r="CL20" i="12"/>
  <c r="CK20" i="12"/>
  <c r="CJ20" i="12"/>
  <c r="CI20" i="12"/>
  <c r="CH20" i="12"/>
  <c r="CG20" i="12"/>
  <c r="CF20" i="12"/>
  <c r="CE20" i="12"/>
  <c r="CD20" i="12"/>
  <c r="CC20" i="12"/>
  <c r="CB20" i="12"/>
  <c r="CA20" i="12"/>
  <c r="BZ20" i="12"/>
  <c r="BY20" i="12"/>
  <c r="DD20" i="12" s="1"/>
  <c r="BW20" i="12"/>
  <c r="BV20" i="12"/>
  <c r="BU20" i="12"/>
  <c r="BT20" i="12"/>
  <c r="BS20" i="12"/>
  <c r="BR20" i="12"/>
  <c r="BQ20" i="12"/>
  <c r="BP20" i="12"/>
  <c r="BO20" i="12"/>
  <c r="BN20" i="12"/>
  <c r="BM20" i="12"/>
  <c r="BL20" i="12"/>
  <c r="BK20" i="12"/>
  <c r="BJ20" i="12"/>
  <c r="BI20" i="12"/>
  <c r="BH20" i="12"/>
  <c r="BG20" i="12"/>
  <c r="BF20" i="12"/>
  <c r="BE20" i="12"/>
  <c r="BD20" i="12"/>
  <c r="BC20" i="12"/>
  <c r="BB20" i="12"/>
  <c r="BA20" i="12"/>
  <c r="AZ20" i="12"/>
  <c r="AY20" i="12"/>
  <c r="AX20" i="12"/>
  <c r="AW20" i="12"/>
  <c r="AV20" i="12"/>
  <c r="AU20" i="12"/>
  <c r="AT20" i="12"/>
  <c r="AS20" i="12"/>
  <c r="BX20" i="12" s="1"/>
  <c r="A20" i="12"/>
  <c r="KM19" i="12"/>
  <c r="KL19" i="12"/>
  <c r="KK19" i="12"/>
  <c r="KJ19" i="12"/>
  <c r="KI19" i="12"/>
  <c r="KH19" i="12"/>
  <c r="KG19" i="12"/>
  <c r="KF19" i="12"/>
  <c r="KE19" i="12"/>
  <c r="KD19" i="12"/>
  <c r="KC19" i="12"/>
  <c r="KB19" i="12"/>
  <c r="KA19" i="12"/>
  <c r="JZ19" i="12"/>
  <c r="JY19" i="12"/>
  <c r="JX19" i="12"/>
  <c r="JW19" i="12"/>
  <c r="JV19" i="12"/>
  <c r="JU19" i="12"/>
  <c r="JT19" i="12"/>
  <c r="JS19" i="12"/>
  <c r="JR19" i="12"/>
  <c r="JQ19" i="12"/>
  <c r="JP19" i="12"/>
  <c r="JO19" i="12"/>
  <c r="JN19" i="12"/>
  <c r="JM19" i="12"/>
  <c r="JL19" i="12"/>
  <c r="JK19" i="12"/>
  <c r="JJ19" i="12"/>
  <c r="JI19" i="12"/>
  <c r="KN19" i="12" s="1"/>
  <c r="JG19" i="12"/>
  <c r="JF19" i="12"/>
  <c r="JE19" i="12"/>
  <c r="JD19" i="12"/>
  <c r="JC19" i="12"/>
  <c r="JB19" i="12"/>
  <c r="JA19" i="12"/>
  <c r="IZ19" i="12"/>
  <c r="IY19" i="12"/>
  <c r="IX19" i="12"/>
  <c r="IW19" i="12"/>
  <c r="IV19" i="12"/>
  <c r="IU19" i="12"/>
  <c r="IT19" i="12"/>
  <c r="IS19" i="12"/>
  <c r="IR19" i="12"/>
  <c r="IQ19" i="12"/>
  <c r="IP19" i="12"/>
  <c r="IO19" i="12"/>
  <c r="IN19" i="12"/>
  <c r="IM19" i="12"/>
  <c r="IL19" i="12"/>
  <c r="IK19" i="12"/>
  <c r="IJ19" i="12"/>
  <c r="II19" i="12"/>
  <c r="IH19" i="12"/>
  <c r="IG19" i="12"/>
  <c r="IF19" i="12"/>
  <c r="IE19" i="12"/>
  <c r="ID19" i="12"/>
  <c r="IC19" i="12"/>
  <c r="JH19" i="12" s="1"/>
  <c r="IA19" i="12"/>
  <c r="HZ19" i="12"/>
  <c r="HY19" i="12"/>
  <c r="HX19" i="12"/>
  <c r="HW19" i="12"/>
  <c r="HV19" i="12"/>
  <c r="HU19" i="12"/>
  <c r="HT19" i="12"/>
  <c r="HS19" i="12"/>
  <c r="HR19" i="12"/>
  <c r="HQ19" i="12"/>
  <c r="HP19" i="12"/>
  <c r="HO19" i="12"/>
  <c r="HN19" i="12"/>
  <c r="HM19" i="12"/>
  <c r="HL19" i="12"/>
  <c r="HK19" i="12"/>
  <c r="HJ19" i="12"/>
  <c r="HI19" i="12"/>
  <c r="HH19" i="12"/>
  <c r="HG19" i="12"/>
  <c r="HF19" i="12"/>
  <c r="HE19" i="12"/>
  <c r="HD19" i="12"/>
  <c r="HC19" i="12"/>
  <c r="HB19" i="12"/>
  <c r="HA19" i="12"/>
  <c r="GZ19" i="12"/>
  <c r="GY19" i="12"/>
  <c r="GX19" i="12"/>
  <c r="GW19" i="12"/>
  <c r="IB19" i="12" s="1"/>
  <c r="GU19" i="12"/>
  <c r="GT19" i="12"/>
  <c r="GS19" i="12"/>
  <c r="GR19" i="12"/>
  <c r="GQ19" i="12"/>
  <c r="GP19" i="12"/>
  <c r="GO19" i="12"/>
  <c r="GN19" i="12"/>
  <c r="GM19" i="12"/>
  <c r="GL19" i="12"/>
  <c r="GK19" i="12"/>
  <c r="GJ19" i="12"/>
  <c r="GI19" i="12"/>
  <c r="GH19" i="12"/>
  <c r="GG19" i="12"/>
  <c r="GF19" i="12"/>
  <c r="GE19" i="12"/>
  <c r="GD19" i="12"/>
  <c r="GC19" i="12"/>
  <c r="GB19" i="12"/>
  <c r="GA19" i="12"/>
  <c r="FZ19" i="12"/>
  <c r="FY19" i="12"/>
  <c r="FX19" i="12"/>
  <c r="FW19" i="12"/>
  <c r="FV19" i="12"/>
  <c r="FU19" i="12"/>
  <c r="FT19" i="12"/>
  <c r="FS19" i="12"/>
  <c r="FR19" i="12"/>
  <c r="FQ19" i="12"/>
  <c r="GV19" i="12" s="1"/>
  <c r="FO19" i="12"/>
  <c r="FN19" i="12"/>
  <c r="FM19" i="12"/>
  <c r="FL19" i="12"/>
  <c r="FK19" i="12"/>
  <c r="FJ19" i="12"/>
  <c r="FI19" i="12"/>
  <c r="FH19" i="12"/>
  <c r="FG19" i="12"/>
  <c r="FF19" i="12"/>
  <c r="FE19" i="12"/>
  <c r="FD19" i="12"/>
  <c r="FC19" i="12"/>
  <c r="FB19" i="12"/>
  <c r="FA19" i="12"/>
  <c r="EZ19" i="12"/>
  <c r="EY19" i="12"/>
  <c r="EX19" i="12"/>
  <c r="EW19" i="12"/>
  <c r="EV19" i="12"/>
  <c r="EU19" i="12"/>
  <c r="ET19" i="12"/>
  <c r="ES19" i="12"/>
  <c r="ER19" i="12"/>
  <c r="EQ19" i="12"/>
  <c r="EP19" i="12"/>
  <c r="EO19" i="12"/>
  <c r="EN19" i="12"/>
  <c r="EM19" i="12"/>
  <c r="EL19" i="12"/>
  <c r="EK19" i="12"/>
  <c r="FP19" i="12" s="1"/>
  <c r="EI19" i="12"/>
  <c r="EH19" i="12"/>
  <c r="EG19" i="12"/>
  <c r="EF19" i="12"/>
  <c r="EE19" i="12"/>
  <c r="ED19" i="12"/>
  <c r="EC19" i="12"/>
  <c r="EB19" i="12"/>
  <c r="EA19" i="12"/>
  <c r="DZ19" i="12"/>
  <c r="DY19" i="12"/>
  <c r="DX19" i="12"/>
  <c r="DW19" i="12"/>
  <c r="DV19" i="12"/>
  <c r="DU19" i="12"/>
  <c r="DT19" i="12"/>
  <c r="DS19" i="12"/>
  <c r="DR19" i="12"/>
  <c r="DQ19" i="12"/>
  <c r="DP19" i="12"/>
  <c r="DO19" i="12"/>
  <c r="DN19" i="12"/>
  <c r="DM19" i="12"/>
  <c r="DL19" i="12"/>
  <c r="DK19" i="12"/>
  <c r="DJ19" i="12"/>
  <c r="DI19" i="12"/>
  <c r="DH19" i="12"/>
  <c r="DG19" i="12"/>
  <c r="DF19" i="12"/>
  <c r="DE19" i="12"/>
  <c r="EJ19" i="12" s="1"/>
  <c r="DC19" i="12"/>
  <c r="DB19" i="12"/>
  <c r="DA19" i="12"/>
  <c r="CZ19" i="12"/>
  <c r="CY19" i="12"/>
  <c r="CX19" i="12"/>
  <c r="CW19" i="12"/>
  <c r="CV19" i="12"/>
  <c r="CU19" i="12"/>
  <c r="CT19" i="12"/>
  <c r="CS19" i="12"/>
  <c r="CR19" i="12"/>
  <c r="CQ19" i="12"/>
  <c r="CP19" i="12"/>
  <c r="CO19" i="12"/>
  <c r="CN19" i="12"/>
  <c r="CM19" i="12"/>
  <c r="CL19" i="12"/>
  <c r="CK19" i="12"/>
  <c r="CJ19" i="12"/>
  <c r="CI19" i="12"/>
  <c r="CH19" i="12"/>
  <c r="CG19" i="12"/>
  <c r="CF19" i="12"/>
  <c r="CE19" i="12"/>
  <c r="CD19" i="12"/>
  <c r="CC19" i="12"/>
  <c r="CB19" i="12"/>
  <c r="CA19" i="12"/>
  <c r="BZ19" i="12"/>
  <c r="BY19" i="12"/>
  <c r="DD19" i="12" s="1"/>
  <c r="BW19" i="12"/>
  <c r="BV19" i="12"/>
  <c r="BU19" i="12"/>
  <c r="BT19" i="12"/>
  <c r="BS19" i="12"/>
  <c r="BR19" i="12"/>
  <c r="BQ19" i="12"/>
  <c r="BP19" i="12"/>
  <c r="BO19" i="12"/>
  <c r="BN19" i="12"/>
  <c r="BM19" i="12"/>
  <c r="BL19" i="12"/>
  <c r="BK19" i="12"/>
  <c r="BJ19" i="12"/>
  <c r="BI19" i="12"/>
  <c r="BH19" i="12"/>
  <c r="BG19" i="12"/>
  <c r="BF19" i="12"/>
  <c r="BE19" i="12"/>
  <c r="BD19" i="12"/>
  <c r="BC19" i="12"/>
  <c r="BB19" i="12"/>
  <c r="BA19" i="12"/>
  <c r="AZ19" i="12"/>
  <c r="AY19" i="12"/>
  <c r="AX19" i="12"/>
  <c r="AW19" i="12"/>
  <c r="AV19" i="12"/>
  <c r="AU19" i="12"/>
  <c r="AT19" i="12"/>
  <c r="AS19" i="12"/>
  <c r="BX19" i="12" s="1"/>
  <c r="A19" i="12"/>
  <c r="KM18" i="12"/>
  <c r="KL18" i="12"/>
  <c r="KK18" i="12"/>
  <c r="KJ18" i="12"/>
  <c r="KI18" i="12"/>
  <c r="KH18" i="12"/>
  <c r="KG18" i="12"/>
  <c r="KF18" i="12"/>
  <c r="KE18" i="12"/>
  <c r="KD18" i="12"/>
  <c r="KC18" i="12"/>
  <c r="KB18" i="12"/>
  <c r="KA18" i="12"/>
  <c r="JZ18" i="12"/>
  <c r="JY18" i="12"/>
  <c r="JX18" i="12"/>
  <c r="JW18" i="12"/>
  <c r="JV18" i="12"/>
  <c r="JU18" i="12"/>
  <c r="JT18" i="12"/>
  <c r="JS18" i="12"/>
  <c r="JR18" i="12"/>
  <c r="JQ18" i="12"/>
  <c r="JP18" i="12"/>
  <c r="JO18" i="12"/>
  <c r="JN18" i="12"/>
  <c r="JM18" i="12"/>
  <c r="JL18" i="12"/>
  <c r="JK18" i="12"/>
  <c r="JJ18" i="12"/>
  <c r="JI18" i="12"/>
  <c r="KN18" i="12" s="1"/>
  <c r="JG18" i="12"/>
  <c r="JF18" i="12"/>
  <c r="JE18" i="12"/>
  <c r="JD18" i="12"/>
  <c r="JC18" i="12"/>
  <c r="JB18" i="12"/>
  <c r="JA18" i="12"/>
  <c r="IZ18" i="12"/>
  <c r="IY18" i="12"/>
  <c r="IX18" i="12"/>
  <c r="IW18" i="12"/>
  <c r="IV18" i="12"/>
  <c r="IU18" i="12"/>
  <c r="IT18" i="12"/>
  <c r="IS18" i="12"/>
  <c r="IR18" i="12"/>
  <c r="IQ18" i="12"/>
  <c r="IP18" i="12"/>
  <c r="IO18" i="12"/>
  <c r="IN18" i="12"/>
  <c r="IM18" i="12"/>
  <c r="IL18" i="12"/>
  <c r="IK18" i="12"/>
  <c r="IJ18" i="12"/>
  <c r="II18" i="12"/>
  <c r="IH18" i="12"/>
  <c r="IG18" i="12"/>
  <c r="IF18" i="12"/>
  <c r="IE18" i="12"/>
  <c r="ID18" i="12"/>
  <c r="IC18" i="12"/>
  <c r="JH18" i="12" s="1"/>
  <c r="IA18" i="12"/>
  <c r="HZ18" i="12"/>
  <c r="HY18" i="12"/>
  <c r="HX18" i="12"/>
  <c r="HW18" i="12"/>
  <c r="HV18" i="12"/>
  <c r="HU18" i="12"/>
  <c r="HT18" i="12"/>
  <c r="HS18" i="12"/>
  <c r="HR18" i="12"/>
  <c r="HQ18" i="12"/>
  <c r="HP18" i="12"/>
  <c r="HO18" i="12"/>
  <c r="HN18" i="12"/>
  <c r="HM18" i="12"/>
  <c r="HL18" i="12"/>
  <c r="HK18" i="12"/>
  <c r="HJ18" i="12"/>
  <c r="HI18" i="12"/>
  <c r="HH18" i="12"/>
  <c r="HG18" i="12"/>
  <c r="HF18" i="12"/>
  <c r="HE18" i="12"/>
  <c r="HD18" i="12"/>
  <c r="HC18" i="12"/>
  <c r="HB18" i="12"/>
  <c r="HA18" i="12"/>
  <c r="GZ18" i="12"/>
  <c r="GY18" i="12"/>
  <c r="GX18" i="12"/>
  <c r="GW18" i="12"/>
  <c r="IB18" i="12" s="1"/>
  <c r="GU18" i="12"/>
  <c r="GT18" i="12"/>
  <c r="GS18" i="12"/>
  <c r="GR18" i="12"/>
  <c r="GQ18" i="12"/>
  <c r="GP18" i="12"/>
  <c r="GO18" i="12"/>
  <c r="GN18" i="12"/>
  <c r="GM18" i="12"/>
  <c r="GL18" i="12"/>
  <c r="GK18" i="12"/>
  <c r="GJ18" i="12"/>
  <c r="GI18" i="12"/>
  <c r="GH18" i="12"/>
  <c r="GG18" i="12"/>
  <c r="GF18" i="12"/>
  <c r="GE18" i="12"/>
  <c r="GD18" i="12"/>
  <c r="GC18" i="12"/>
  <c r="GB18" i="12"/>
  <c r="GA18" i="12"/>
  <c r="FZ18" i="12"/>
  <c r="FY18" i="12"/>
  <c r="FX18" i="12"/>
  <c r="FW18" i="12"/>
  <c r="FV18" i="12"/>
  <c r="FU18" i="12"/>
  <c r="FT18" i="12"/>
  <c r="FS18" i="12"/>
  <c r="FR18" i="12"/>
  <c r="FQ18" i="12"/>
  <c r="GV18" i="12" s="1"/>
  <c r="FO18" i="12"/>
  <c r="FN18" i="12"/>
  <c r="FM18" i="12"/>
  <c r="FL18" i="12"/>
  <c r="FK18" i="12"/>
  <c r="FJ18" i="12"/>
  <c r="FI18" i="12"/>
  <c r="FH18" i="12"/>
  <c r="FG18" i="12"/>
  <c r="FF18" i="12"/>
  <c r="FE18" i="12"/>
  <c r="FD18" i="12"/>
  <c r="FC18" i="12"/>
  <c r="FB18" i="12"/>
  <c r="FA18" i="12"/>
  <c r="EZ18" i="12"/>
  <c r="EY18" i="12"/>
  <c r="EX18" i="12"/>
  <c r="EW18" i="12"/>
  <c r="EV18" i="12"/>
  <c r="EU18" i="12"/>
  <c r="ET18" i="12"/>
  <c r="ES18" i="12"/>
  <c r="ER18" i="12"/>
  <c r="EQ18" i="12"/>
  <c r="EP18" i="12"/>
  <c r="EO18" i="12"/>
  <c r="EN18" i="12"/>
  <c r="EM18" i="12"/>
  <c r="EL18" i="12"/>
  <c r="EK18" i="12"/>
  <c r="FP18" i="12" s="1"/>
  <c r="EI18" i="12"/>
  <c r="EH18" i="12"/>
  <c r="EG18" i="12"/>
  <c r="EF18" i="12"/>
  <c r="EE18" i="12"/>
  <c r="ED18" i="12"/>
  <c r="EC18" i="12"/>
  <c r="EB18" i="12"/>
  <c r="EA18" i="12"/>
  <c r="DZ18" i="12"/>
  <c r="DY18" i="12"/>
  <c r="DX18" i="12"/>
  <c r="DW18" i="12"/>
  <c r="DV18" i="12"/>
  <c r="DU18" i="12"/>
  <c r="DT18" i="12"/>
  <c r="DS18" i="12"/>
  <c r="DR18" i="12"/>
  <c r="DQ18" i="12"/>
  <c r="DP18" i="12"/>
  <c r="DO18" i="12"/>
  <c r="DN18" i="12"/>
  <c r="DM18" i="12"/>
  <c r="DL18" i="12"/>
  <c r="DK18" i="12"/>
  <c r="DJ18" i="12"/>
  <c r="DI18" i="12"/>
  <c r="DH18" i="12"/>
  <c r="DG18" i="12"/>
  <c r="DF18" i="12"/>
  <c r="DE18" i="12"/>
  <c r="EJ18" i="12" s="1"/>
  <c r="DC18" i="12"/>
  <c r="DB18" i="12"/>
  <c r="DA18" i="12"/>
  <c r="CZ18" i="12"/>
  <c r="CY18" i="12"/>
  <c r="CX18" i="12"/>
  <c r="CW18" i="12"/>
  <c r="CV18" i="12"/>
  <c r="CU18" i="12"/>
  <c r="CT18" i="12"/>
  <c r="CS18" i="12"/>
  <c r="CR18" i="12"/>
  <c r="CQ18" i="12"/>
  <c r="CP18" i="12"/>
  <c r="CO18" i="12"/>
  <c r="CN18" i="12"/>
  <c r="CM18" i="12"/>
  <c r="CL18" i="12"/>
  <c r="CK18" i="12"/>
  <c r="CJ18" i="12"/>
  <c r="CI18" i="12"/>
  <c r="CH18" i="12"/>
  <c r="CG18" i="12"/>
  <c r="CF18" i="12"/>
  <c r="CE18" i="12"/>
  <c r="CD18" i="12"/>
  <c r="CC18" i="12"/>
  <c r="CB18" i="12"/>
  <c r="CA18" i="12"/>
  <c r="BZ18" i="12"/>
  <c r="BY18" i="12"/>
  <c r="DD18" i="12" s="1"/>
  <c r="BW18" i="12"/>
  <c r="BV18" i="12"/>
  <c r="BU18" i="12"/>
  <c r="BT18" i="12"/>
  <c r="BS18" i="12"/>
  <c r="BR18" i="12"/>
  <c r="BQ18" i="12"/>
  <c r="BP18" i="12"/>
  <c r="BO18" i="12"/>
  <c r="BN18" i="12"/>
  <c r="BM18" i="12"/>
  <c r="BL18" i="12"/>
  <c r="BK18" i="12"/>
  <c r="BJ18" i="12"/>
  <c r="BI18" i="12"/>
  <c r="BH18" i="12"/>
  <c r="BG18" i="12"/>
  <c r="BF18" i="12"/>
  <c r="BE18" i="12"/>
  <c r="BD18" i="12"/>
  <c r="BC18" i="12"/>
  <c r="BB18" i="12"/>
  <c r="BA18" i="12"/>
  <c r="AZ18" i="12"/>
  <c r="AY18" i="12"/>
  <c r="AX18" i="12"/>
  <c r="AW18" i="12"/>
  <c r="AV18" i="12"/>
  <c r="AU18" i="12"/>
  <c r="AT18" i="12"/>
  <c r="AS18" i="12"/>
  <c r="BX18" i="12" s="1"/>
  <c r="A18" i="12"/>
  <c r="KM17" i="12"/>
  <c r="KL17" i="12"/>
  <c r="KK17" i="12"/>
  <c r="KJ17" i="12"/>
  <c r="KI17" i="12"/>
  <c r="KH17" i="12"/>
  <c r="KG17" i="12"/>
  <c r="KF17" i="12"/>
  <c r="KE17" i="12"/>
  <c r="KD17" i="12"/>
  <c r="KC17" i="12"/>
  <c r="KB17" i="12"/>
  <c r="KA17" i="12"/>
  <c r="JZ17" i="12"/>
  <c r="JY17" i="12"/>
  <c r="JX17" i="12"/>
  <c r="JW17" i="12"/>
  <c r="JV17" i="12"/>
  <c r="JU17" i="12"/>
  <c r="JT17" i="12"/>
  <c r="JS17" i="12"/>
  <c r="JR17" i="12"/>
  <c r="JQ17" i="12"/>
  <c r="JP17" i="12"/>
  <c r="JO17" i="12"/>
  <c r="JN17" i="12"/>
  <c r="JM17" i="12"/>
  <c r="JL17" i="12"/>
  <c r="JK17" i="12"/>
  <c r="JJ17" i="12"/>
  <c r="JI17" i="12"/>
  <c r="KN17" i="12" s="1"/>
  <c r="JG17" i="12"/>
  <c r="JF17" i="12"/>
  <c r="JE17" i="12"/>
  <c r="JD17" i="12"/>
  <c r="JC17" i="12"/>
  <c r="JB17" i="12"/>
  <c r="JA17" i="12"/>
  <c r="IZ17" i="12"/>
  <c r="IY17" i="12"/>
  <c r="IX17" i="12"/>
  <c r="IW17" i="12"/>
  <c r="IV17" i="12"/>
  <c r="IU17" i="12"/>
  <c r="IT17" i="12"/>
  <c r="IS17" i="12"/>
  <c r="IR17" i="12"/>
  <c r="IQ17" i="12"/>
  <c r="IP17" i="12"/>
  <c r="IO17" i="12"/>
  <c r="IN17" i="12"/>
  <c r="IM17" i="12"/>
  <c r="IL17" i="12"/>
  <c r="IK17" i="12"/>
  <c r="IJ17" i="12"/>
  <c r="II17" i="12"/>
  <c r="IH17" i="12"/>
  <c r="IG17" i="12"/>
  <c r="IF17" i="12"/>
  <c r="IE17" i="12"/>
  <c r="ID17" i="12"/>
  <c r="IC17" i="12"/>
  <c r="JH17" i="12" s="1"/>
  <c r="IA17" i="12"/>
  <c r="HZ17" i="12"/>
  <c r="HY17" i="12"/>
  <c r="HX17" i="12"/>
  <c r="HW17" i="12"/>
  <c r="HV17" i="12"/>
  <c r="HU17" i="12"/>
  <c r="HT17" i="12"/>
  <c r="HS17" i="12"/>
  <c r="HR17" i="12"/>
  <c r="HQ17" i="12"/>
  <c r="HP17" i="12"/>
  <c r="HO17" i="12"/>
  <c r="HN17" i="12"/>
  <c r="HM17" i="12"/>
  <c r="HL17" i="12"/>
  <c r="HK17" i="12"/>
  <c r="HJ17" i="12"/>
  <c r="HI17" i="12"/>
  <c r="HH17" i="12"/>
  <c r="HG17" i="12"/>
  <c r="HF17" i="12"/>
  <c r="HE17" i="12"/>
  <c r="HD17" i="12"/>
  <c r="HC17" i="12"/>
  <c r="HB17" i="12"/>
  <c r="HA17" i="12"/>
  <c r="GZ17" i="12"/>
  <c r="GY17" i="12"/>
  <c r="GX17" i="12"/>
  <c r="GW17" i="12"/>
  <c r="IB17" i="12" s="1"/>
  <c r="GU17" i="12"/>
  <c r="GT17" i="12"/>
  <c r="GS17" i="12"/>
  <c r="GR17" i="12"/>
  <c r="GQ17" i="12"/>
  <c r="GP17" i="12"/>
  <c r="GO17" i="12"/>
  <c r="GN17" i="12"/>
  <c r="GM17" i="12"/>
  <c r="GL17" i="12"/>
  <c r="GK17" i="12"/>
  <c r="GJ17" i="12"/>
  <c r="GI17" i="12"/>
  <c r="GH17" i="12"/>
  <c r="GG17" i="12"/>
  <c r="GF17" i="12"/>
  <c r="GE17" i="12"/>
  <c r="GD17" i="12"/>
  <c r="GC17" i="12"/>
  <c r="GB17" i="12"/>
  <c r="GA17" i="12"/>
  <c r="FZ17" i="12"/>
  <c r="FY17" i="12"/>
  <c r="FX17" i="12"/>
  <c r="FW17" i="12"/>
  <c r="FV17" i="12"/>
  <c r="FU17" i="12"/>
  <c r="FT17" i="12"/>
  <c r="FS17" i="12"/>
  <c r="FR17" i="12"/>
  <c r="FQ17" i="12"/>
  <c r="GV17" i="12" s="1"/>
  <c r="FO17" i="12"/>
  <c r="FN17" i="12"/>
  <c r="FM17" i="12"/>
  <c r="FL17" i="12"/>
  <c r="FK17" i="12"/>
  <c r="FJ17" i="12"/>
  <c r="FI17" i="12"/>
  <c r="FH17" i="12"/>
  <c r="FG17" i="12"/>
  <c r="FF17" i="12"/>
  <c r="FE17" i="12"/>
  <c r="FD17" i="12"/>
  <c r="FC17" i="12"/>
  <c r="FB17" i="12"/>
  <c r="FA17" i="12"/>
  <c r="EZ17" i="12"/>
  <c r="EY17" i="12"/>
  <c r="EX17" i="12"/>
  <c r="EW17" i="12"/>
  <c r="EV17" i="12"/>
  <c r="EU17" i="12"/>
  <c r="ET17" i="12"/>
  <c r="ES17" i="12"/>
  <c r="ER17" i="12"/>
  <c r="EQ17" i="12"/>
  <c r="EP17" i="12"/>
  <c r="EO17" i="12"/>
  <c r="EN17" i="12"/>
  <c r="EM17" i="12"/>
  <c r="EL17" i="12"/>
  <c r="EK17" i="12"/>
  <c r="FP17" i="12" s="1"/>
  <c r="EI17" i="12"/>
  <c r="EH17" i="12"/>
  <c r="EG17" i="12"/>
  <c r="EF17" i="12"/>
  <c r="EE17" i="12"/>
  <c r="ED17" i="12"/>
  <c r="EC17" i="12"/>
  <c r="EB17" i="12"/>
  <c r="EA17" i="12"/>
  <c r="DZ17" i="12"/>
  <c r="DY17" i="12"/>
  <c r="DX17" i="12"/>
  <c r="DW17" i="12"/>
  <c r="DV17" i="12"/>
  <c r="DU17" i="12"/>
  <c r="DT17" i="12"/>
  <c r="DS17" i="12"/>
  <c r="DR17" i="12"/>
  <c r="DQ17" i="12"/>
  <c r="DP17" i="12"/>
  <c r="DO17" i="12"/>
  <c r="DN17" i="12"/>
  <c r="DM17" i="12"/>
  <c r="DL17" i="12"/>
  <c r="DK17" i="12"/>
  <c r="DJ17" i="12"/>
  <c r="DI17" i="12"/>
  <c r="DH17" i="12"/>
  <c r="DG17" i="12"/>
  <c r="DF17" i="12"/>
  <c r="DE17" i="12"/>
  <c r="EJ17" i="12" s="1"/>
  <c r="DC17" i="12"/>
  <c r="DB17" i="12"/>
  <c r="DA17" i="12"/>
  <c r="CZ17" i="12"/>
  <c r="CY17" i="12"/>
  <c r="CX17" i="12"/>
  <c r="CW17" i="12"/>
  <c r="CV17" i="12"/>
  <c r="CU17" i="12"/>
  <c r="CT17" i="12"/>
  <c r="CS17" i="12"/>
  <c r="CR17" i="12"/>
  <c r="CQ17" i="12"/>
  <c r="CP17" i="12"/>
  <c r="CO17" i="12"/>
  <c r="CN17" i="12"/>
  <c r="CM17" i="12"/>
  <c r="CL17" i="12"/>
  <c r="CK17" i="12"/>
  <c r="CJ17" i="12"/>
  <c r="CI17" i="12"/>
  <c r="CH17" i="12"/>
  <c r="CG17" i="12"/>
  <c r="CF17" i="12"/>
  <c r="CE17" i="12"/>
  <c r="CD17" i="12"/>
  <c r="CC17" i="12"/>
  <c r="CB17" i="12"/>
  <c r="CA17" i="12"/>
  <c r="BZ17" i="12"/>
  <c r="BY17" i="12"/>
  <c r="DD17" i="12" s="1"/>
  <c r="BW17" i="12"/>
  <c r="BV17" i="12"/>
  <c r="BU17" i="12"/>
  <c r="BT17" i="12"/>
  <c r="BS17" i="12"/>
  <c r="BR17" i="12"/>
  <c r="BQ17" i="12"/>
  <c r="BP17" i="12"/>
  <c r="BO17" i="12"/>
  <c r="BN17" i="12"/>
  <c r="BM17" i="12"/>
  <c r="BL17" i="12"/>
  <c r="BK17" i="12"/>
  <c r="BJ17" i="12"/>
  <c r="BI17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AS17" i="12"/>
  <c r="BX17" i="12" s="1"/>
  <c r="A17" i="12"/>
  <c r="KM16" i="12"/>
  <c r="KL16" i="12"/>
  <c r="KK16" i="12"/>
  <c r="KJ16" i="12"/>
  <c r="KI16" i="12"/>
  <c r="KH16" i="12"/>
  <c r="KG16" i="12"/>
  <c r="KF16" i="12"/>
  <c r="KE16" i="12"/>
  <c r="KD16" i="12"/>
  <c r="KC16" i="12"/>
  <c r="KB16" i="12"/>
  <c r="KA16" i="12"/>
  <c r="JZ16" i="12"/>
  <c r="JY16" i="12"/>
  <c r="JX16" i="12"/>
  <c r="JW16" i="12"/>
  <c r="JV16" i="12"/>
  <c r="JU16" i="12"/>
  <c r="JT16" i="12"/>
  <c r="JS16" i="12"/>
  <c r="JR16" i="12"/>
  <c r="JQ16" i="12"/>
  <c r="JP16" i="12"/>
  <c r="JO16" i="12"/>
  <c r="JN16" i="12"/>
  <c r="JM16" i="12"/>
  <c r="JL16" i="12"/>
  <c r="JK16" i="12"/>
  <c r="JJ16" i="12"/>
  <c r="JI16" i="12"/>
  <c r="KN16" i="12" s="1"/>
  <c r="JG16" i="12"/>
  <c r="JF16" i="12"/>
  <c r="JE16" i="12"/>
  <c r="JD16" i="12"/>
  <c r="JC16" i="12"/>
  <c r="JB16" i="12"/>
  <c r="JA16" i="12"/>
  <c r="IZ16" i="12"/>
  <c r="IY16" i="12"/>
  <c r="IX16" i="12"/>
  <c r="IW16" i="12"/>
  <c r="IV16" i="12"/>
  <c r="IU16" i="12"/>
  <c r="IT16" i="12"/>
  <c r="IS16" i="12"/>
  <c r="IR16" i="12"/>
  <c r="IQ16" i="12"/>
  <c r="IP16" i="12"/>
  <c r="IO16" i="12"/>
  <c r="IN16" i="12"/>
  <c r="IM16" i="12"/>
  <c r="IL16" i="12"/>
  <c r="IK16" i="12"/>
  <c r="IJ16" i="12"/>
  <c r="II16" i="12"/>
  <c r="IH16" i="12"/>
  <c r="IG16" i="12"/>
  <c r="IF16" i="12"/>
  <c r="IE16" i="12"/>
  <c r="ID16" i="12"/>
  <c r="IC16" i="12"/>
  <c r="JH16" i="12" s="1"/>
  <c r="IA16" i="12"/>
  <c r="HZ16" i="12"/>
  <c r="HY16" i="12"/>
  <c r="HX16" i="12"/>
  <c r="HW16" i="12"/>
  <c r="HV16" i="12"/>
  <c r="HU16" i="12"/>
  <c r="HT16" i="12"/>
  <c r="HS16" i="12"/>
  <c r="HR16" i="12"/>
  <c r="HQ16" i="12"/>
  <c r="HP16" i="12"/>
  <c r="HO16" i="12"/>
  <c r="HN16" i="12"/>
  <c r="HM16" i="12"/>
  <c r="HL16" i="12"/>
  <c r="HK16" i="12"/>
  <c r="HJ16" i="12"/>
  <c r="HI16" i="12"/>
  <c r="HH16" i="12"/>
  <c r="HG16" i="12"/>
  <c r="HF16" i="12"/>
  <c r="HE16" i="12"/>
  <c r="HD16" i="12"/>
  <c r="HC16" i="12"/>
  <c r="HB16" i="12"/>
  <c r="HA16" i="12"/>
  <c r="GZ16" i="12"/>
  <c r="GY16" i="12"/>
  <c r="GX16" i="12"/>
  <c r="GW16" i="12"/>
  <c r="IB16" i="12" s="1"/>
  <c r="GU16" i="12"/>
  <c r="GT16" i="12"/>
  <c r="GS16" i="12"/>
  <c r="GR16" i="12"/>
  <c r="GQ16" i="12"/>
  <c r="GP16" i="12"/>
  <c r="GO16" i="12"/>
  <c r="GN16" i="12"/>
  <c r="GM16" i="12"/>
  <c r="GL16" i="12"/>
  <c r="GK16" i="12"/>
  <c r="GJ16" i="12"/>
  <c r="GI16" i="12"/>
  <c r="GH16" i="12"/>
  <c r="GG16" i="12"/>
  <c r="GF16" i="12"/>
  <c r="GE16" i="12"/>
  <c r="GD16" i="12"/>
  <c r="GC16" i="12"/>
  <c r="GB16" i="12"/>
  <c r="GA16" i="12"/>
  <c r="FZ16" i="12"/>
  <c r="FY16" i="12"/>
  <c r="FX16" i="12"/>
  <c r="FW16" i="12"/>
  <c r="FV16" i="12"/>
  <c r="FU16" i="12"/>
  <c r="FT16" i="12"/>
  <c r="FS16" i="12"/>
  <c r="FR16" i="12"/>
  <c r="FQ16" i="12"/>
  <c r="GV16" i="12" s="1"/>
  <c r="FO16" i="12"/>
  <c r="FN16" i="12"/>
  <c r="FM16" i="12"/>
  <c r="FL16" i="12"/>
  <c r="FK16" i="12"/>
  <c r="FJ16" i="12"/>
  <c r="FI16" i="12"/>
  <c r="FH16" i="12"/>
  <c r="FG16" i="12"/>
  <c r="FF16" i="12"/>
  <c r="FE16" i="12"/>
  <c r="FD16" i="12"/>
  <c r="FC16" i="12"/>
  <c r="FB16" i="12"/>
  <c r="FA16" i="12"/>
  <c r="EZ16" i="12"/>
  <c r="EY16" i="12"/>
  <c r="EX16" i="12"/>
  <c r="EW16" i="12"/>
  <c r="EV16" i="12"/>
  <c r="EU16" i="12"/>
  <c r="ET16" i="12"/>
  <c r="ES16" i="12"/>
  <c r="ER16" i="12"/>
  <c r="EQ16" i="12"/>
  <c r="EP16" i="12"/>
  <c r="EO16" i="12"/>
  <c r="EN16" i="12"/>
  <c r="EM16" i="12"/>
  <c r="EL16" i="12"/>
  <c r="EK16" i="12"/>
  <c r="FP16" i="12" s="1"/>
  <c r="EI16" i="12"/>
  <c r="EH16" i="12"/>
  <c r="EG16" i="12"/>
  <c r="EF16" i="12"/>
  <c r="EE16" i="12"/>
  <c r="ED16" i="12"/>
  <c r="EC16" i="12"/>
  <c r="EB16" i="12"/>
  <c r="EA16" i="12"/>
  <c r="DZ16" i="12"/>
  <c r="DY16" i="12"/>
  <c r="DX16" i="12"/>
  <c r="DW16" i="12"/>
  <c r="DV16" i="12"/>
  <c r="DU16" i="12"/>
  <c r="DT16" i="12"/>
  <c r="DS16" i="12"/>
  <c r="DR16" i="12"/>
  <c r="DQ16" i="12"/>
  <c r="DP16" i="12"/>
  <c r="DO16" i="12"/>
  <c r="DN16" i="12"/>
  <c r="DM16" i="12"/>
  <c r="DL16" i="12"/>
  <c r="DK16" i="12"/>
  <c r="DJ16" i="12"/>
  <c r="DI16" i="12"/>
  <c r="DH16" i="12"/>
  <c r="DG16" i="12"/>
  <c r="DF16" i="12"/>
  <c r="DE16" i="12"/>
  <c r="EJ16" i="12" s="1"/>
  <c r="DC16" i="12"/>
  <c r="DB16" i="12"/>
  <c r="DA16" i="12"/>
  <c r="CZ16" i="12"/>
  <c r="CY16" i="12"/>
  <c r="CX16" i="12"/>
  <c r="CW16" i="12"/>
  <c r="CV16" i="12"/>
  <c r="CU16" i="12"/>
  <c r="CT16" i="12"/>
  <c r="CS16" i="12"/>
  <c r="CR16" i="12"/>
  <c r="CQ16" i="12"/>
  <c r="CP16" i="12"/>
  <c r="CO16" i="12"/>
  <c r="CN16" i="12"/>
  <c r="CM16" i="12"/>
  <c r="CL16" i="12"/>
  <c r="CK16" i="12"/>
  <c r="CJ16" i="12"/>
  <c r="CI16" i="12"/>
  <c r="CH16" i="12"/>
  <c r="CG16" i="12"/>
  <c r="CF16" i="12"/>
  <c r="CE16" i="12"/>
  <c r="CD16" i="12"/>
  <c r="CC16" i="12"/>
  <c r="CB16" i="12"/>
  <c r="CA16" i="12"/>
  <c r="BZ16" i="12"/>
  <c r="BY16" i="12"/>
  <c r="DD16" i="12" s="1"/>
  <c r="BW16" i="12"/>
  <c r="BV16" i="12"/>
  <c r="BU16" i="12"/>
  <c r="BT16" i="12"/>
  <c r="BS16" i="12"/>
  <c r="BR16" i="12"/>
  <c r="BQ16" i="12"/>
  <c r="BP16" i="12"/>
  <c r="BO16" i="12"/>
  <c r="BN16" i="12"/>
  <c r="BM16" i="12"/>
  <c r="BL16" i="12"/>
  <c r="BK16" i="12"/>
  <c r="BJ16" i="12"/>
  <c r="BI16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AS16" i="12"/>
  <c r="BX16" i="12" s="1"/>
  <c r="A16" i="12"/>
  <c r="KM15" i="12"/>
  <c r="KL15" i="12"/>
  <c r="KK15" i="12"/>
  <c r="KJ15" i="12"/>
  <c r="KI15" i="12"/>
  <c r="KH15" i="12"/>
  <c r="KG15" i="12"/>
  <c r="KF15" i="12"/>
  <c r="KE15" i="12"/>
  <c r="KD15" i="12"/>
  <c r="KC15" i="12"/>
  <c r="KB15" i="12"/>
  <c r="KA15" i="12"/>
  <c r="JZ15" i="12"/>
  <c r="JY15" i="12"/>
  <c r="JX15" i="12"/>
  <c r="JW15" i="12"/>
  <c r="JV15" i="12"/>
  <c r="JU15" i="12"/>
  <c r="JT15" i="12"/>
  <c r="JS15" i="12"/>
  <c r="JR15" i="12"/>
  <c r="JQ15" i="12"/>
  <c r="JP15" i="12"/>
  <c r="JO15" i="12"/>
  <c r="JN15" i="12"/>
  <c r="JM15" i="12"/>
  <c r="JL15" i="12"/>
  <c r="JK15" i="12"/>
  <c r="JJ15" i="12"/>
  <c r="JI15" i="12"/>
  <c r="KN15" i="12" s="1"/>
  <c r="JG15" i="12"/>
  <c r="JF15" i="12"/>
  <c r="JE15" i="12"/>
  <c r="JD15" i="12"/>
  <c r="JC15" i="12"/>
  <c r="JB15" i="12"/>
  <c r="JA15" i="12"/>
  <c r="IZ15" i="12"/>
  <c r="IY15" i="12"/>
  <c r="IX15" i="12"/>
  <c r="IW15" i="12"/>
  <c r="IV15" i="12"/>
  <c r="IU15" i="12"/>
  <c r="IT15" i="12"/>
  <c r="IS15" i="12"/>
  <c r="IR15" i="12"/>
  <c r="IQ15" i="12"/>
  <c r="IP15" i="12"/>
  <c r="IO15" i="12"/>
  <c r="IN15" i="12"/>
  <c r="IM15" i="12"/>
  <c r="IL15" i="12"/>
  <c r="IK15" i="12"/>
  <c r="IJ15" i="12"/>
  <c r="II15" i="12"/>
  <c r="IH15" i="12"/>
  <c r="IG15" i="12"/>
  <c r="IF15" i="12"/>
  <c r="IE15" i="12"/>
  <c r="ID15" i="12"/>
  <c r="IC15" i="12"/>
  <c r="JH15" i="12" s="1"/>
  <c r="IA15" i="12"/>
  <c r="HZ15" i="12"/>
  <c r="HY15" i="12"/>
  <c r="HX15" i="12"/>
  <c r="HW15" i="12"/>
  <c r="HV15" i="12"/>
  <c r="HU15" i="12"/>
  <c r="HT15" i="12"/>
  <c r="HS15" i="12"/>
  <c r="HR15" i="12"/>
  <c r="HQ15" i="12"/>
  <c r="HP15" i="12"/>
  <c r="HO15" i="12"/>
  <c r="HN15" i="12"/>
  <c r="HM15" i="12"/>
  <c r="HL15" i="12"/>
  <c r="HK15" i="12"/>
  <c r="HJ15" i="12"/>
  <c r="HI15" i="12"/>
  <c r="HH15" i="12"/>
  <c r="HG15" i="12"/>
  <c r="HF15" i="12"/>
  <c r="HE15" i="12"/>
  <c r="HD15" i="12"/>
  <c r="HC15" i="12"/>
  <c r="HB15" i="12"/>
  <c r="HA15" i="12"/>
  <c r="GZ15" i="12"/>
  <c r="GY15" i="12"/>
  <c r="GX15" i="12"/>
  <c r="GW15" i="12"/>
  <c r="IB15" i="12" s="1"/>
  <c r="GU15" i="12"/>
  <c r="GT15" i="12"/>
  <c r="GS15" i="12"/>
  <c r="GR15" i="12"/>
  <c r="GQ15" i="12"/>
  <c r="GP15" i="12"/>
  <c r="GO15" i="12"/>
  <c r="GN15" i="12"/>
  <c r="GM15" i="12"/>
  <c r="GL15" i="12"/>
  <c r="GK15" i="12"/>
  <c r="GJ15" i="12"/>
  <c r="GI15" i="12"/>
  <c r="GH15" i="12"/>
  <c r="GG15" i="12"/>
  <c r="GF15" i="12"/>
  <c r="GE15" i="12"/>
  <c r="GD15" i="12"/>
  <c r="GC15" i="12"/>
  <c r="GB15" i="12"/>
  <c r="GA15" i="12"/>
  <c r="FZ15" i="12"/>
  <c r="FY15" i="12"/>
  <c r="FX15" i="12"/>
  <c r="FW15" i="12"/>
  <c r="FV15" i="12"/>
  <c r="FU15" i="12"/>
  <c r="FT15" i="12"/>
  <c r="FS15" i="12"/>
  <c r="FR15" i="12"/>
  <c r="FQ15" i="12"/>
  <c r="GV15" i="12" s="1"/>
  <c r="FO15" i="12"/>
  <c r="FN15" i="12"/>
  <c r="FM15" i="12"/>
  <c r="FL15" i="12"/>
  <c r="FK15" i="12"/>
  <c r="FJ15" i="12"/>
  <c r="FI15" i="12"/>
  <c r="FH15" i="12"/>
  <c r="FG15" i="12"/>
  <c r="FF15" i="12"/>
  <c r="FE15" i="12"/>
  <c r="FD15" i="12"/>
  <c r="FC15" i="12"/>
  <c r="FB15" i="12"/>
  <c r="FA15" i="12"/>
  <c r="EZ15" i="12"/>
  <c r="EY15" i="12"/>
  <c r="EX15" i="12"/>
  <c r="EW15" i="12"/>
  <c r="EV15" i="12"/>
  <c r="EU15" i="12"/>
  <c r="ET15" i="12"/>
  <c r="ES15" i="12"/>
  <c r="ER15" i="12"/>
  <c r="EQ15" i="12"/>
  <c r="EP15" i="12"/>
  <c r="EO15" i="12"/>
  <c r="EN15" i="12"/>
  <c r="EM15" i="12"/>
  <c r="EL15" i="12"/>
  <c r="EK15" i="12"/>
  <c r="FP15" i="12" s="1"/>
  <c r="EI15" i="12"/>
  <c r="EH15" i="12"/>
  <c r="EG15" i="12"/>
  <c r="EF15" i="12"/>
  <c r="EE15" i="12"/>
  <c r="ED15" i="12"/>
  <c r="EC15" i="12"/>
  <c r="EB15" i="12"/>
  <c r="EA15" i="12"/>
  <c r="DZ15" i="12"/>
  <c r="DY15" i="12"/>
  <c r="DX15" i="12"/>
  <c r="DW15" i="12"/>
  <c r="DV15" i="12"/>
  <c r="DU15" i="12"/>
  <c r="DT15" i="12"/>
  <c r="DS15" i="12"/>
  <c r="DR15" i="12"/>
  <c r="DQ15" i="12"/>
  <c r="DP15" i="12"/>
  <c r="DO15" i="12"/>
  <c r="DN15" i="12"/>
  <c r="DM15" i="12"/>
  <c r="DL15" i="12"/>
  <c r="DK15" i="12"/>
  <c r="DJ15" i="12"/>
  <c r="DI15" i="12"/>
  <c r="DH15" i="12"/>
  <c r="EJ15" i="12" s="1"/>
  <c r="DG15" i="12"/>
  <c r="DF15" i="12"/>
  <c r="DE15" i="12"/>
  <c r="DC15" i="12"/>
  <c r="DB15" i="12"/>
  <c r="DA15" i="12"/>
  <c r="CZ15" i="12"/>
  <c r="CY15" i="12"/>
  <c r="CX15" i="12"/>
  <c r="CW15" i="12"/>
  <c r="CV15" i="12"/>
  <c r="CU15" i="12"/>
  <c r="CT15" i="12"/>
  <c r="CS15" i="12"/>
  <c r="CR15" i="12"/>
  <c r="CQ15" i="12"/>
  <c r="CP15" i="12"/>
  <c r="CO15" i="12"/>
  <c r="CN15" i="12"/>
  <c r="CM15" i="12"/>
  <c r="CL15" i="12"/>
  <c r="CK15" i="12"/>
  <c r="CJ15" i="12"/>
  <c r="CI15" i="12"/>
  <c r="CH15" i="12"/>
  <c r="CG15" i="12"/>
  <c r="CF15" i="12"/>
  <c r="CE15" i="12"/>
  <c r="CD15" i="12"/>
  <c r="CC15" i="12"/>
  <c r="CB15" i="12"/>
  <c r="DD15" i="12" s="1"/>
  <c r="CA15" i="12"/>
  <c r="BZ15" i="12"/>
  <c r="BY15" i="12"/>
  <c r="BW15" i="12"/>
  <c r="BV15" i="12"/>
  <c r="BU15" i="12"/>
  <c r="BT15" i="12"/>
  <c r="BS15" i="12"/>
  <c r="BR15" i="12"/>
  <c r="BQ15" i="12"/>
  <c r="BP15" i="12"/>
  <c r="BO15" i="12"/>
  <c r="BN15" i="12"/>
  <c r="BM15" i="12"/>
  <c r="BL15" i="12"/>
  <c r="BK15" i="12"/>
  <c r="BJ15" i="12"/>
  <c r="BI15" i="12"/>
  <c r="BH15" i="12"/>
  <c r="BG15" i="12"/>
  <c r="BF15" i="12"/>
  <c r="BE15" i="12"/>
  <c r="BD15" i="12"/>
  <c r="BC15" i="12"/>
  <c r="BB15" i="12"/>
  <c r="BA15" i="12"/>
  <c r="AZ15" i="12"/>
  <c r="AY15" i="12"/>
  <c r="AX15" i="12"/>
  <c r="AW15" i="12"/>
  <c r="AV15" i="12"/>
  <c r="BX15" i="12" s="1"/>
  <c r="AU15" i="12"/>
  <c r="AT15" i="12"/>
  <c r="AS15" i="12"/>
  <c r="A15" i="12"/>
  <c r="KM14" i="12"/>
  <c r="KL14" i="12"/>
  <c r="KK14" i="12"/>
  <c r="KJ14" i="12"/>
  <c r="KI14" i="12"/>
  <c r="KH14" i="12"/>
  <c r="KG14" i="12"/>
  <c r="KF14" i="12"/>
  <c r="KE14" i="12"/>
  <c r="KD14" i="12"/>
  <c r="KC14" i="12"/>
  <c r="KB14" i="12"/>
  <c r="KA14" i="12"/>
  <c r="JZ14" i="12"/>
  <c r="JY14" i="12"/>
  <c r="JX14" i="12"/>
  <c r="JW14" i="12"/>
  <c r="JV14" i="12"/>
  <c r="JU14" i="12"/>
  <c r="JT14" i="12"/>
  <c r="JS14" i="12"/>
  <c r="JR14" i="12"/>
  <c r="JQ14" i="12"/>
  <c r="JP14" i="12"/>
  <c r="JO14" i="12"/>
  <c r="JN14" i="12"/>
  <c r="JM14" i="12"/>
  <c r="JL14" i="12"/>
  <c r="KN14" i="12" s="1"/>
  <c r="JK14" i="12"/>
  <c r="JJ14" i="12"/>
  <c r="JI14" i="12"/>
  <c r="JG14" i="12"/>
  <c r="JF14" i="12"/>
  <c r="JE14" i="12"/>
  <c r="JD14" i="12"/>
  <c r="JC14" i="12"/>
  <c r="JB14" i="12"/>
  <c r="JA14" i="12"/>
  <c r="IZ14" i="12"/>
  <c r="IY14" i="12"/>
  <c r="IX14" i="12"/>
  <c r="IW14" i="12"/>
  <c r="IV14" i="12"/>
  <c r="IU14" i="12"/>
  <c r="IT14" i="12"/>
  <c r="IS14" i="12"/>
  <c r="IR14" i="12"/>
  <c r="IQ14" i="12"/>
  <c r="IP14" i="12"/>
  <c r="IO14" i="12"/>
  <c r="IN14" i="12"/>
  <c r="IM14" i="12"/>
  <c r="IL14" i="12"/>
  <c r="IK14" i="12"/>
  <c r="IJ14" i="12"/>
  <c r="II14" i="12"/>
  <c r="IH14" i="12"/>
  <c r="IG14" i="12"/>
  <c r="IF14" i="12"/>
  <c r="JH14" i="12" s="1"/>
  <c r="IE14" i="12"/>
  <c r="ID14" i="12"/>
  <c r="IC14" i="12"/>
  <c r="IA14" i="12"/>
  <c r="HZ14" i="12"/>
  <c r="HY14" i="12"/>
  <c r="HX14" i="12"/>
  <c r="HW14" i="12"/>
  <c r="HV14" i="12"/>
  <c r="HU14" i="12"/>
  <c r="HT14" i="12"/>
  <c r="HS14" i="12"/>
  <c r="HR14" i="12"/>
  <c r="HQ14" i="12"/>
  <c r="HP14" i="12"/>
  <c r="HO14" i="12"/>
  <c r="HN14" i="12"/>
  <c r="HM14" i="12"/>
  <c r="HL14" i="12"/>
  <c r="HK14" i="12"/>
  <c r="HJ14" i="12"/>
  <c r="HI14" i="12"/>
  <c r="HH14" i="12"/>
  <c r="HG14" i="12"/>
  <c r="HF14" i="12"/>
  <c r="HE14" i="12"/>
  <c r="HD14" i="12"/>
  <c r="HC14" i="12"/>
  <c r="HB14" i="12"/>
  <c r="HA14" i="12"/>
  <c r="GZ14" i="12"/>
  <c r="IB14" i="12" s="1"/>
  <c r="GY14" i="12"/>
  <c r="GX14" i="12"/>
  <c r="GW14" i="12"/>
  <c r="GU14" i="12"/>
  <c r="GT14" i="12"/>
  <c r="GS14" i="12"/>
  <c r="GR14" i="12"/>
  <c r="GQ14" i="12"/>
  <c r="GP14" i="12"/>
  <c r="GO14" i="12"/>
  <c r="GN14" i="12"/>
  <c r="GM14" i="12"/>
  <c r="GL14" i="12"/>
  <c r="GK14" i="12"/>
  <c r="GJ14" i="12"/>
  <c r="GI14" i="12"/>
  <c r="GH14" i="12"/>
  <c r="GG14" i="12"/>
  <c r="GF14" i="12"/>
  <c r="GE14" i="12"/>
  <c r="GD14" i="12"/>
  <c r="GC14" i="12"/>
  <c r="GB14" i="12"/>
  <c r="GA14" i="12"/>
  <c r="FZ14" i="12"/>
  <c r="FY14" i="12"/>
  <c r="FX14" i="12"/>
  <c r="FW14" i="12"/>
  <c r="FV14" i="12"/>
  <c r="FU14" i="12"/>
  <c r="FT14" i="12"/>
  <c r="GV14" i="12" s="1"/>
  <c r="FS14" i="12"/>
  <c r="FR14" i="12"/>
  <c r="FQ14" i="12"/>
  <c r="FO14" i="12"/>
  <c r="FN14" i="12"/>
  <c r="FM14" i="12"/>
  <c r="FL14" i="12"/>
  <c r="FK14" i="12"/>
  <c r="FJ14" i="12"/>
  <c r="FI14" i="12"/>
  <c r="FH14" i="12"/>
  <c r="FG14" i="12"/>
  <c r="FF14" i="12"/>
  <c r="FE14" i="12"/>
  <c r="FD14" i="12"/>
  <c r="FC14" i="12"/>
  <c r="FB14" i="12"/>
  <c r="FA14" i="12"/>
  <c r="EZ14" i="12"/>
  <c r="EY14" i="12"/>
  <c r="EX14" i="12"/>
  <c r="EW14" i="12"/>
  <c r="EV14" i="12"/>
  <c r="EU14" i="12"/>
  <c r="ET14" i="12"/>
  <c r="ES14" i="12"/>
  <c r="ER14" i="12"/>
  <c r="EQ14" i="12"/>
  <c r="EP14" i="12"/>
  <c r="EO14" i="12"/>
  <c r="EN14" i="12"/>
  <c r="FP14" i="12" s="1"/>
  <c r="EM14" i="12"/>
  <c r="EL14" i="12"/>
  <c r="EK14" i="12"/>
  <c r="EI14" i="12"/>
  <c r="EH14" i="12"/>
  <c r="EG14" i="12"/>
  <c r="EF14" i="12"/>
  <c r="EE14" i="12"/>
  <c r="ED14" i="12"/>
  <c r="EC14" i="12"/>
  <c r="EB14" i="12"/>
  <c r="EA14" i="12"/>
  <c r="DZ14" i="12"/>
  <c r="DY14" i="12"/>
  <c r="DX14" i="12"/>
  <c r="DW14" i="12"/>
  <c r="DV14" i="12"/>
  <c r="DU14" i="12"/>
  <c r="DT14" i="12"/>
  <c r="DS14" i="12"/>
  <c r="DR14" i="12"/>
  <c r="DQ14" i="12"/>
  <c r="DP14" i="12"/>
  <c r="DO14" i="12"/>
  <c r="DN14" i="12"/>
  <c r="DM14" i="12"/>
  <c r="DL14" i="12"/>
  <c r="DK14" i="12"/>
  <c r="DJ14" i="12"/>
  <c r="DI14" i="12"/>
  <c r="DH14" i="12"/>
  <c r="EJ14" i="12" s="1"/>
  <c r="DG14" i="12"/>
  <c r="DF14" i="12"/>
  <c r="DE14" i="12"/>
  <c r="DC14" i="12"/>
  <c r="DB14" i="12"/>
  <c r="DA14" i="12"/>
  <c r="CZ14" i="12"/>
  <c r="CY14" i="12"/>
  <c r="CX14" i="12"/>
  <c r="CW14" i="12"/>
  <c r="CV14" i="12"/>
  <c r="CU14" i="12"/>
  <c r="CT14" i="12"/>
  <c r="CS14" i="12"/>
  <c r="CR14" i="12"/>
  <c r="CQ14" i="12"/>
  <c r="CP14" i="12"/>
  <c r="CO14" i="12"/>
  <c r="CN14" i="12"/>
  <c r="CM14" i="12"/>
  <c r="CL14" i="12"/>
  <c r="CK14" i="12"/>
  <c r="CJ14" i="12"/>
  <c r="CI14" i="12"/>
  <c r="CH14" i="12"/>
  <c r="CG14" i="12"/>
  <c r="CF14" i="12"/>
  <c r="CE14" i="12"/>
  <c r="CD14" i="12"/>
  <c r="CC14" i="12"/>
  <c r="CB14" i="12"/>
  <c r="DD14" i="12" s="1"/>
  <c r="CA14" i="12"/>
  <c r="BZ14" i="12"/>
  <c r="BY14" i="12"/>
  <c r="BW14" i="12"/>
  <c r="BV14" i="12"/>
  <c r="BU14" i="12"/>
  <c r="BT14" i="12"/>
  <c r="BS14" i="12"/>
  <c r="BR14" i="12"/>
  <c r="BQ14" i="12"/>
  <c r="BP14" i="12"/>
  <c r="BO14" i="12"/>
  <c r="BN14" i="12"/>
  <c r="BM14" i="12"/>
  <c r="BL14" i="12"/>
  <c r="BK14" i="12"/>
  <c r="BJ14" i="12"/>
  <c r="BI14" i="12"/>
  <c r="BH14" i="12"/>
  <c r="BG14" i="12"/>
  <c r="BF14" i="12"/>
  <c r="BE14" i="12"/>
  <c r="BD14" i="12"/>
  <c r="BC14" i="12"/>
  <c r="BB14" i="12"/>
  <c r="BA14" i="12"/>
  <c r="AZ14" i="12"/>
  <c r="AY14" i="12"/>
  <c r="AX14" i="12"/>
  <c r="AW14" i="12"/>
  <c r="AV14" i="12"/>
  <c r="BX14" i="12" s="1"/>
  <c r="AU14" i="12"/>
  <c r="AT14" i="12"/>
  <c r="AS14" i="12"/>
  <c r="A14" i="12"/>
  <c r="KM13" i="12"/>
  <c r="KL13" i="12"/>
  <c r="KK13" i="12"/>
  <c r="KJ13" i="12"/>
  <c r="KI13" i="12"/>
  <c r="KH13" i="12"/>
  <c r="KG13" i="12"/>
  <c r="KF13" i="12"/>
  <c r="KE13" i="12"/>
  <c r="KD13" i="12"/>
  <c r="KC13" i="12"/>
  <c r="KB13" i="12"/>
  <c r="KA13" i="12"/>
  <c r="JZ13" i="12"/>
  <c r="JY13" i="12"/>
  <c r="JX13" i="12"/>
  <c r="JW13" i="12"/>
  <c r="JV13" i="12"/>
  <c r="JU13" i="12"/>
  <c r="JT13" i="12"/>
  <c r="JS13" i="12"/>
  <c r="JR13" i="12"/>
  <c r="JQ13" i="12"/>
  <c r="JP13" i="12"/>
  <c r="JO13" i="12"/>
  <c r="JN13" i="12"/>
  <c r="JM13" i="12"/>
  <c r="JL13" i="12"/>
  <c r="JK13" i="12"/>
  <c r="KN13" i="12" s="1"/>
  <c r="JJ13" i="12"/>
  <c r="JI13" i="12"/>
  <c r="JG13" i="12"/>
  <c r="JF13" i="12"/>
  <c r="JE13" i="12"/>
  <c r="JD13" i="12"/>
  <c r="JC13" i="12"/>
  <c r="JB13" i="12"/>
  <c r="JA13" i="12"/>
  <c r="IZ13" i="12"/>
  <c r="IY13" i="12"/>
  <c r="IX13" i="12"/>
  <c r="IW13" i="12"/>
  <c r="IV13" i="12"/>
  <c r="IU13" i="12"/>
  <c r="IT13" i="12"/>
  <c r="IS13" i="12"/>
  <c r="IR13" i="12"/>
  <c r="IQ13" i="12"/>
  <c r="IP13" i="12"/>
  <c r="IO13" i="12"/>
  <c r="IN13" i="12"/>
  <c r="IM13" i="12"/>
  <c r="IL13" i="12"/>
  <c r="IK13" i="12"/>
  <c r="IJ13" i="12"/>
  <c r="II13" i="12"/>
  <c r="IH13" i="12"/>
  <c r="IG13" i="12"/>
  <c r="IF13" i="12"/>
  <c r="IE13" i="12"/>
  <c r="JH13" i="12" s="1"/>
  <c r="ID13" i="12"/>
  <c r="IC13" i="12"/>
  <c r="IA13" i="12"/>
  <c r="HZ13" i="12"/>
  <c r="HY13" i="12"/>
  <c r="HX13" i="12"/>
  <c r="HW13" i="12"/>
  <c r="HV13" i="12"/>
  <c r="HU13" i="12"/>
  <c r="HT13" i="12"/>
  <c r="HS13" i="12"/>
  <c r="HR13" i="12"/>
  <c r="HQ13" i="12"/>
  <c r="HP13" i="12"/>
  <c r="HO13" i="12"/>
  <c r="HN13" i="12"/>
  <c r="HM13" i="12"/>
  <c r="HL13" i="12"/>
  <c r="HK13" i="12"/>
  <c r="HJ13" i="12"/>
  <c r="HI13" i="12"/>
  <c r="HH13" i="12"/>
  <c r="HG13" i="12"/>
  <c r="HF13" i="12"/>
  <c r="HE13" i="12"/>
  <c r="HD13" i="12"/>
  <c r="HC13" i="12"/>
  <c r="HB13" i="12"/>
  <c r="HA13" i="12"/>
  <c r="GZ13" i="12"/>
  <c r="GY13" i="12"/>
  <c r="IB13" i="12" s="1"/>
  <c r="GX13" i="12"/>
  <c r="GW13" i="12"/>
  <c r="GU13" i="12"/>
  <c r="GT13" i="12"/>
  <c r="GS13" i="12"/>
  <c r="GR13" i="12"/>
  <c r="GQ13" i="12"/>
  <c r="GP13" i="12"/>
  <c r="GO13" i="12"/>
  <c r="GN13" i="12"/>
  <c r="GM13" i="12"/>
  <c r="GL13" i="12"/>
  <c r="GK13" i="12"/>
  <c r="GJ13" i="12"/>
  <c r="GI13" i="12"/>
  <c r="GH13" i="12"/>
  <c r="GG13" i="12"/>
  <c r="GF13" i="12"/>
  <c r="GE13" i="12"/>
  <c r="GD13" i="12"/>
  <c r="GC13" i="12"/>
  <c r="GB13" i="12"/>
  <c r="GA13" i="12"/>
  <c r="FZ13" i="12"/>
  <c r="FY13" i="12"/>
  <c r="FX13" i="12"/>
  <c r="FW13" i="12"/>
  <c r="FV13" i="12"/>
  <c r="FU13" i="12"/>
  <c r="FT13" i="12"/>
  <c r="FS13" i="12"/>
  <c r="GV13" i="12" s="1"/>
  <c r="FR13" i="12"/>
  <c r="FQ13" i="12"/>
  <c r="FO13" i="12"/>
  <c r="FN13" i="12"/>
  <c r="FM13" i="12"/>
  <c r="FL13" i="12"/>
  <c r="FK13" i="12"/>
  <c r="FJ13" i="12"/>
  <c r="FI13" i="12"/>
  <c r="FH13" i="12"/>
  <c r="FG13" i="12"/>
  <c r="FF13" i="12"/>
  <c r="FE13" i="12"/>
  <c r="FD13" i="12"/>
  <c r="FC13" i="12"/>
  <c r="FB13" i="12"/>
  <c r="FA13" i="12"/>
  <c r="EZ13" i="12"/>
  <c r="EY13" i="12"/>
  <c r="EX13" i="12"/>
  <c r="EW13" i="12"/>
  <c r="EV13" i="12"/>
  <c r="EU13" i="12"/>
  <c r="ET13" i="12"/>
  <c r="ES13" i="12"/>
  <c r="ER13" i="12"/>
  <c r="EQ13" i="12"/>
  <c r="EP13" i="12"/>
  <c r="EO13" i="12"/>
  <c r="EN13" i="12"/>
  <c r="EM13" i="12"/>
  <c r="FP13" i="12" s="1"/>
  <c r="EL13" i="12"/>
  <c r="EK13" i="12"/>
  <c r="EI13" i="12"/>
  <c r="EH13" i="12"/>
  <c r="EG13" i="12"/>
  <c r="EF13" i="12"/>
  <c r="EE13" i="12"/>
  <c r="ED13" i="12"/>
  <c r="EC13" i="12"/>
  <c r="EB13" i="12"/>
  <c r="EA13" i="12"/>
  <c r="DZ13" i="12"/>
  <c r="DY13" i="12"/>
  <c r="DX13" i="12"/>
  <c r="DW13" i="12"/>
  <c r="DV13" i="12"/>
  <c r="DU13" i="12"/>
  <c r="DT13" i="12"/>
  <c r="DS13" i="12"/>
  <c r="DR13" i="12"/>
  <c r="DQ13" i="12"/>
  <c r="DP13" i="12"/>
  <c r="DO13" i="12"/>
  <c r="DN13" i="12"/>
  <c r="DM13" i="12"/>
  <c r="DL13" i="12"/>
  <c r="DK13" i="12"/>
  <c r="DJ13" i="12"/>
  <c r="DI13" i="12"/>
  <c r="DH13" i="12"/>
  <c r="DG13" i="12"/>
  <c r="EJ13" i="12" s="1"/>
  <c r="DF13" i="12"/>
  <c r="DE13" i="12"/>
  <c r="DC13" i="12"/>
  <c r="DB13" i="12"/>
  <c r="DA13" i="12"/>
  <c r="CZ13" i="12"/>
  <c r="CY13" i="12"/>
  <c r="CX13" i="12"/>
  <c r="CW13" i="12"/>
  <c r="CV13" i="12"/>
  <c r="CU13" i="12"/>
  <c r="CT13" i="12"/>
  <c r="CS13" i="12"/>
  <c r="CR13" i="12"/>
  <c r="CQ13" i="12"/>
  <c r="CP13" i="12"/>
  <c r="CO13" i="12"/>
  <c r="CN13" i="12"/>
  <c r="CM13" i="12"/>
  <c r="CL13" i="12"/>
  <c r="CK13" i="12"/>
  <c r="CJ13" i="12"/>
  <c r="CI13" i="12"/>
  <c r="CH13" i="12"/>
  <c r="CG13" i="12"/>
  <c r="CF13" i="12"/>
  <c r="CE13" i="12"/>
  <c r="CD13" i="12"/>
  <c r="CC13" i="12"/>
  <c r="CB13" i="12"/>
  <c r="CA13" i="12"/>
  <c r="DD13" i="12" s="1"/>
  <c r="BZ13" i="12"/>
  <c r="BY13" i="12"/>
  <c r="BW13" i="12"/>
  <c r="BV13" i="12"/>
  <c r="BU13" i="12"/>
  <c r="BT13" i="12"/>
  <c r="BS13" i="12"/>
  <c r="BR13" i="12"/>
  <c r="BQ13" i="12"/>
  <c r="BP13" i="12"/>
  <c r="BO13" i="12"/>
  <c r="BN13" i="12"/>
  <c r="BM13" i="12"/>
  <c r="BL13" i="12"/>
  <c r="BK13" i="12"/>
  <c r="BJ13" i="12"/>
  <c r="BI13" i="12"/>
  <c r="BH13" i="12"/>
  <c r="BG13" i="12"/>
  <c r="BF13" i="12"/>
  <c r="BE13" i="12"/>
  <c r="BD13" i="12"/>
  <c r="BC13" i="12"/>
  <c r="BB13" i="12"/>
  <c r="BA13" i="12"/>
  <c r="AZ13" i="12"/>
  <c r="AY13" i="12"/>
  <c r="AX13" i="12"/>
  <c r="AW13" i="12"/>
  <c r="AV13" i="12"/>
  <c r="AU13" i="12"/>
  <c r="BX13" i="12" s="1"/>
  <c r="AT13" i="12"/>
  <c r="AS13" i="12"/>
  <c r="A13" i="12"/>
  <c r="AN13" i="12" s="1"/>
  <c r="KM12" i="12"/>
  <c r="KL12" i="12"/>
  <c r="KK12" i="12"/>
  <c r="KJ12" i="12"/>
  <c r="KI12" i="12"/>
  <c r="KH12" i="12"/>
  <c r="KG12" i="12"/>
  <c r="KF12" i="12"/>
  <c r="KE12" i="12"/>
  <c r="KD12" i="12"/>
  <c r="KC12" i="12"/>
  <c r="KB12" i="12"/>
  <c r="KA12" i="12"/>
  <c r="JZ12" i="12"/>
  <c r="JY12" i="12"/>
  <c r="JX12" i="12"/>
  <c r="JW12" i="12"/>
  <c r="JV12" i="12"/>
  <c r="JU12" i="12"/>
  <c r="JT12" i="12"/>
  <c r="JS12" i="12"/>
  <c r="JR12" i="12"/>
  <c r="JQ12" i="12"/>
  <c r="JP12" i="12"/>
  <c r="JO12" i="12"/>
  <c r="JN12" i="12"/>
  <c r="JM12" i="12"/>
  <c r="JL12" i="12"/>
  <c r="JK12" i="12"/>
  <c r="JJ12" i="12"/>
  <c r="JI12" i="12"/>
  <c r="KN12" i="12" s="1"/>
  <c r="JG12" i="12"/>
  <c r="JF12" i="12"/>
  <c r="JE12" i="12"/>
  <c r="JD12" i="12"/>
  <c r="JC12" i="12"/>
  <c r="JB12" i="12"/>
  <c r="JA12" i="12"/>
  <c r="IZ12" i="12"/>
  <c r="IY12" i="12"/>
  <c r="IX12" i="12"/>
  <c r="IW12" i="12"/>
  <c r="IV12" i="12"/>
  <c r="IU12" i="12"/>
  <c r="IT12" i="12"/>
  <c r="IS12" i="12"/>
  <c r="IR12" i="12"/>
  <c r="IQ12" i="12"/>
  <c r="IP12" i="12"/>
  <c r="IO12" i="12"/>
  <c r="IN12" i="12"/>
  <c r="IM12" i="12"/>
  <c r="IL12" i="12"/>
  <c r="IK12" i="12"/>
  <c r="IJ12" i="12"/>
  <c r="II12" i="12"/>
  <c r="IH12" i="12"/>
  <c r="IG12" i="12"/>
  <c r="IF12" i="12"/>
  <c r="IE12" i="12"/>
  <c r="ID12" i="12"/>
  <c r="IC12" i="12"/>
  <c r="JH12" i="12" s="1"/>
  <c r="IA12" i="12"/>
  <c r="HZ12" i="12"/>
  <c r="HY12" i="12"/>
  <c r="HX12" i="12"/>
  <c r="HW12" i="12"/>
  <c r="HV12" i="12"/>
  <c r="HU12" i="12"/>
  <c r="HT12" i="12"/>
  <c r="HS12" i="12"/>
  <c r="HR12" i="12"/>
  <c r="HQ12" i="12"/>
  <c r="HP12" i="12"/>
  <c r="HO12" i="12"/>
  <c r="HN12" i="12"/>
  <c r="HM12" i="12"/>
  <c r="HL12" i="12"/>
  <c r="HK12" i="12"/>
  <c r="HJ12" i="12"/>
  <c r="HI12" i="12"/>
  <c r="HH12" i="12"/>
  <c r="HG12" i="12"/>
  <c r="HF12" i="12"/>
  <c r="HE12" i="12"/>
  <c r="HD12" i="12"/>
  <c r="HC12" i="12"/>
  <c r="HB12" i="12"/>
  <c r="HA12" i="12"/>
  <c r="GZ12" i="12"/>
  <c r="GY12" i="12"/>
  <c r="GX12" i="12"/>
  <c r="GW12" i="12"/>
  <c r="IB12" i="12" s="1"/>
  <c r="GU12" i="12"/>
  <c r="GT12" i="12"/>
  <c r="GS12" i="12"/>
  <c r="GR12" i="12"/>
  <c r="GQ12" i="12"/>
  <c r="GP12" i="12"/>
  <c r="GO12" i="12"/>
  <c r="GN12" i="12"/>
  <c r="GM12" i="12"/>
  <c r="GL12" i="12"/>
  <c r="GK12" i="12"/>
  <c r="GJ12" i="12"/>
  <c r="GI12" i="12"/>
  <c r="GH12" i="12"/>
  <c r="GG12" i="12"/>
  <c r="GF12" i="12"/>
  <c r="GE12" i="12"/>
  <c r="GD12" i="12"/>
  <c r="GC12" i="12"/>
  <c r="GB12" i="12"/>
  <c r="GA12" i="12"/>
  <c r="FZ12" i="12"/>
  <c r="FY12" i="12"/>
  <c r="FX12" i="12"/>
  <c r="FW12" i="12"/>
  <c r="FV12" i="12"/>
  <c r="FU12" i="12"/>
  <c r="FT12" i="12"/>
  <c r="FS12" i="12"/>
  <c r="FR12" i="12"/>
  <c r="FQ12" i="12"/>
  <c r="GV12" i="12" s="1"/>
  <c r="FO12" i="12"/>
  <c r="FN12" i="12"/>
  <c r="FM12" i="12"/>
  <c r="FL12" i="12"/>
  <c r="FK12" i="12"/>
  <c r="FJ12" i="12"/>
  <c r="FI12" i="12"/>
  <c r="FH12" i="12"/>
  <c r="FG12" i="12"/>
  <c r="FF12" i="12"/>
  <c r="FE12" i="12"/>
  <c r="FD12" i="12"/>
  <c r="FC12" i="12"/>
  <c r="FB12" i="12"/>
  <c r="FA12" i="12"/>
  <c r="EZ12" i="12"/>
  <c r="EY12" i="12"/>
  <c r="EX12" i="12"/>
  <c r="EW12" i="12"/>
  <c r="EV12" i="12"/>
  <c r="EU12" i="12"/>
  <c r="ET12" i="12"/>
  <c r="ES12" i="12"/>
  <c r="ER12" i="12"/>
  <c r="EQ12" i="12"/>
  <c r="EP12" i="12"/>
  <c r="EO12" i="12"/>
  <c r="EN12" i="12"/>
  <c r="EM12" i="12"/>
  <c r="EL12" i="12"/>
  <c r="EK12" i="12"/>
  <c r="FP12" i="12" s="1"/>
  <c r="EI12" i="12"/>
  <c r="EH12" i="12"/>
  <c r="EG12" i="12"/>
  <c r="EF12" i="12"/>
  <c r="EE12" i="12"/>
  <c r="ED12" i="12"/>
  <c r="EC12" i="12"/>
  <c r="EB12" i="12"/>
  <c r="EA12" i="12"/>
  <c r="DZ12" i="12"/>
  <c r="DY12" i="12"/>
  <c r="DX12" i="12"/>
  <c r="DW12" i="12"/>
  <c r="DV12" i="12"/>
  <c r="DU12" i="12"/>
  <c r="DT12" i="12"/>
  <c r="DS12" i="12"/>
  <c r="DR12" i="12"/>
  <c r="DQ12" i="12"/>
  <c r="DP12" i="12"/>
  <c r="DO12" i="12"/>
  <c r="DN12" i="12"/>
  <c r="DM12" i="12"/>
  <c r="DL12" i="12"/>
  <c r="DK12" i="12"/>
  <c r="DJ12" i="12"/>
  <c r="DI12" i="12"/>
  <c r="DH12" i="12"/>
  <c r="DG12" i="12"/>
  <c r="DF12" i="12"/>
  <c r="DE12" i="12"/>
  <c r="EJ12" i="12" s="1"/>
  <c r="DC12" i="12"/>
  <c r="DB12" i="12"/>
  <c r="DA12" i="12"/>
  <c r="CZ12" i="12"/>
  <c r="CY12" i="12"/>
  <c r="CX12" i="12"/>
  <c r="CW12" i="12"/>
  <c r="CV12" i="12"/>
  <c r="CU12" i="12"/>
  <c r="CT12" i="12"/>
  <c r="CS12" i="12"/>
  <c r="CR12" i="12"/>
  <c r="CQ12" i="12"/>
  <c r="CP12" i="12"/>
  <c r="CO12" i="12"/>
  <c r="CN12" i="12"/>
  <c r="CM12" i="12"/>
  <c r="CL12" i="12"/>
  <c r="CK12" i="12"/>
  <c r="CJ12" i="12"/>
  <c r="CI12" i="12"/>
  <c r="CH12" i="12"/>
  <c r="CG12" i="12"/>
  <c r="CF12" i="12"/>
  <c r="CE12" i="12"/>
  <c r="CD12" i="12"/>
  <c r="CC12" i="12"/>
  <c r="CB12" i="12"/>
  <c r="CA12" i="12"/>
  <c r="BZ12" i="12"/>
  <c r="BY12" i="12"/>
  <c r="DD12" i="12" s="1"/>
  <c r="BW12" i="12"/>
  <c r="BV12" i="12"/>
  <c r="BU12" i="12"/>
  <c r="BT12" i="12"/>
  <c r="BS12" i="12"/>
  <c r="BR12" i="12"/>
  <c r="BQ12" i="12"/>
  <c r="BP12" i="12"/>
  <c r="BO12" i="12"/>
  <c r="BN12" i="12"/>
  <c r="BM12" i="12"/>
  <c r="BL12" i="12"/>
  <c r="BK12" i="12"/>
  <c r="BJ12" i="12"/>
  <c r="BI12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AS12" i="12"/>
  <c r="BX12" i="12" s="1"/>
  <c r="A12" i="12"/>
  <c r="KM11" i="12"/>
  <c r="KL11" i="12"/>
  <c r="KK11" i="12"/>
  <c r="KJ11" i="12"/>
  <c r="KI11" i="12"/>
  <c r="KH11" i="12"/>
  <c r="KG11" i="12"/>
  <c r="KF11" i="12"/>
  <c r="KE11" i="12"/>
  <c r="KD11" i="12"/>
  <c r="KC11" i="12"/>
  <c r="KB11" i="12"/>
  <c r="KA11" i="12"/>
  <c r="JZ11" i="12"/>
  <c r="JY11" i="12"/>
  <c r="JX11" i="12"/>
  <c r="JW11" i="12"/>
  <c r="JV11" i="12"/>
  <c r="JU11" i="12"/>
  <c r="JT11" i="12"/>
  <c r="JS11" i="12"/>
  <c r="JR11" i="12"/>
  <c r="JQ11" i="12"/>
  <c r="JP11" i="12"/>
  <c r="JO11" i="12"/>
  <c r="JN11" i="12"/>
  <c r="JM11" i="12"/>
  <c r="JL11" i="12"/>
  <c r="JK11" i="12"/>
  <c r="JJ11" i="12"/>
  <c r="JI11" i="12"/>
  <c r="KN11" i="12" s="1"/>
  <c r="JG11" i="12"/>
  <c r="JF11" i="12"/>
  <c r="JE11" i="12"/>
  <c r="JD11" i="12"/>
  <c r="JC11" i="12"/>
  <c r="JB11" i="12"/>
  <c r="JA11" i="12"/>
  <c r="IZ11" i="12"/>
  <c r="IY11" i="12"/>
  <c r="IX11" i="12"/>
  <c r="IW11" i="12"/>
  <c r="IV11" i="12"/>
  <c r="IU11" i="12"/>
  <c r="IT11" i="12"/>
  <c r="IS11" i="12"/>
  <c r="IR11" i="12"/>
  <c r="IQ11" i="12"/>
  <c r="IP11" i="12"/>
  <c r="IO11" i="12"/>
  <c r="IN11" i="12"/>
  <c r="IM11" i="12"/>
  <c r="IL11" i="12"/>
  <c r="IK11" i="12"/>
  <c r="IJ11" i="12"/>
  <c r="II11" i="12"/>
  <c r="IH11" i="12"/>
  <c r="IG11" i="12"/>
  <c r="IF11" i="12"/>
  <c r="IE11" i="12"/>
  <c r="ID11" i="12"/>
  <c r="IC11" i="12"/>
  <c r="JH11" i="12" s="1"/>
  <c r="IA11" i="12"/>
  <c r="HZ11" i="12"/>
  <c r="HY11" i="12"/>
  <c r="HX11" i="12"/>
  <c r="HW11" i="12"/>
  <c r="HV11" i="12"/>
  <c r="HU11" i="12"/>
  <c r="HT11" i="12"/>
  <c r="HS11" i="12"/>
  <c r="HR11" i="12"/>
  <c r="HQ11" i="12"/>
  <c r="HP11" i="12"/>
  <c r="HO11" i="12"/>
  <c r="HN11" i="12"/>
  <c r="HM11" i="12"/>
  <c r="HL11" i="12"/>
  <c r="HK11" i="12"/>
  <c r="HJ11" i="12"/>
  <c r="HI11" i="12"/>
  <c r="HH11" i="12"/>
  <c r="HG11" i="12"/>
  <c r="HF11" i="12"/>
  <c r="HE11" i="12"/>
  <c r="HD11" i="12"/>
  <c r="HC11" i="12"/>
  <c r="HB11" i="12"/>
  <c r="HA11" i="12"/>
  <c r="GZ11" i="12"/>
  <c r="GY11" i="12"/>
  <c r="GX11" i="12"/>
  <c r="GW11" i="12"/>
  <c r="IB11" i="12" s="1"/>
  <c r="GU11" i="12"/>
  <c r="GT11" i="12"/>
  <c r="GS11" i="12"/>
  <c r="GR11" i="12"/>
  <c r="GQ11" i="12"/>
  <c r="GP11" i="12"/>
  <c r="GO11" i="12"/>
  <c r="GN11" i="12"/>
  <c r="GM11" i="12"/>
  <c r="GL11" i="12"/>
  <c r="GK11" i="12"/>
  <c r="GJ11" i="12"/>
  <c r="GI11" i="12"/>
  <c r="GH11" i="12"/>
  <c r="GG11" i="12"/>
  <c r="GF11" i="12"/>
  <c r="GE11" i="12"/>
  <c r="GD11" i="12"/>
  <c r="GC11" i="12"/>
  <c r="GB11" i="12"/>
  <c r="GA11" i="12"/>
  <c r="FZ11" i="12"/>
  <c r="FY11" i="12"/>
  <c r="FX11" i="12"/>
  <c r="FW11" i="12"/>
  <c r="FV11" i="12"/>
  <c r="FU11" i="12"/>
  <c r="FT11" i="12"/>
  <c r="FS11" i="12"/>
  <c r="FR11" i="12"/>
  <c r="FQ11" i="12"/>
  <c r="GV11" i="12" s="1"/>
  <c r="FO11" i="12"/>
  <c r="FN11" i="12"/>
  <c r="FM11" i="12"/>
  <c r="FL11" i="12"/>
  <c r="FK11" i="12"/>
  <c r="FJ11" i="12"/>
  <c r="FI11" i="12"/>
  <c r="FH11" i="12"/>
  <c r="FG11" i="12"/>
  <c r="FF11" i="12"/>
  <c r="FE11" i="12"/>
  <c r="FD11" i="12"/>
  <c r="FC11" i="12"/>
  <c r="FB11" i="12"/>
  <c r="FA11" i="12"/>
  <c r="EZ11" i="12"/>
  <c r="EY11" i="12"/>
  <c r="EX11" i="12"/>
  <c r="EW11" i="12"/>
  <c r="EV11" i="12"/>
  <c r="EU11" i="12"/>
  <c r="ET11" i="12"/>
  <c r="ES11" i="12"/>
  <c r="ER11" i="12"/>
  <c r="EQ11" i="12"/>
  <c r="EP11" i="12"/>
  <c r="EO11" i="12"/>
  <c r="EN11" i="12"/>
  <c r="EM11" i="12"/>
  <c r="EL11" i="12"/>
  <c r="EK11" i="12"/>
  <c r="FP11" i="12" s="1"/>
  <c r="EI11" i="12"/>
  <c r="EH11" i="12"/>
  <c r="EG11" i="12"/>
  <c r="EF11" i="12"/>
  <c r="EE11" i="12"/>
  <c r="ED11" i="12"/>
  <c r="EC11" i="12"/>
  <c r="EB11" i="12"/>
  <c r="EA11" i="12"/>
  <c r="DZ11" i="12"/>
  <c r="DY11" i="12"/>
  <c r="DX11" i="12"/>
  <c r="DW11" i="12"/>
  <c r="DV11" i="12"/>
  <c r="DU11" i="12"/>
  <c r="DT11" i="12"/>
  <c r="DS11" i="12"/>
  <c r="DR11" i="12"/>
  <c r="DQ11" i="12"/>
  <c r="DP11" i="12"/>
  <c r="DO11" i="12"/>
  <c r="DN11" i="12"/>
  <c r="DM11" i="12"/>
  <c r="DL11" i="12"/>
  <c r="DK11" i="12"/>
  <c r="DJ11" i="12"/>
  <c r="DI11" i="12"/>
  <c r="DH11" i="12"/>
  <c r="DG11" i="12"/>
  <c r="DF11" i="12"/>
  <c r="DE11" i="12"/>
  <c r="EJ11" i="12" s="1"/>
  <c r="DC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M11" i="12"/>
  <c r="CL11" i="12"/>
  <c r="CK11" i="12"/>
  <c r="CJ11" i="12"/>
  <c r="CI11" i="12"/>
  <c r="CH11" i="12"/>
  <c r="CG11" i="12"/>
  <c r="CF11" i="12"/>
  <c r="CE11" i="12"/>
  <c r="CD11" i="12"/>
  <c r="CC11" i="12"/>
  <c r="CB11" i="12"/>
  <c r="CA11" i="12"/>
  <c r="BZ11" i="12"/>
  <c r="BY11" i="12"/>
  <c r="DD11" i="12" s="1"/>
  <c r="BW11" i="12"/>
  <c r="BV11" i="12"/>
  <c r="BU11" i="12"/>
  <c r="BT11" i="12"/>
  <c r="BS11" i="12"/>
  <c r="BR11" i="12"/>
  <c r="BQ11" i="12"/>
  <c r="BP11" i="12"/>
  <c r="BO11" i="12"/>
  <c r="BN11" i="12"/>
  <c r="BM11" i="12"/>
  <c r="BL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AS11" i="12"/>
  <c r="BX11" i="12" s="1"/>
  <c r="A11" i="12"/>
  <c r="AG11" i="12" s="1"/>
  <c r="KM10" i="12"/>
  <c r="KL10" i="12"/>
  <c r="KK10" i="12"/>
  <c r="KJ10" i="12"/>
  <c r="KI10" i="12"/>
  <c r="KH10" i="12"/>
  <c r="KG10" i="12"/>
  <c r="KF10" i="12"/>
  <c r="KE10" i="12"/>
  <c r="KD10" i="12"/>
  <c r="KC10" i="12"/>
  <c r="KB10" i="12"/>
  <c r="KA10" i="12"/>
  <c r="JZ10" i="12"/>
  <c r="JY10" i="12"/>
  <c r="JX10" i="12"/>
  <c r="JW10" i="12"/>
  <c r="JV10" i="12"/>
  <c r="JU10" i="12"/>
  <c r="JT10" i="12"/>
  <c r="JS10" i="12"/>
  <c r="JR10" i="12"/>
  <c r="JQ10" i="12"/>
  <c r="JP10" i="12"/>
  <c r="JO10" i="12"/>
  <c r="JN10" i="12"/>
  <c r="JM10" i="12"/>
  <c r="JL10" i="12"/>
  <c r="JK10" i="12"/>
  <c r="JJ10" i="12"/>
  <c r="JI10" i="12"/>
  <c r="KN10" i="12" s="1"/>
  <c r="JG10" i="12"/>
  <c r="JF10" i="12"/>
  <c r="JE10" i="12"/>
  <c r="JD10" i="12"/>
  <c r="JC10" i="12"/>
  <c r="JB10" i="12"/>
  <c r="JA10" i="12"/>
  <c r="IZ10" i="12"/>
  <c r="IY10" i="12"/>
  <c r="IX10" i="12"/>
  <c r="IW10" i="12"/>
  <c r="IV10" i="12"/>
  <c r="IU10" i="12"/>
  <c r="IT10" i="12"/>
  <c r="IS10" i="12"/>
  <c r="IR10" i="12"/>
  <c r="IQ10" i="12"/>
  <c r="IP10" i="12"/>
  <c r="IO10" i="12"/>
  <c r="IN10" i="12"/>
  <c r="IM10" i="12"/>
  <c r="IL10" i="12"/>
  <c r="IK10" i="12"/>
  <c r="IJ10" i="12"/>
  <c r="II10" i="12"/>
  <c r="IH10" i="12"/>
  <c r="IG10" i="12"/>
  <c r="IF10" i="12"/>
  <c r="IE10" i="12"/>
  <c r="ID10" i="12"/>
  <c r="IC10" i="12"/>
  <c r="JH10" i="12" s="1"/>
  <c r="IA10" i="12"/>
  <c r="HZ10" i="12"/>
  <c r="HY10" i="12"/>
  <c r="HX10" i="12"/>
  <c r="HW10" i="12"/>
  <c r="HV10" i="12"/>
  <c r="HU10" i="12"/>
  <c r="HT10" i="12"/>
  <c r="HS10" i="12"/>
  <c r="HR10" i="12"/>
  <c r="HQ10" i="12"/>
  <c r="HP10" i="12"/>
  <c r="HO10" i="12"/>
  <c r="HN10" i="12"/>
  <c r="HM10" i="12"/>
  <c r="HL10" i="12"/>
  <c r="HK10" i="12"/>
  <c r="HJ10" i="12"/>
  <c r="HI10" i="12"/>
  <c r="HH10" i="12"/>
  <c r="HG10" i="12"/>
  <c r="HF10" i="12"/>
  <c r="HE10" i="12"/>
  <c r="HD10" i="12"/>
  <c r="HC10" i="12"/>
  <c r="HB10" i="12"/>
  <c r="HA10" i="12"/>
  <c r="GZ10" i="12"/>
  <c r="GY10" i="12"/>
  <c r="GX10" i="12"/>
  <c r="GW10" i="12"/>
  <c r="IB10" i="12" s="1"/>
  <c r="GU10" i="12"/>
  <c r="GT10" i="12"/>
  <c r="GS10" i="12"/>
  <c r="GR10" i="12"/>
  <c r="GQ10" i="12"/>
  <c r="GP10" i="12"/>
  <c r="GO10" i="12"/>
  <c r="GN10" i="12"/>
  <c r="GM10" i="12"/>
  <c r="GL10" i="12"/>
  <c r="GK10" i="12"/>
  <c r="GJ10" i="12"/>
  <c r="GI10" i="12"/>
  <c r="GH10" i="12"/>
  <c r="GG10" i="12"/>
  <c r="GF10" i="12"/>
  <c r="GE10" i="12"/>
  <c r="GD10" i="12"/>
  <c r="GC10" i="12"/>
  <c r="GB10" i="12"/>
  <c r="GA10" i="12"/>
  <c r="FZ10" i="12"/>
  <c r="FY10" i="12"/>
  <c r="FX10" i="12"/>
  <c r="FW10" i="12"/>
  <c r="FV10" i="12"/>
  <c r="FU10" i="12"/>
  <c r="FT10" i="12"/>
  <c r="FS10" i="12"/>
  <c r="FR10" i="12"/>
  <c r="FQ10" i="12"/>
  <c r="GV10" i="12" s="1"/>
  <c r="FO10" i="12"/>
  <c r="FN10" i="12"/>
  <c r="FM10" i="12"/>
  <c r="FL10" i="12"/>
  <c r="FK10" i="12"/>
  <c r="FJ10" i="12"/>
  <c r="FI10" i="12"/>
  <c r="FH10" i="12"/>
  <c r="FG10" i="12"/>
  <c r="FF10" i="12"/>
  <c r="FE10" i="12"/>
  <c r="FD10" i="12"/>
  <c r="FC10" i="12"/>
  <c r="FB10" i="12"/>
  <c r="FA10" i="12"/>
  <c r="EZ10" i="12"/>
  <c r="EY10" i="12"/>
  <c r="EX10" i="12"/>
  <c r="EW10" i="12"/>
  <c r="EV10" i="12"/>
  <c r="EU10" i="12"/>
  <c r="ET10" i="12"/>
  <c r="ES10" i="12"/>
  <c r="ER10" i="12"/>
  <c r="EQ10" i="12"/>
  <c r="EP10" i="12"/>
  <c r="EO10" i="12"/>
  <c r="EN10" i="12"/>
  <c r="EM10" i="12"/>
  <c r="EL10" i="12"/>
  <c r="EK10" i="12"/>
  <c r="FP10" i="12" s="1"/>
  <c r="EI10" i="12"/>
  <c r="EH10" i="12"/>
  <c r="EG10" i="12"/>
  <c r="EF10" i="12"/>
  <c r="EE10" i="12"/>
  <c r="ED10" i="12"/>
  <c r="EC10" i="12"/>
  <c r="EB10" i="12"/>
  <c r="EA10" i="12"/>
  <c r="DZ10" i="12"/>
  <c r="DY10" i="12"/>
  <c r="DX10" i="12"/>
  <c r="DW10" i="12"/>
  <c r="DV10" i="12"/>
  <c r="DU10" i="12"/>
  <c r="DT10" i="12"/>
  <c r="DS10" i="12"/>
  <c r="DR10" i="12"/>
  <c r="DQ10" i="12"/>
  <c r="DP10" i="12"/>
  <c r="DO10" i="12"/>
  <c r="DN10" i="12"/>
  <c r="DM10" i="12"/>
  <c r="DL10" i="12"/>
  <c r="DK10" i="12"/>
  <c r="DJ10" i="12"/>
  <c r="DI10" i="12"/>
  <c r="DH10" i="12"/>
  <c r="DG10" i="12"/>
  <c r="DF10" i="12"/>
  <c r="DE10" i="12"/>
  <c r="EJ10" i="12" s="1"/>
  <c r="DC10" i="12"/>
  <c r="DB10" i="12"/>
  <c r="DA10" i="12"/>
  <c r="CZ10" i="12"/>
  <c r="CY10" i="12"/>
  <c r="CX10" i="12"/>
  <c r="CW10" i="12"/>
  <c r="CV10" i="12"/>
  <c r="CU10" i="12"/>
  <c r="CT10" i="12"/>
  <c r="CS10" i="12"/>
  <c r="CR10" i="12"/>
  <c r="CQ10" i="12"/>
  <c r="CP10" i="12"/>
  <c r="CO10" i="12"/>
  <c r="CN10" i="12"/>
  <c r="CM10" i="12"/>
  <c r="CL10" i="12"/>
  <c r="CK10" i="12"/>
  <c r="CJ10" i="12"/>
  <c r="CI10" i="12"/>
  <c r="CH10" i="12"/>
  <c r="CG10" i="12"/>
  <c r="CF10" i="12"/>
  <c r="CE10" i="12"/>
  <c r="CD10" i="12"/>
  <c r="CC10" i="12"/>
  <c r="CB10" i="12"/>
  <c r="CA10" i="12"/>
  <c r="BZ10" i="12"/>
  <c r="BY10" i="12"/>
  <c r="DD10" i="12" s="1"/>
  <c r="BW10" i="12"/>
  <c r="BV10" i="12"/>
  <c r="BU10" i="12"/>
  <c r="BT10" i="12"/>
  <c r="BS10" i="12"/>
  <c r="BR10" i="12"/>
  <c r="BQ10" i="12"/>
  <c r="BP10" i="12"/>
  <c r="BO10" i="12"/>
  <c r="BN10" i="12"/>
  <c r="BM10" i="12"/>
  <c r="BL10" i="12"/>
  <c r="BK10" i="12"/>
  <c r="BJ10" i="12"/>
  <c r="BI10" i="12"/>
  <c r="BH10" i="12"/>
  <c r="BG10" i="12"/>
  <c r="BF10" i="12"/>
  <c r="BE10" i="12"/>
  <c r="BD10" i="12"/>
  <c r="BC10" i="12"/>
  <c r="BB10" i="12"/>
  <c r="BA10" i="12"/>
  <c r="AZ10" i="12"/>
  <c r="AY10" i="12"/>
  <c r="AX10" i="12"/>
  <c r="AW10" i="12"/>
  <c r="AV10" i="12"/>
  <c r="AU10" i="12"/>
  <c r="AT10" i="12"/>
  <c r="AS10" i="12"/>
  <c r="BX10" i="12" s="1"/>
  <c r="A10" i="12"/>
  <c r="AN10" i="12" s="1"/>
  <c r="KM9" i="12"/>
  <c r="KL9" i="12"/>
  <c r="KK9" i="12"/>
  <c r="KJ9" i="12"/>
  <c r="KI9" i="12"/>
  <c r="KH9" i="12"/>
  <c r="KG9" i="12"/>
  <c r="KF9" i="12"/>
  <c r="KE9" i="12"/>
  <c r="KD9" i="12"/>
  <c r="KC9" i="12"/>
  <c r="KB9" i="12"/>
  <c r="KA9" i="12"/>
  <c r="JZ9" i="12"/>
  <c r="JY9" i="12"/>
  <c r="JX9" i="12"/>
  <c r="JW9" i="12"/>
  <c r="JV9" i="12"/>
  <c r="JU9" i="12"/>
  <c r="JT9" i="12"/>
  <c r="JS9" i="12"/>
  <c r="JR9" i="12"/>
  <c r="JQ9" i="12"/>
  <c r="JP9" i="12"/>
  <c r="JO9" i="12"/>
  <c r="JN9" i="12"/>
  <c r="JM9" i="12"/>
  <c r="JL9" i="12"/>
  <c r="JK9" i="12"/>
  <c r="JJ9" i="12"/>
  <c r="JI9" i="12"/>
  <c r="KN9" i="12" s="1"/>
  <c r="JG9" i="12"/>
  <c r="JF9" i="12"/>
  <c r="JE9" i="12"/>
  <c r="JD9" i="12"/>
  <c r="JC9" i="12"/>
  <c r="JB9" i="12"/>
  <c r="JA9" i="12"/>
  <c r="IZ9" i="12"/>
  <c r="IY9" i="12"/>
  <c r="IX9" i="12"/>
  <c r="IW9" i="12"/>
  <c r="IV9" i="12"/>
  <c r="IU9" i="12"/>
  <c r="IT9" i="12"/>
  <c r="IS9" i="12"/>
  <c r="IR9" i="12"/>
  <c r="IQ9" i="12"/>
  <c r="IP9" i="12"/>
  <c r="IO9" i="12"/>
  <c r="IN9" i="12"/>
  <c r="IM9" i="12"/>
  <c r="IL9" i="12"/>
  <c r="IK9" i="12"/>
  <c r="IJ9" i="12"/>
  <c r="II9" i="12"/>
  <c r="IH9" i="12"/>
  <c r="IG9" i="12"/>
  <c r="IF9" i="12"/>
  <c r="IE9" i="12"/>
  <c r="ID9" i="12"/>
  <c r="IC9" i="12"/>
  <c r="JH9" i="12" s="1"/>
  <c r="IA9" i="12"/>
  <c r="HZ9" i="12"/>
  <c r="HY9" i="12"/>
  <c r="HX9" i="12"/>
  <c r="HW9" i="12"/>
  <c r="HV9" i="12"/>
  <c r="HU9" i="12"/>
  <c r="HT9" i="12"/>
  <c r="HS9" i="12"/>
  <c r="HR9" i="12"/>
  <c r="HQ9" i="12"/>
  <c r="HP9" i="12"/>
  <c r="HO9" i="12"/>
  <c r="HN9" i="12"/>
  <c r="HM9" i="12"/>
  <c r="HL9" i="12"/>
  <c r="HK9" i="12"/>
  <c r="HJ9" i="12"/>
  <c r="HI9" i="12"/>
  <c r="HH9" i="12"/>
  <c r="HG9" i="12"/>
  <c r="HF9" i="12"/>
  <c r="HE9" i="12"/>
  <c r="HD9" i="12"/>
  <c r="HC9" i="12"/>
  <c r="HB9" i="12"/>
  <c r="HA9" i="12"/>
  <c r="GZ9" i="12"/>
  <c r="GY9" i="12"/>
  <c r="GX9" i="12"/>
  <c r="GW9" i="12"/>
  <c r="IB9" i="12" s="1"/>
  <c r="GU9" i="12"/>
  <c r="GT9" i="12"/>
  <c r="GS9" i="12"/>
  <c r="GR9" i="12"/>
  <c r="GQ9" i="12"/>
  <c r="GP9" i="12"/>
  <c r="GO9" i="12"/>
  <c r="GN9" i="12"/>
  <c r="GM9" i="12"/>
  <c r="GL9" i="12"/>
  <c r="GK9" i="12"/>
  <c r="GJ9" i="12"/>
  <c r="GI9" i="12"/>
  <c r="GH9" i="12"/>
  <c r="GG9" i="12"/>
  <c r="GF9" i="12"/>
  <c r="GE9" i="12"/>
  <c r="GD9" i="12"/>
  <c r="GC9" i="12"/>
  <c r="GB9" i="12"/>
  <c r="GA9" i="12"/>
  <c r="FZ9" i="12"/>
  <c r="FY9" i="12"/>
  <c r="FX9" i="12"/>
  <c r="FW9" i="12"/>
  <c r="FV9" i="12"/>
  <c r="FU9" i="12"/>
  <c r="FT9" i="12"/>
  <c r="FS9" i="12"/>
  <c r="FR9" i="12"/>
  <c r="FQ9" i="12"/>
  <c r="GV9" i="12" s="1"/>
  <c r="FO9" i="12"/>
  <c r="FN9" i="12"/>
  <c r="FM9" i="12"/>
  <c r="FL9" i="12"/>
  <c r="FK9" i="12"/>
  <c r="FJ9" i="12"/>
  <c r="FI9" i="12"/>
  <c r="FH9" i="12"/>
  <c r="FG9" i="12"/>
  <c r="FF9" i="12"/>
  <c r="FE9" i="12"/>
  <c r="FD9" i="12"/>
  <c r="FC9" i="12"/>
  <c r="FB9" i="12"/>
  <c r="FA9" i="12"/>
  <c r="EZ9" i="12"/>
  <c r="EY9" i="12"/>
  <c r="EX9" i="12"/>
  <c r="EW9" i="12"/>
  <c r="EV9" i="12"/>
  <c r="EU9" i="12"/>
  <c r="ET9" i="12"/>
  <c r="ES9" i="12"/>
  <c r="ER9" i="12"/>
  <c r="EQ9" i="12"/>
  <c r="EP9" i="12"/>
  <c r="EO9" i="12"/>
  <c r="EN9" i="12"/>
  <c r="EM9" i="12"/>
  <c r="EL9" i="12"/>
  <c r="EK9" i="12"/>
  <c r="FP9" i="12" s="1"/>
  <c r="EI9" i="12"/>
  <c r="EH9" i="12"/>
  <c r="EG9" i="12"/>
  <c r="EF9" i="12"/>
  <c r="EE9" i="12"/>
  <c r="ED9" i="12"/>
  <c r="EC9" i="12"/>
  <c r="EB9" i="12"/>
  <c r="EA9" i="12"/>
  <c r="DZ9" i="12"/>
  <c r="DY9" i="12"/>
  <c r="DX9" i="12"/>
  <c r="DW9" i="12"/>
  <c r="DV9" i="12"/>
  <c r="DU9" i="12"/>
  <c r="DT9" i="12"/>
  <c r="DS9" i="12"/>
  <c r="DR9" i="12"/>
  <c r="DQ9" i="12"/>
  <c r="DP9" i="12"/>
  <c r="DO9" i="12"/>
  <c r="DN9" i="12"/>
  <c r="DM9" i="12"/>
  <c r="DL9" i="12"/>
  <c r="DK9" i="12"/>
  <c r="DJ9" i="12"/>
  <c r="DI9" i="12"/>
  <c r="DH9" i="12"/>
  <c r="DG9" i="12"/>
  <c r="DF9" i="12"/>
  <c r="DE9" i="12"/>
  <c r="EJ9" i="12" s="1"/>
  <c r="DC9" i="12"/>
  <c r="DB9" i="12"/>
  <c r="DA9" i="12"/>
  <c r="CZ9" i="12"/>
  <c r="CY9" i="12"/>
  <c r="CX9" i="12"/>
  <c r="CW9" i="12"/>
  <c r="CV9" i="12"/>
  <c r="CU9" i="12"/>
  <c r="CT9" i="12"/>
  <c r="CS9" i="12"/>
  <c r="CR9" i="12"/>
  <c r="CQ9" i="12"/>
  <c r="CP9" i="12"/>
  <c r="CO9" i="12"/>
  <c r="CN9" i="12"/>
  <c r="CM9" i="12"/>
  <c r="CL9" i="12"/>
  <c r="CK9" i="12"/>
  <c r="CJ9" i="12"/>
  <c r="CI9" i="12"/>
  <c r="CH9" i="12"/>
  <c r="CG9" i="12"/>
  <c r="CF9" i="12"/>
  <c r="CE9" i="12"/>
  <c r="CD9" i="12"/>
  <c r="CC9" i="12"/>
  <c r="CB9" i="12"/>
  <c r="CA9" i="12"/>
  <c r="BZ9" i="12"/>
  <c r="BY9" i="12"/>
  <c r="DD9" i="12" s="1"/>
  <c r="BW9" i="12"/>
  <c r="BV9" i="12"/>
  <c r="BU9" i="12"/>
  <c r="BT9" i="12"/>
  <c r="BS9" i="12"/>
  <c r="BR9" i="12"/>
  <c r="BQ9" i="12"/>
  <c r="BP9" i="12"/>
  <c r="BO9" i="12"/>
  <c r="BN9" i="12"/>
  <c r="BM9" i="12"/>
  <c r="BL9" i="12"/>
  <c r="BK9" i="12"/>
  <c r="BJ9" i="12"/>
  <c r="BI9" i="12"/>
  <c r="BH9" i="12"/>
  <c r="BG9" i="12"/>
  <c r="BF9" i="12"/>
  <c r="BE9" i="12"/>
  <c r="BD9" i="12"/>
  <c r="BC9" i="12"/>
  <c r="BB9" i="12"/>
  <c r="BA9" i="12"/>
  <c r="AZ9" i="12"/>
  <c r="AY9" i="12"/>
  <c r="AX9" i="12"/>
  <c r="AW9" i="12"/>
  <c r="AV9" i="12"/>
  <c r="AU9" i="12"/>
  <c r="AT9" i="12"/>
  <c r="AS9" i="12"/>
  <c r="BX9" i="12" s="1"/>
  <c r="A9" i="12"/>
  <c r="AG9" i="12" s="1"/>
  <c r="KM8" i="12"/>
  <c r="KL8" i="12"/>
  <c r="KK8" i="12"/>
  <c r="KJ8" i="12"/>
  <c r="KI8" i="12"/>
  <c r="KH8" i="12"/>
  <c r="KG8" i="12"/>
  <c r="KF8" i="12"/>
  <c r="KE8" i="12"/>
  <c r="KD8" i="12"/>
  <c r="KC8" i="12"/>
  <c r="KB8" i="12"/>
  <c r="KA8" i="12"/>
  <c r="JZ8" i="12"/>
  <c r="JY8" i="12"/>
  <c r="JX8" i="12"/>
  <c r="JW8" i="12"/>
  <c r="JV8" i="12"/>
  <c r="JU8" i="12"/>
  <c r="JT8" i="12"/>
  <c r="JS8" i="12"/>
  <c r="JR8" i="12"/>
  <c r="JQ8" i="12"/>
  <c r="JP8" i="12"/>
  <c r="JO8" i="12"/>
  <c r="JN8" i="12"/>
  <c r="JM8" i="12"/>
  <c r="JL8" i="12"/>
  <c r="JK8" i="12"/>
  <c r="JJ8" i="12"/>
  <c r="JI8" i="12"/>
  <c r="KN8" i="12" s="1"/>
  <c r="JG8" i="12"/>
  <c r="JF8" i="12"/>
  <c r="JE8" i="12"/>
  <c r="JD8" i="12"/>
  <c r="JC8" i="12"/>
  <c r="JB8" i="12"/>
  <c r="JA8" i="12"/>
  <c r="IZ8" i="12"/>
  <c r="IY8" i="12"/>
  <c r="IX8" i="12"/>
  <c r="IW8" i="12"/>
  <c r="IV8" i="12"/>
  <c r="IU8" i="12"/>
  <c r="IT8" i="12"/>
  <c r="IS8" i="12"/>
  <c r="IR8" i="12"/>
  <c r="IQ8" i="12"/>
  <c r="IP8" i="12"/>
  <c r="IO8" i="12"/>
  <c r="IN8" i="12"/>
  <c r="IM8" i="12"/>
  <c r="IL8" i="12"/>
  <c r="IK8" i="12"/>
  <c r="IJ8" i="12"/>
  <c r="II8" i="12"/>
  <c r="IH8" i="12"/>
  <c r="IG8" i="12"/>
  <c r="IF8" i="12"/>
  <c r="IE8" i="12"/>
  <c r="ID8" i="12"/>
  <c r="IC8" i="12"/>
  <c r="JH8" i="12" s="1"/>
  <c r="IA8" i="12"/>
  <c r="HZ8" i="12"/>
  <c r="HY8" i="12"/>
  <c r="HX8" i="12"/>
  <c r="HW8" i="12"/>
  <c r="HV8" i="12"/>
  <c r="HU8" i="12"/>
  <c r="HT8" i="12"/>
  <c r="HS8" i="12"/>
  <c r="HR8" i="12"/>
  <c r="HQ8" i="12"/>
  <c r="HP8" i="12"/>
  <c r="HO8" i="12"/>
  <c r="HN8" i="12"/>
  <c r="HM8" i="12"/>
  <c r="HL8" i="12"/>
  <c r="HK8" i="12"/>
  <c r="HJ8" i="12"/>
  <c r="HI8" i="12"/>
  <c r="HH8" i="12"/>
  <c r="HG8" i="12"/>
  <c r="HF8" i="12"/>
  <c r="HE8" i="12"/>
  <c r="HD8" i="12"/>
  <c r="HC8" i="12"/>
  <c r="HB8" i="12"/>
  <c r="HA8" i="12"/>
  <c r="GZ8" i="12"/>
  <c r="GY8" i="12"/>
  <c r="GX8" i="12"/>
  <c r="GW8" i="12"/>
  <c r="IB8" i="12" s="1"/>
  <c r="GU8" i="12"/>
  <c r="GT8" i="12"/>
  <c r="GS8" i="12"/>
  <c r="GR8" i="12"/>
  <c r="GQ8" i="12"/>
  <c r="GP8" i="12"/>
  <c r="GO8" i="12"/>
  <c r="GN8" i="12"/>
  <c r="GM8" i="12"/>
  <c r="GL8" i="12"/>
  <c r="GK8" i="12"/>
  <c r="GJ8" i="12"/>
  <c r="GI8" i="12"/>
  <c r="GH8" i="12"/>
  <c r="GG8" i="12"/>
  <c r="GF8" i="12"/>
  <c r="GE8" i="12"/>
  <c r="GD8" i="12"/>
  <c r="GC8" i="12"/>
  <c r="GB8" i="12"/>
  <c r="GA8" i="12"/>
  <c r="FZ8" i="12"/>
  <c r="FY8" i="12"/>
  <c r="FX8" i="12"/>
  <c r="FW8" i="12"/>
  <c r="FV8" i="12"/>
  <c r="FU8" i="12"/>
  <c r="FT8" i="12"/>
  <c r="FS8" i="12"/>
  <c r="FR8" i="12"/>
  <c r="FQ8" i="12"/>
  <c r="GV8" i="12" s="1"/>
  <c r="FO8" i="12"/>
  <c r="FN8" i="12"/>
  <c r="FM8" i="12"/>
  <c r="FL8" i="12"/>
  <c r="FK8" i="12"/>
  <c r="FJ8" i="12"/>
  <c r="FI8" i="12"/>
  <c r="FH8" i="12"/>
  <c r="FG8" i="12"/>
  <c r="FF8" i="12"/>
  <c r="FE8" i="12"/>
  <c r="FD8" i="12"/>
  <c r="FC8" i="12"/>
  <c r="FB8" i="12"/>
  <c r="FA8" i="12"/>
  <c r="EZ8" i="12"/>
  <c r="EY8" i="12"/>
  <c r="EX8" i="12"/>
  <c r="EW8" i="12"/>
  <c r="EV8" i="12"/>
  <c r="EU8" i="12"/>
  <c r="ET8" i="12"/>
  <c r="ES8" i="12"/>
  <c r="ER8" i="12"/>
  <c r="EQ8" i="12"/>
  <c r="EP8" i="12"/>
  <c r="EO8" i="12"/>
  <c r="EN8" i="12"/>
  <c r="EM8" i="12"/>
  <c r="EL8" i="12"/>
  <c r="EK8" i="12"/>
  <c r="FP8" i="12" s="1"/>
  <c r="EI8" i="12"/>
  <c r="EH8" i="12"/>
  <c r="EG8" i="12"/>
  <c r="EF8" i="12"/>
  <c r="EE8" i="12"/>
  <c r="ED8" i="12"/>
  <c r="EC8" i="12"/>
  <c r="EB8" i="12"/>
  <c r="EA8" i="12"/>
  <c r="DZ8" i="12"/>
  <c r="DY8" i="12"/>
  <c r="DX8" i="12"/>
  <c r="DW8" i="12"/>
  <c r="DV8" i="12"/>
  <c r="DU8" i="12"/>
  <c r="DT8" i="12"/>
  <c r="DS8" i="12"/>
  <c r="DR8" i="12"/>
  <c r="DQ8" i="12"/>
  <c r="DP8" i="12"/>
  <c r="DO8" i="12"/>
  <c r="DN8" i="12"/>
  <c r="DM8" i="12"/>
  <c r="DL8" i="12"/>
  <c r="DK8" i="12"/>
  <c r="DJ8" i="12"/>
  <c r="DI8" i="12"/>
  <c r="DH8" i="12"/>
  <c r="DG8" i="12"/>
  <c r="DF8" i="12"/>
  <c r="DE8" i="12"/>
  <c r="EJ8" i="12" s="1"/>
  <c r="DC8" i="12"/>
  <c r="DB8" i="12"/>
  <c r="DA8" i="12"/>
  <c r="CZ8" i="12"/>
  <c r="CY8" i="12"/>
  <c r="CX8" i="12"/>
  <c r="CW8" i="12"/>
  <c r="CV8" i="12"/>
  <c r="CU8" i="12"/>
  <c r="CT8" i="12"/>
  <c r="CS8" i="12"/>
  <c r="CR8" i="12"/>
  <c r="CQ8" i="12"/>
  <c r="CP8" i="12"/>
  <c r="CO8" i="12"/>
  <c r="CN8" i="12"/>
  <c r="CM8" i="12"/>
  <c r="CL8" i="12"/>
  <c r="CK8" i="12"/>
  <c r="CJ8" i="12"/>
  <c r="CI8" i="12"/>
  <c r="CH8" i="12"/>
  <c r="CG8" i="12"/>
  <c r="CF8" i="12"/>
  <c r="CE8" i="12"/>
  <c r="CD8" i="12"/>
  <c r="CC8" i="12"/>
  <c r="CB8" i="12"/>
  <c r="CA8" i="12"/>
  <c r="BZ8" i="12"/>
  <c r="BY8" i="12"/>
  <c r="DD8" i="12" s="1"/>
  <c r="BW8" i="12"/>
  <c r="BV8" i="12"/>
  <c r="BU8" i="12"/>
  <c r="BT8" i="12"/>
  <c r="BS8" i="12"/>
  <c r="BR8" i="12"/>
  <c r="BQ8" i="12"/>
  <c r="BP8" i="12"/>
  <c r="BO8" i="12"/>
  <c r="BN8" i="12"/>
  <c r="BM8" i="12"/>
  <c r="BL8" i="12"/>
  <c r="BK8" i="12"/>
  <c r="BJ8" i="12"/>
  <c r="BI8" i="12"/>
  <c r="BH8" i="12"/>
  <c r="BG8" i="12"/>
  <c r="BF8" i="12"/>
  <c r="BE8" i="12"/>
  <c r="BD8" i="12"/>
  <c r="BC8" i="12"/>
  <c r="BB8" i="12"/>
  <c r="BA8" i="12"/>
  <c r="AZ8" i="12"/>
  <c r="AY8" i="12"/>
  <c r="AX8" i="12"/>
  <c r="AW8" i="12"/>
  <c r="AV8" i="12"/>
  <c r="AU8" i="12"/>
  <c r="AT8" i="12"/>
  <c r="AS8" i="12"/>
  <c r="BX8" i="12" s="1"/>
  <c r="A8" i="12"/>
  <c r="AN8" i="12" s="1"/>
  <c r="KM7" i="12"/>
  <c r="KL7" i="12"/>
  <c r="KK7" i="12"/>
  <c r="KJ7" i="12"/>
  <c r="KI7" i="12"/>
  <c r="KH7" i="12"/>
  <c r="KG7" i="12"/>
  <c r="KF7" i="12"/>
  <c r="KE7" i="12"/>
  <c r="KD7" i="12"/>
  <c r="KC7" i="12"/>
  <c r="KB7" i="12"/>
  <c r="KA7" i="12"/>
  <c r="JZ7" i="12"/>
  <c r="JY7" i="12"/>
  <c r="JX7" i="12"/>
  <c r="JW7" i="12"/>
  <c r="JV7" i="12"/>
  <c r="JU7" i="12"/>
  <c r="JT7" i="12"/>
  <c r="JS7" i="12"/>
  <c r="JR7" i="12"/>
  <c r="JQ7" i="12"/>
  <c r="JP7" i="12"/>
  <c r="JO7" i="12"/>
  <c r="JN7" i="12"/>
  <c r="JM7" i="12"/>
  <c r="JL7" i="12"/>
  <c r="JK7" i="12"/>
  <c r="JJ7" i="12"/>
  <c r="JI7" i="12"/>
  <c r="KN7" i="12" s="1"/>
  <c r="JG7" i="12"/>
  <c r="JF7" i="12"/>
  <c r="JE7" i="12"/>
  <c r="JD7" i="12"/>
  <c r="JC7" i="12"/>
  <c r="JB7" i="12"/>
  <c r="JA7" i="12"/>
  <c r="IZ7" i="12"/>
  <c r="IY7" i="12"/>
  <c r="IX7" i="12"/>
  <c r="IW7" i="12"/>
  <c r="IV7" i="12"/>
  <c r="IU7" i="12"/>
  <c r="IT7" i="12"/>
  <c r="IS7" i="12"/>
  <c r="IR7" i="12"/>
  <c r="IQ7" i="12"/>
  <c r="IP7" i="12"/>
  <c r="IO7" i="12"/>
  <c r="IN7" i="12"/>
  <c r="IM7" i="12"/>
  <c r="IL7" i="12"/>
  <c r="IK7" i="12"/>
  <c r="IJ7" i="12"/>
  <c r="II7" i="12"/>
  <c r="IH7" i="12"/>
  <c r="IG7" i="12"/>
  <c r="IF7" i="12"/>
  <c r="IE7" i="12"/>
  <c r="ID7" i="12"/>
  <c r="IC7" i="12"/>
  <c r="JH7" i="12" s="1"/>
  <c r="IA7" i="12"/>
  <c r="HZ7" i="12"/>
  <c r="HY7" i="12"/>
  <c r="HX7" i="12"/>
  <c r="HW7" i="12"/>
  <c r="HV7" i="12"/>
  <c r="HU7" i="12"/>
  <c r="HT7" i="12"/>
  <c r="HS7" i="12"/>
  <c r="HR7" i="12"/>
  <c r="HQ7" i="12"/>
  <c r="HP7" i="12"/>
  <c r="HO7" i="12"/>
  <c r="HN7" i="12"/>
  <c r="HM7" i="12"/>
  <c r="HL7" i="12"/>
  <c r="HK7" i="12"/>
  <c r="HJ7" i="12"/>
  <c r="HI7" i="12"/>
  <c r="HH7" i="12"/>
  <c r="HG7" i="12"/>
  <c r="HF7" i="12"/>
  <c r="HE7" i="12"/>
  <c r="HD7" i="12"/>
  <c r="HC7" i="12"/>
  <c r="HB7" i="12"/>
  <c r="HA7" i="12"/>
  <c r="GZ7" i="12"/>
  <c r="GY7" i="12"/>
  <c r="GX7" i="12"/>
  <c r="GW7" i="12"/>
  <c r="IB7" i="12" s="1"/>
  <c r="GU7" i="12"/>
  <c r="GT7" i="12"/>
  <c r="GS7" i="12"/>
  <c r="GR7" i="12"/>
  <c r="GQ7" i="12"/>
  <c r="GP7" i="12"/>
  <c r="GO7" i="12"/>
  <c r="GN7" i="12"/>
  <c r="GM7" i="12"/>
  <c r="GL7" i="12"/>
  <c r="GK7" i="12"/>
  <c r="GJ7" i="12"/>
  <c r="GI7" i="12"/>
  <c r="GH7" i="12"/>
  <c r="GG7" i="12"/>
  <c r="GF7" i="12"/>
  <c r="GE7" i="12"/>
  <c r="GD7" i="12"/>
  <c r="GC7" i="12"/>
  <c r="GB7" i="12"/>
  <c r="GA7" i="12"/>
  <c r="FZ7" i="12"/>
  <c r="FY7" i="12"/>
  <c r="FX7" i="12"/>
  <c r="FW7" i="12"/>
  <c r="FV7" i="12"/>
  <c r="FU7" i="12"/>
  <c r="FT7" i="12"/>
  <c r="FS7" i="12"/>
  <c r="FR7" i="12"/>
  <c r="FQ7" i="12"/>
  <c r="GV7" i="12" s="1"/>
  <c r="FO7" i="12"/>
  <c r="FN7" i="12"/>
  <c r="FM7" i="12"/>
  <c r="FL7" i="12"/>
  <c r="FK7" i="12"/>
  <c r="FJ7" i="12"/>
  <c r="FI7" i="12"/>
  <c r="FH7" i="12"/>
  <c r="FG7" i="12"/>
  <c r="FF7" i="12"/>
  <c r="FE7" i="12"/>
  <c r="FD7" i="12"/>
  <c r="FC7" i="12"/>
  <c r="FB7" i="12"/>
  <c r="FA7" i="12"/>
  <c r="EZ7" i="12"/>
  <c r="EY7" i="12"/>
  <c r="EX7" i="12"/>
  <c r="EW7" i="12"/>
  <c r="EV7" i="12"/>
  <c r="EU7" i="12"/>
  <c r="ET7" i="12"/>
  <c r="ES7" i="12"/>
  <c r="ER7" i="12"/>
  <c r="EQ7" i="12"/>
  <c r="EP7" i="12"/>
  <c r="EO7" i="12"/>
  <c r="EN7" i="12"/>
  <c r="EM7" i="12"/>
  <c r="EL7" i="12"/>
  <c r="EK7" i="12"/>
  <c r="FP7" i="12" s="1"/>
  <c r="EI7" i="12"/>
  <c r="EH7" i="12"/>
  <c r="EG7" i="12"/>
  <c r="EF7" i="12"/>
  <c r="EE7" i="12"/>
  <c r="ED7" i="12"/>
  <c r="EC7" i="12"/>
  <c r="EB7" i="12"/>
  <c r="EA7" i="12"/>
  <c r="DZ7" i="12"/>
  <c r="DY7" i="12"/>
  <c r="DX7" i="12"/>
  <c r="DW7" i="12"/>
  <c r="DV7" i="12"/>
  <c r="DU7" i="12"/>
  <c r="DT7" i="12"/>
  <c r="DS7" i="12"/>
  <c r="DR7" i="12"/>
  <c r="DQ7" i="12"/>
  <c r="DP7" i="12"/>
  <c r="DO7" i="12"/>
  <c r="DN7" i="12"/>
  <c r="DM7" i="12"/>
  <c r="DL7" i="12"/>
  <c r="DK7" i="12"/>
  <c r="DJ7" i="12"/>
  <c r="DI7" i="12"/>
  <c r="DH7" i="12"/>
  <c r="DG7" i="12"/>
  <c r="DF7" i="12"/>
  <c r="DE7" i="12"/>
  <c r="EJ7" i="12" s="1"/>
  <c r="DC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M7" i="12"/>
  <c r="CL7" i="12"/>
  <c r="CK7" i="12"/>
  <c r="CJ7" i="12"/>
  <c r="CI7" i="12"/>
  <c r="CH7" i="12"/>
  <c r="CG7" i="12"/>
  <c r="CF7" i="12"/>
  <c r="CE7" i="12"/>
  <c r="CD7" i="12"/>
  <c r="CC7" i="12"/>
  <c r="CB7" i="12"/>
  <c r="CA7" i="12"/>
  <c r="BZ7" i="12"/>
  <c r="BY7" i="12"/>
  <c r="DD7" i="12" s="1"/>
  <c r="BW7" i="12"/>
  <c r="BV7" i="12"/>
  <c r="BU7" i="12"/>
  <c r="BT7" i="12"/>
  <c r="BS7" i="12"/>
  <c r="BR7" i="12"/>
  <c r="BQ7" i="12"/>
  <c r="BP7" i="12"/>
  <c r="BO7" i="12"/>
  <c r="BN7" i="12"/>
  <c r="BM7" i="12"/>
  <c r="BL7" i="12"/>
  <c r="BK7" i="12"/>
  <c r="BJ7" i="12"/>
  <c r="BI7" i="12"/>
  <c r="BH7" i="12"/>
  <c r="BG7" i="12"/>
  <c r="BF7" i="12"/>
  <c r="BE7" i="12"/>
  <c r="BD7" i="12"/>
  <c r="BC7" i="12"/>
  <c r="BB7" i="12"/>
  <c r="BA7" i="12"/>
  <c r="AZ7" i="12"/>
  <c r="AY7" i="12"/>
  <c r="AX7" i="12"/>
  <c r="AW7" i="12"/>
  <c r="AV7" i="12"/>
  <c r="AU7" i="12"/>
  <c r="AT7" i="12"/>
  <c r="AS7" i="12"/>
  <c r="BX7" i="12" s="1"/>
  <c r="A7" i="12"/>
  <c r="JG34" i="11"/>
  <c r="JF34" i="11"/>
  <c r="JE34" i="11"/>
  <c r="JD34" i="11"/>
  <c r="JC34" i="11"/>
  <c r="JB34" i="11"/>
  <c r="JA34" i="11"/>
  <c r="IZ34" i="11"/>
  <c r="IY34" i="11"/>
  <c r="IX34" i="11"/>
  <c r="IW34" i="11"/>
  <c r="IV34" i="11"/>
  <c r="IU34" i="11"/>
  <c r="IT34" i="11"/>
  <c r="IS34" i="11"/>
  <c r="IR34" i="11"/>
  <c r="IQ34" i="11"/>
  <c r="IP34" i="11"/>
  <c r="IO34" i="11"/>
  <c r="IN34" i="11"/>
  <c r="IM34" i="11"/>
  <c r="IL34" i="11"/>
  <c r="IK34" i="11"/>
  <c r="IJ34" i="11"/>
  <c r="II34" i="11"/>
  <c r="IH34" i="11"/>
  <c r="IG34" i="11"/>
  <c r="IF34" i="11"/>
  <c r="IE34" i="11"/>
  <c r="ID34" i="11"/>
  <c r="IC34" i="11"/>
  <c r="JH34" i="11" s="1"/>
  <c r="JG33" i="11"/>
  <c r="JF33" i="11"/>
  <c r="JE33" i="11"/>
  <c r="JD33" i="11"/>
  <c r="JC33" i="11"/>
  <c r="JB33" i="11"/>
  <c r="JA33" i="11"/>
  <c r="IZ33" i="11"/>
  <c r="IY33" i="11"/>
  <c r="IX33" i="11"/>
  <c r="IW33" i="11"/>
  <c r="IV33" i="11"/>
  <c r="IU33" i="11"/>
  <c r="IT33" i="11"/>
  <c r="IS33" i="11"/>
  <c r="IR33" i="11"/>
  <c r="IQ33" i="11"/>
  <c r="IP33" i="11"/>
  <c r="IO33" i="11"/>
  <c r="IN33" i="11"/>
  <c r="IM33" i="11"/>
  <c r="IL33" i="11"/>
  <c r="IK33" i="11"/>
  <c r="IJ33" i="11"/>
  <c r="II33" i="11"/>
  <c r="IH33" i="11"/>
  <c r="IG33" i="11"/>
  <c r="IF33" i="11"/>
  <c r="IE33" i="11"/>
  <c r="ID33" i="11"/>
  <c r="IC33" i="11"/>
  <c r="JH33" i="11" s="1"/>
  <c r="IB33" i="11"/>
  <c r="JG32" i="11"/>
  <c r="JF32" i="11"/>
  <c r="JE32" i="11"/>
  <c r="JD32" i="11"/>
  <c r="JC32" i="11"/>
  <c r="JB32" i="11"/>
  <c r="JA32" i="11"/>
  <c r="IZ32" i="11"/>
  <c r="IY32" i="11"/>
  <c r="IX32" i="11"/>
  <c r="IW32" i="11"/>
  <c r="IV32" i="11"/>
  <c r="IU32" i="11"/>
  <c r="IT32" i="11"/>
  <c r="IS32" i="11"/>
  <c r="IR32" i="11"/>
  <c r="IQ32" i="11"/>
  <c r="IP32" i="11"/>
  <c r="IO32" i="11"/>
  <c r="IN32" i="11"/>
  <c r="IM32" i="11"/>
  <c r="IL32" i="11"/>
  <c r="IK32" i="11"/>
  <c r="IJ32" i="11"/>
  <c r="II32" i="11"/>
  <c r="IH32" i="11"/>
  <c r="IG32" i="11"/>
  <c r="IF32" i="11"/>
  <c r="IE32" i="11"/>
  <c r="ID32" i="11"/>
  <c r="IC32" i="11"/>
  <c r="JH32" i="11" s="1"/>
  <c r="IB32" i="11"/>
  <c r="JG31" i="11"/>
  <c r="JF31" i="11"/>
  <c r="JE31" i="11"/>
  <c r="JD31" i="11"/>
  <c r="JC31" i="11"/>
  <c r="JB31" i="11"/>
  <c r="JA31" i="11"/>
  <c r="IZ31" i="11"/>
  <c r="IY31" i="11"/>
  <c r="IX31" i="11"/>
  <c r="IW31" i="11"/>
  <c r="IV31" i="11"/>
  <c r="IU31" i="11"/>
  <c r="IT31" i="11"/>
  <c r="IS31" i="11"/>
  <c r="IR31" i="11"/>
  <c r="IQ31" i="11"/>
  <c r="IP31" i="11"/>
  <c r="IO31" i="11"/>
  <c r="IN31" i="11"/>
  <c r="IM31" i="11"/>
  <c r="IL31" i="11"/>
  <c r="IK31" i="11"/>
  <c r="IJ31" i="11"/>
  <c r="II31" i="11"/>
  <c r="IH31" i="11"/>
  <c r="IG31" i="11"/>
  <c r="IF31" i="11"/>
  <c r="IE31" i="11"/>
  <c r="ID31" i="11"/>
  <c r="JH31" i="11" s="1"/>
  <c r="IC31" i="11"/>
  <c r="IB31" i="11"/>
  <c r="BX31" i="11"/>
  <c r="JG30" i="11"/>
  <c r="JF30" i="11"/>
  <c r="JE30" i="11"/>
  <c r="JD30" i="11"/>
  <c r="JC30" i="11"/>
  <c r="JB30" i="11"/>
  <c r="JA30" i="11"/>
  <c r="IZ30" i="11"/>
  <c r="IY30" i="11"/>
  <c r="IX30" i="11"/>
  <c r="IW30" i="11"/>
  <c r="IV30" i="11"/>
  <c r="IU30" i="11"/>
  <c r="IT30" i="11"/>
  <c r="IS30" i="11"/>
  <c r="IR30" i="11"/>
  <c r="IQ30" i="11"/>
  <c r="IP30" i="11"/>
  <c r="IO30" i="11"/>
  <c r="IN30" i="11"/>
  <c r="IM30" i="11"/>
  <c r="IL30" i="11"/>
  <c r="IK30" i="11"/>
  <c r="IJ30" i="11"/>
  <c r="II30" i="11"/>
  <c r="IH30" i="11"/>
  <c r="IG30" i="11"/>
  <c r="IF30" i="11"/>
  <c r="IE30" i="11"/>
  <c r="ID30" i="11"/>
  <c r="IC30" i="11"/>
  <c r="JH30" i="11" s="1"/>
  <c r="IB30" i="11"/>
  <c r="BX30" i="11"/>
  <c r="BX29" i="11"/>
  <c r="JG28" i="11"/>
  <c r="JF28" i="11"/>
  <c r="JE28" i="11"/>
  <c r="JD28" i="11"/>
  <c r="JC28" i="11"/>
  <c r="JB28" i="11"/>
  <c r="JA28" i="11"/>
  <c r="IZ28" i="11"/>
  <c r="IY28" i="11"/>
  <c r="IX28" i="11"/>
  <c r="IW28" i="11"/>
  <c r="IV28" i="11"/>
  <c r="IU28" i="11"/>
  <c r="IT28" i="11"/>
  <c r="IS28" i="11"/>
  <c r="IR28" i="11"/>
  <c r="IQ28" i="11"/>
  <c r="IP28" i="11"/>
  <c r="IO28" i="11"/>
  <c r="IN28" i="11"/>
  <c r="IM28" i="11"/>
  <c r="IL28" i="11"/>
  <c r="IK28" i="11"/>
  <c r="IJ28" i="11"/>
  <c r="II28" i="11"/>
  <c r="IH28" i="11"/>
  <c r="IG28" i="11"/>
  <c r="IF28" i="11"/>
  <c r="JH28" i="11" s="1"/>
  <c r="IE28" i="11"/>
  <c r="ID28" i="11"/>
  <c r="IC28" i="11"/>
  <c r="IB28" i="11"/>
  <c r="BX28" i="11"/>
  <c r="JG27" i="11"/>
  <c r="JF27" i="11"/>
  <c r="JE27" i="11"/>
  <c r="JD27" i="11"/>
  <c r="JC27" i="11"/>
  <c r="JB27" i="11"/>
  <c r="JA27" i="11"/>
  <c r="IZ27" i="11"/>
  <c r="IY27" i="11"/>
  <c r="IX27" i="11"/>
  <c r="IW27" i="11"/>
  <c r="IV27" i="11"/>
  <c r="IU27" i="11"/>
  <c r="IT27" i="11"/>
  <c r="IS27" i="11"/>
  <c r="IR27" i="11"/>
  <c r="IQ27" i="11"/>
  <c r="IP27" i="11"/>
  <c r="IO27" i="11"/>
  <c r="IN27" i="11"/>
  <c r="IM27" i="11"/>
  <c r="IL27" i="11"/>
  <c r="IK27" i="11"/>
  <c r="IJ27" i="11"/>
  <c r="II27" i="11"/>
  <c r="IH27" i="11"/>
  <c r="IG27" i="11"/>
  <c r="IF27" i="11"/>
  <c r="IE27" i="11"/>
  <c r="ID27" i="11"/>
  <c r="IC27" i="11"/>
  <c r="JH27" i="11" s="1"/>
  <c r="IB27" i="11"/>
  <c r="BX27" i="11"/>
  <c r="KM26" i="11"/>
  <c r="KL26" i="11"/>
  <c r="KK26" i="11"/>
  <c r="KJ26" i="11"/>
  <c r="KI26" i="11"/>
  <c r="KH26" i="11"/>
  <c r="KG26" i="11"/>
  <c r="KF26" i="11"/>
  <c r="KE26" i="11"/>
  <c r="KD26" i="11"/>
  <c r="KC26" i="11"/>
  <c r="KB26" i="11"/>
  <c r="KA26" i="11"/>
  <c r="JZ26" i="11"/>
  <c r="JY26" i="11"/>
  <c r="JX26" i="11"/>
  <c r="JW26" i="11"/>
  <c r="JV26" i="11"/>
  <c r="JU26" i="11"/>
  <c r="JT26" i="11"/>
  <c r="JS26" i="11"/>
  <c r="JR26" i="11"/>
  <c r="JQ26" i="11"/>
  <c r="JP26" i="11"/>
  <c r="JO26" i="11"/>
  <c r="JN26" i="11"/>
  <c r="JM26" i="11"/>
  <c r="JL26" i="11"/>
  <c r="KN26" i="11" s="1"/>
  <c r="JK26" i="11"/>
  <c r="JJ26" i="11"/>
  <c r="JI26" i="11"/>
  <c r="JG26" i="11"/>
  <c r="JF26" i="11"/>
  <c r="JE26" i="11"/>
  <c r="JD26" i="11"/>
  <c r="JC26" i="11"/>
  <c r="JB26" i="11"/>
  <c r="JA26" i="11"/>
  <c r="IZ26" i="11"/>
  <c r="IY26" i="11"/>
  <c r="IX26" i="11"/>
  <c r="IW26" i="11"/>
  <c r="IV26" i="11"/>
  <c r="IU26" i="11"/>
  <c r="IT26" i="11"/>
  <c r="IS26" i="11"/>
  <c r="IR26" i="11"/>
  <c r="IQ26" i="11"/>
  <c r="IP26" i="11"/>
  <c r="IO26" i="11"/>
  <c r="IN26" i="11"/>
  <c r="IM26" i="11"/>
  <c r="IL26" i="11"/>
  <c r="IK26" i="11"/>
  <c r="IJ26" i="11"/>
  <c r="II26" i="11"/>
  <c r="IH26" i="11"/>
  <c r="IG26" i="11"/>
  <c r="IF26" i="11"/>
  <c r="JH26" i="11" s="1"/>
  <c r="IE26" i="11"/>
  <c r="ID26" i="11"/>
  <c r="IC26" i="11"/>
  <c r="IA26" i="11"/>
  <c r="HZ26" i="11"/>
  <c r="HY26" i="11"/>
  <c r="HX26" i="11"/>
  <c r="HW26" i="11"/>
  <c r="HV26" i="11"/>
  <c r="HU26" i="11"/>
  <c r="HT26" i="11"/>
  <c r="HS26" i="11"/>
  <c r="HR26" i="11"/>
  <c r="HQ26" i="11"/>
  <c r="HP26" i="11"/>
  <c r="HO26" i="11"/>
  <c r="HN26" i="11"/>
  <c r="HM26" i="11"/>
  <c r="HL26" i="11"/>
  <c r="HK26" i="11"/>
  <c r="HJ26" i="11"/>
  <c r="HI26" i="11"/>
  <c r="HH26" i="11"/>
  <c r="HG26" i="11"/>
  <c r="HF26" i="11"/>
  <c r="HE26" i="11"/>
  <c r="HD26" i="11"/>
  <c r="HC26" i="11"/>
  <c r="HB26" i="11"/>
  <c r="HA26" i="11"/>
  <c r="GZ26" i="11"/>
  <c r="IB26" i="11" s="1"/>
  <c r="GY26" i="11"/>
  <c r="GX26" i="11"/>
  <c r="GW26" i="11"/>
  <c r="GU26" i="11"/>
  <c r="GT26" i="11"/>
  <c r="GS26" i="11"/>
  <c r="GR26" i="11"/>
  <c r="GQ26" i="11"/>
  <c r="GP26" i="11"/>
  <c r="GO26" i="11"/>
  <c r="GN26" i="11"/>
  <c r="GM26" i="11"/>
  <c r="GL26" i="11"/>
  <c r="GK26" i="11"/>
  <c r="GJ26" i="11"/>
  <c r="GI26" i="11"/>
  <c r="GH26" i="11"/>
  <c r="GG26" i="11"/>
  <c r="GF26" i="11"/>
  <c r="GE26" i="11"/>
  <c r="GD26" i="11"/>
  <c r="GC26" i="11"/>
  <c r="GB26" i="11"/>
  <c r="GA26" i="11"/>
  <c r="FZ26" i="11"/>
  <c r="FY26" i="11"/>
  <c r="FX26" i="11"/>
  <c r="FW26" i="11"/>
  <c r="FV26" i="11"/>
  <c r="FU26" i="11"/>
  <c r="FT26" i="11"/>
  <c r="GV26" i="11" s="1"/>
  <c r="FS26" i="11"/>
  <c r="FR26" i="11"/>
  <c r="FQ26" i="11"/>
  <c r="FO26" i="11"/>
  <c r="FN26" i="11"/>
  <c r="FM26" i="11"/>
  <c r="FL26" i="11"/>
  <c r="FK26" i="11"/>
  <c r="FJ26" i="11"/>
  <c r="FI26" i="11"/>
  <c r="FH26" i="11"/>
  <c r="FG26" i="11"/>
  <c r="FF26" i="11"/>
  <c r="FE26" i="11"/>
  <c r="FD26" i="11"/>
  <c r="FC26" i="11"/>
  <c r="FB26" i="11"/>
  <c r="FA26" i="11"/>
  <c r="EZ26" i="11"/>
  <c r="EY26" i="11"/>
  <c r="EX26" i="11"/>
  <c r="EW26" i="11"/>
  <c r="EV26" i="11"/>
  <c r="EU26" i="11"/>
  <c r="ET26" i="11"/>
  <c r="ES26" i="11"/>
  <c r="ER26" i="11"/>
  <c r="EQ26" i="11"/>
  <c r="EP26" i="11"/>
  <c r="EO26" i="11"/>
  <c r="EN26" i="11"/>
  <c r="FP26" i="11" s="1"/>
  <c r="EM26" i="11"/>
  <c r="EL26" i="11"/>
  <c r="EK26" i="11"/>
  <c r="EI26" i="11"/>
  <c r="EH26" i="11"/>
  <c r="EG26" i="11"/>
  <c r="EF26" i="11"/>
  <c r="EE26" i="11"/>
  <c r="ED26" i="11"/>
  <c r="EC26" i="11"/>
  <c r="EB26" i="11"/>
  <c r="EA26" i="11"/>
  <c r="DZ26" i="11"/>
  <c r="DY26" i="11"/>
  <c r="DX26" i="11"/>
  <c r="DW26" i="11"/>
  <c r="DV26" i="11"/>
  <c r="DU26" i="11"/>
  <c r="DT26" i="11"/>
  <c r="DS26" i="11"/>
  <c r="DR26" i="11"/>
  <c r="DQ26" i="11"/>
  <c r="DP26" i="11"/>
  <c r="DO26" i="11"/>
  <c r="DN26" i="11"/>
  <c r="DM26" i="11"/>
  <c r="DL26" i="11"/>
  <c r="DK26" i="11"/>
  <c r="DJ26" i="11"/>
  <c r="DI26" i="11"/>
  <c r="DH26" i="11"/>
  <c r="EJ26" i="11" s="1"/>
  <c r="DG26" i="11"/>
  <c r="DF26" i="11"/>
  <c r="DE26" i="11"/>
  <c r="DC26" i="11"/>
  <c r="DB26" i="11"/>
  <c r="DA26" i="11"/>
  <c r="CZ26" i="11"/>
  <c r="CY26" i="11"/>
  <c r="CX26" i="11"/>
  <c r="CW26" i="11"/>
  <c r="CV26" i="11"/>
  <c r="CU26" i="11"/>
  <c r="CT26" i="11"/>
  <c r="CS26" i="11"/>
  <c r="CR26" i="11"/>
  <c r="CQ26" i="11"/>
  <c r="CP26" i="11"/>
  <c r="CO26" i="11"/>
  <c r="CN26" i="11"/>
  <c r="CM26" i="11"/>
  <c r="CL26" i="11"/>
  <c r="CK26" i="11"/>
  <c r="CJ26" i="11"/>
  <c r="CI26" i="11"/>
  <c r="CH26" i="11"/>
  <c r="CG26" i="11"/>
  <c r="CF26" i="11"/>
  <c r="CE26" i="11"/>
  <c r="CD26" i="11"/>
  <c r="CC26" i="11"/>
  <c r="CB26" i="11"/>
  <c r="DD26" i="11" s="1"/>
  <c r="CA26" i="11"/>
  <c r="BZ26" i="11"/>
  <c r="BY26" i="11"/>
  <c r="BW26" i="11"/>
  <c r="BV26" i="11"/>
  <c r="BU26" i="11"/>
  <c r="BT26" i="11"/>
  <c r="BS26" i="11"/>
  <c r="BR26" i="11"/>
  <c r="BQ26" i="11"/>
  <c r="BP26" i="11"/>
  <c r="BO26" i="11"/>
  <c r="BN26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BX26" i="11" s="1"/>
  <c r="AU26" i="11"/>
  <c r="AT26" i="11"/>
  <c r="AS26" i="11"/>
  <c r="AN26" i="11"/>
  <c r="AM26" i="11"/>
  <c r="AI26" i="11"/>
  <c r="AH26" i="11"/>
  <c r="A26" i="11"/>
  <c r="AP26" i="11" s="1"/>
  <c r="KM25" i="11"/>
  <c r="KL25" i="11"/>
  <c r="KK25" i="11"/>
  <c r="KJ25" i="11"/>
  <c r="KI25" i="11"/>
  <c r="KH25" i="11"/>
  <c r="KG25" i="11"/>
  <c r="KF25" i="11"/>
  <c r="KE25" i="11"/>
  <c r="KD25" i="11"/>
  <c r="KC25" i="11"/>
  <c r="KB25" i="11"/>
  <c r="KA25" i="11"/>
  <c r="JZ25" i="11"/>
  <c r="JY25" i="11"/>
  <c r="JX25" i="11"/>
  <c r="JW25" i="11"/>
  <c r="JV25" i="11"/>
  <c r="JU25" i="11"/>
  <c r="JT25" i="11"/>
  <c r="JS25" i="11"/>
  <c r="JR25" i="11"/>
  <c r="JQ25" i="11"/>
  <c r="JP25" i="11"/>
  <c r="JO25" i="11"/>
  <c r="JN25" i="11"/>
  <c r="JM25" i="11"/>
  <c r="JL25" i="11"/>
  <c r="KN25" i="11" s="1"/>
  <c r="JK25" i="11"/>
  <c r="JJ25" i="11"/>
  <c r="JI25" i="11"/>
  <c r="JG25" i="11"/>
  <c r="JF25" i="11"/>
  <c r="JE25" i="11"/>
  <c r="JD25" i="11"/>
  <c r="JC25" i="11"/>
  <c r="JB25" i="11"/>
  <c r="JA25" i="11"/>
  <c r="IZ25" i="11"/>
  <c r="IY25" i="11"/>
  <c r="IX25" i="11"/>
  <c r="IW25" i="11"/>
  <c r="IV25" i="11"/>
  <c r="IU25" i="11"/>
  <c r="IT25" i="11"/>
  <c r="IS25" i="11"/>
  <c r="IR25" i="11"/>
  <c r="IQ25" i="11"/>
  <c r="IP25" i="11"/>
  <c r="IO25" i="11"/>
  <c r="IN25" i="11"/>
  <c r="IM25" i="11"/>
  <c r="IL25" i="11"/>
  <c r="IK25" i="11"/>
  <c r="IJ25" i="11"/>
  <c r="II25" i="11"/>
  <c r="IH25" i="11"/>
  <c r="IG25" i="11"/>
  <c r="IF25" i="11"/>
  <c r="JH25" i="11" s="1"/>
  <c r="IE25" i="11"/>
  <c r="ID25" i="11"/>
  <c r="IC25" i="11"/>
  <c r="IA25" i="11"/>
  <c r="HZ25" i="11"/>
  <c r="HY25" i="11"/>
  <c r="HX25" i="11"/>
  <c r="HW25" i="11"/>
  <c r="HV25" i="11"/>
  <c r="HU25" i="11"/>
  <c r="HT25" i="11"/>
  <c r="HS25" i="11"/>
  <c r="HR25" i="11"/>
  <c r="HQ25" i="11"/>
  <c r="HP25" i="11"/>
  <c r="HO25" i="11"/>
  <c r="HN25" i="11"/>
  <c r="HM25" i="11"/>
  <c r="HL25" i="11"/>
  <c r="HK25" i="11"/>
  <c r="HJ25" i="11"/>
  <c r="HI25" i="11"/>
  <c r="HH25" i="11"/>
  <c r="HG25" i="11"/>
  <c r="HF25" i="11"/>
  <c r="HE25" i="11"/>
  <c r="HD25" i="11"/>
  <c r="HC25" i="11"/>
  <c r="HB25" i="11"/>
  <c r="HA25" i="11"/>
  <c r="GZ25" i="11"/>
  <c r="IB25" i="11" s="1"/>
  <c r="GY25" i="11"/>
  <c r="GX25" i="11"/>
  <c r="GW25" i="11"/>
  <c r="GU25" i="11"/>
  <c r="GT25" i="11"/>
  <c r="GS25" i="11"/>
  <c r="GR25" i="11"/>
  <c r="GQ25" i="11"/>
  <c r="GP25" i="11"/>
  <c r="GO25" i="11"/>
  <c r="GN25" i="11"/>
  <c r="GM25" i="11"/>
  <c r="GL25" i="11"/>
  <c r="GK25" i="11"/>
  <c r="GJ25" i="11"/>
  <c r="GI25" i="11"/>
  <c r="GH25" i="11"/>
  <c r="GG25" i="11"/>
  <c r="GF25" i="11"/>
  <c r="GE25" i="11"/>
  <c r="GD25" i="11"/>
  <c r="GC25" i="11"/>
  <c r="GB25" i="11"/>
  <c r="GA25" i="11"/>
  <c r="FZ25" i="11"/>
  <c r="FY25" i="11"/>
  <c r="FX25" i="11"/>
  <c r="FW25" i="11"/>
  <c r="FV25" i="11"/>
  <c r="FU25" i="11"/>
  <c r="FT25" i="11"/>
  <c r="GV25" i="11" s="1"/>
  <c r="FS25" i="11"/>
  <c r="FR25" i="11"/>
  <c r="FQ25" i="11"/>
  <c r="FO25" i="11"/>
  <c r="FN25" i="11"/>
  <c r="FM25" i="11"/>
  <c r="FL25" i="11"/>
  <c r="FK25" i="11"/>
  <c r="FJ25" i="11"/>
  <c r="FI25" i="11"/>
  <c r="FH25" i="11"/>
  <c r="FG25" i="11"/>
  <c r="FF25" i="11"/>
  <c r="FE25" i="11"/>
  <c r="FD25" i="11"/>
  <c r="FC25" i="11"/>
  <c r="FB25" i="11"/>
  <c r="FA25" i="11"/>
  <c r="EZ25" i="11"/>
  <c r="EY25" i="11"/>
  <c r="EX25" i="11"/>
  <c r="EW25" i="11"/>
  <c r="EV25" i="11"/>
  <c r="EU25" i="11"/>
  <c r="ET25" i="11"/>
  <c r="ES25" i="11"/>
  <c r="ER25" i="11"/>
  <c r="EQ25" i="11"/>
  <c r="EP25" i="11"/>
  <c r="EO25" i="11"/>
  <c r="EN25" i="11"/>
  <c r="FP25" i="11" s="1"/>
  <c r="EM25" i="11"/>
  <c r="EL25" i="11"/>
  <c r="EK25" i="11"/>
  <c r="EI25" i="11"/>
  <c r="EH25" i="11"/>
  <c r="EG25" i="11"/>
  <c r="EF25" i="11"/>
  <c r="EE25" i="11"/>
  <c r="ED25" i="11"/>
  <c r="EC25" i="11"/>
  <c r="EB25" i="11"/>
  <c r="EA25" i="11"/>
  <c r="DZ25" i="11"/>
  <c r="DY25" i="11"/>
  <c r="DX25" i="11"/>
  <c r="DW25" i="11"/>
  <c r="DV25" i="11"/>
  <c r="DU25" i="11"/>
  <c r="DT25" i="11"/>
  <c r="DS25" i="11"/>
  <c r="DR25" i="11"/>
  <c r="DQ25" i="11"/>
  <c r="DP25" i="11"/>
  <c r="DO25" i="11"/>
  <c r="DN25" i="11"/>
  <c r="DM25" i="11"/>
  <c r="DL25" i="11"/>
  <c r="DK25" i="11"/>
  <c r="DJ25" i="11"/>
  <c r="DI25" i="11"/>
  <c r="DH25" i="11"/>
  <c r="EJ25" i="11" s="1"/>
  <c r="DG25" i="11"/>
  <c r="DF25" i="11"/>
  <c r="DE25" i="11"/>
  <c r="DC25" i="11"/>
  <c r="DB25" i="11"/>
  <c r="DA25" i="11"/>
  <c r="CZ25" i="11"/>
  <c r="CY25" i="11"/>
  <c r="CX25" i="11"/>
  <c r="CW25" i="11"/>
  <c r="CV25" i="11"/>
  <c r="CU25" i="11"/>
  <c r="CT25" i="11"/>
  <c r="CS25" i="11"/>
  <c r="CR25" i="11"/>
  <c r="CQ25" i="11"/>
  <c r="CP25" i="11"/>
  <c r="CO25" i="11"/>
  <c r="CN25" i="11"/>
  <c r="CM25" i="11"/>
  <c r="CL25" i="11"/>
  <c r="CK25" i="11"/>
  <c r="CJ25" i="11"/>
  <c r="CI25" i="11"/>
  <c r="CH25" i="11"/>
  <c r="CG25" i="11"/>
  <c r="CF25" i="11"/>
  <c r="CE25" i="11"/>
  <c r="CD25" i="11"/>
  <c r="CC25" i="11"/>
  <c r="CB25" i="11"/>
  <c r="DD25" i="11" s="1"/>
  <c r="CA25" i="11"/>
  <c r="BZ25" i="11"/>
  <c r="BY25" i="11"/>
  <c r="BW25" i="11"/>
  <c r="BV25" i="11"/>
  <c r="BU25" i="11"/>
  <c r="BT25" i="11"/>
  <c r="BS25" i="11"/>
  <c r="BR25" i="11"/>
  <c r="BQ25" i="11"/>
  <c r="BP25" i="11"/>
  <c r="BO25" i="11"/>
  <c r="BN25" i="11"/>
  <c r="BM25" i="11"/>
  <c r="BL25" i="11"/>
  <c r="BK25" i="11"/>
  <c r="BJ25" i="11"/>
  <c r="BI25" i="11"/>
  <c r="BH25" i="11"/>
  <c r="BG25" i="11"/>
  <c r="BF25" i="11"/>
  <c r="BE25" i="11"/>
  <c r="BD25" i="11"/>
  <c r="BC25" i="11"/>
  <c r="BB25" i="11"/>
  <c r="BA25" i="11"/>
  <c r="AZ25" i="11"/>
  <c r="AY25" i="11"/>
  <c r="AX25" i="11"/>
  <c r="AW25" i="11"/>
  <c r="AV25" i="11"/>
  <c r="BX25" i="11" s="1"/>
  <c r="AU25" i="11"/>
  <c r="AT25" i="11"/>
  <c r="AS25" i="11"/>
  <c r="AN25" i="11"/>
  <c r="AM25" i="11"/>
  <c r="AI25" i="11"/>
  <c r="AH25" i="11"/>
  <c r="A25" i="11"/>
  <c r="AP25" i="11" s="1"/>
  <c r="KM24" i="11"/>
  <c r="KL24" i="11"/>
  <c r="KK24" i="11"/>
  <c r="KJ24" i="11"/>
  <c r="KI24" i="11"/>
  <c r="KH24" i="11"/>
  <c r="KG24" i="11"/>
  <c r="KF24" i="11"/>
  <c r="KE24" i="11"/>
  <c r="KD24" i="11"/>
  <c r="KC24" i="11"/>
  <c r="KB24" i="11"/>
  <c r="KA24" i="11"/>
  <c r="JZ24" i="11"/>
  <c r="JY24" i="11"/>
  <c r="JX24" i="11"/>
  <c r="JW24" i="11"/>
  <c r="JV24" i="11"/>
  <c r="JU24" i="11"/>
  <c r="JT24" i="11"/>
  <c r="JS24" i="11"/>
  <c r="JR24" i="11"/>
  <c r="JQ24" i="11"/>
  <c r="JP24" i="11"/>
  <c r="JO24" i="11"/>
  <c r="JN24" i="11"/>
  <c r="JM24" i="11"/>
  <c r="JL24" i="11"/>
  <c r="KN24" i="11" s="1"/>
  <c r="JK24" i="11"/>
  <c r="JJ24" i="11"/>
  <c r="JI24" i="11"/>
  <c r="JG24" i="11"/>
  <c r="JF24" i="11"/>
  <c r="JE24" i="11"/>
  <c r="JD24" i="11"/>
  <c r="JC24" i="11"/>
  <c r="JB24" i="11"/>
  <c r="JA24" i="11"/>
  <c r="IZ24" i="11"/>
  <c r="IY24" i="11"/>
  <c r="IX24" i="11"/>
  <c r="IW24" i="11"/>
  <c r="IV24" i="11"/>
  <c r="IU24" i="11"/>
  <c r="IT24" i="11"/>
  <c r="IS24" i="11"/>
  <c r="IR24" i="11"/>
  <c r="IQ24" i="11"/>
  <c r="IP24" i="11"/>
  <c r="IO24" i="11"/>
  <c r="IN24" i="11"/>
  <c r="IM24" i="11"/>
  <c r="IL24" i="11"/>
  <c r="IK24" i="11"/>
  <c r="IJ24" i="11"/>
  <c r="II24" i="11"/>
  <c r="IH24" i="11"/>
  <c r="IG24" i="11"/>
  <c r="IF24" i="11"/>
  <c r="JH24" i="11" s="1"/>
  <c r="IE24" i="11"/>
  <c r="ID24" i="11"/>
  <c r="IC24" i="11"/>
  <c r="IA24" i="11"/>
  <c r="HZ24" i="11"/>
  <c r="HY24" i="11"/>
  <c r="HX24" i="11"/>
  <c r="HW24" i="11"/>
  <c r="HV24" i="11"/>
  <c r="HU24" i="11"/>
  <c r="HT24" i="11"/>
  <c r="HS24" i="11"/>
  <c r="HR24" i="11"/>
  <c r="HQ24" i="11"/>
  <c r="HP24" i="11"/>
  <c r="HO24" i="11"/>
  <c r="HN24" i="11"/>
  <c r="HM24" i="11"/>
  <c r="HL24" i="11"/>
  <c r="HK24" i="11"/>
  <c r="HJ24" i="11"/>
  <c r="HI24" i="11"/>
  <c r="HH24" i="11"/>
  <c r="HG24" i="11"/>
  <c r="HF24" i="11"/>
  <c r="HE24" i="11"/>
  <c r="HD24" i="11"/>
  <c r="HC24" i="11"/>
  <c r="HB24" i="11"/>
  <c r="HA24" i="11"/>
  <c r="GZ24" i="11"/>
  <c r="IB24" i="11" s="1"/>
  <c r="GY24" i="11"/>
  <c r="GX24" i="11"/>
  <c r="GW24" i="11"/>
  <c r="GU24" i="11"/>
  <c r="GT24" i="11"/>
  <c r="GS24" i="11"/>
  <c r="GR24" i="11"/>
  <c r="GQ24" i="11"/>
  <c r="GP24" i="11"/>
  <c r="GO24" i="11"/>
  <c r="GN24" i="11"/>
  <c r="GM24" i="11"/>
  <c r="GL24" i="11"/>
  <c r="GK24" i="11"/>
  <c r="GJ24" i="11"/>
  <c r="GI24" i="11"/>
  <c r="GH24" i="11"/>
  <c r="GG24" i="11"/>
  <c r="GF24" i="11"/>
  <c r="GE24" i="11"/>
  <c r="GD24" i="11"/>
  <c r="GC24" i="11"/>
  <c r="GB24" i="11"/>
  <c r="GA24" i="11"/>
  <c r="FZ24" i="11"/>
  <c r="FY24" i="11"/>
  <c r="FX24" i="11"/>
  <c r="FW24" i="11"/>
  <c r="FV24" i="11"/>
  <c r="FU24" i="11"/>
  <c r="FT24" i="11"/>
  <c r="GV24" i="11" s="1"/>
  <c r="FS24" i="11"/>
  <c r="FR24" i="11"/>
  <c r="FQ24" i="11"/>
  <c r="FO24" i="11"/>
  <c r="FN24" i="11"/>
  <c r="FM24" i="11"/>
  <c r="FL24" i="11"/>
  <c r="FK24" i="11"/>
  <c r="FJ24" i="11"/>
  <c r="FI24" i="11"/>
  <c r="FH24" i="11"/>
  <c r="FG24" i="11"/>
  <c r="FF24" i="11"/>
  <c r="FE24" i="11"/>
  <c r="FD24" i="11"/>
  <c r="FC24" i="11"/>
  <c r="FB24" i="11"/>
  <c r="FA24" i="11"/>
  <c r="EZ24" i="11"/>
  <c r="EY24" i="11"/>
  <c r="EX24" i="11"/>
  <c r="EW24" i="11"/>
  <c r="EV24" i="11"/>
  <c r="EU24" i="11"/>
  <c r="ET24" i="11"/>
  <c r="ES24" i="11"/>
  <c r="ER24" i="11"/>
  <c r="EQ24" i="11"/>
  <c r="EP24" i="11"/>
  <c r="EO24" i="11"/>
  <c r="EN24" i="11"/>
  <c r="FP24" i="11" s="1"/>
  <c r="EM24" i="11"/>
  <c r="EL24" i="11"/>
  <c r="EK24" i="11"/>
  <c r="EI24" i="11"/>
  <c r="EH24" i="11"/>
  <c r="EG24" i="11"/>
  <c r="EF24" i="11"/>
  <c r="EE24" i="11"/>
  <c r="ED24" i="11"/>
  <c r="EC24" i="11"/>
  <c r="EB24" i="11"/>
  <c r="EA24" i="11"/>
  <c r="DZ24" i="11"/>
  <c r="DY24" i="11"/>
  <c r="DX24" i="11"/>
  <c r="DW24" i="11"/>
  <c r="DV24" i="11"/>
  <c r="DU24" i="11"/>
  <c r="DT24" i="11"/>
  <c r="DS24" i="11"/>
  <c r="DR24" i="11"/>
  <c r="DQ24" i="11"/>
  <c r="DP24" i="11"/>
  <c r="DO24" i="11"/>
  <c r="DN24" i="11"/>
  <c r="DM24" i="11"/>
  <c r="DL24" i="11"/>
  <c r="DK24" i="11"/>
  <c r="DJ24" i="11"/>
  <c r="DI24" i="11"/>
  <c r="DH24" i="11"/>
  <c r="EJ24" i="11" s="1"/>
  <c r="DG24" i="11"/>
  <c r="DF24" i="11"/>
  <c r="DE24" i="11"/>
  <c r="DC24" i="11"/>
  <c r="DB24" i="11"/>
  <c r="DA24" i="11"/>
  <c r="CZ24" i="11"/>
  <c r="CY24" i="11"/>
  <c r="CX24" i="11"/>
  <c r="CW24" i="11"/>
  <c r="CV24" i="11"/>
  <c r="CU24" i="11"/>
  <c r="CT24" i="11"/>
  <c r="CS24" i="11"/>
  <c r="CR24" i="11"/>
  <c r="CQ24" i="11"/>
  <c r="CP24" i="11"/>
  <c r="CO24" i="11"/>
  <c r="CN24" i="11"/>
  <c r="CM24" i="11"/>
  <c r="CL24" i="11"/>
  <c r="CK24" i="11"/>
  <c r="CJ24" i="11"/>
  <c r="CI24" i="11"/>
  <c r="CH24" i="11"/>
  <c r="CG24" i="11"/>
  <c r="CF24" i="11"/>
  <c r="CE24" i="11"/>
  <c r="CD24" i="11"/>
  <c r="CC24" i="11"/>
  <c r="CB24" i="11"/>
  <c r="DD24" i="11" s="1"/>
  <c r="CA24" i="11"/>
  <c r="BZ24" i="11"/>
  <c r="BY24" i="11"/>
  <c r="BW24" i="11"/>
  <c r="BV24" i="11"/>
  <c r="BU24" i="11"/>
  <c r="BT24" i="11"/>
  <c r="BS24" i="11"/>
  <c r="BR24" i="11"/>
  <c r="BQ24" i="11"/>
  <c r="BP24" i="11"/>
  <c r="BO24" i="11"/>
  <c r="BN24" i="11"/>
  <c r="BM24" i="11"/>
  <c r="BL24" i="11"/>
  <c r="BK24" i="11"/>
  <c r="BJ24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BX24" i="11" s="1"/>
  <c r="AU24" i="11"/>
  <c r="AT24" i="11"/>
  <c r="AS24" i="11"/>
  <c r="A24" i="11"/>
  <c r="AI24" i="11" s="1"/>
  <c r="KM23" i="11"/>
  <c r="KL23" i="11"/>
  <c r="KK23" i="11"/>
  <c r="KJ23" i="11"/>
  <c r="KI23" i="11"/>
  <c r="KH23" i="11"/>
  <c r="KG23" i="11"/>
  <c r="KF23" i="11"/>
  <c r="KE23" i="11"/>
  <c r="KD23" i="11"/>
  <c r="KC23" i="11"/>
  <c r="KB23" i="11"/>
  <c r="KA23" i="11"/>
  <c r="JZ23" i="11"/>
  <c r="JY23" i="11"/>
  <c r="JX23" i="11"/>
  <c r="JW23" i="11"/>
  <c r="JV23" i="11"/>
  <c r="JU23" i="11"/>
  <c r="JT23" i="11"/>
  <c r="JS23" i="11"/>
  <c r="JR23" i="11"/>
  <c r="JQ23" i="11"/>
  <c r="JP23" i="11"/>
  <c r="JO23" i="11"/>
  <c r="JN23" i="11"/>
  <c r="JM23" i="11"/>
  <c r="JL23" i="11"/>
  <c r="KN23" i="11" s="1"/>
  <c r="JK23" i="11"/>
  <c r="JJ23" i="11"/>
  <c r="JI23" i="11"/>
  <c r="JG23" i="11"/>
  <c r="JF23" i="11"/>
  <c r="JE23" i="11"/>
  <c r="JD23" i="11"/>
  <c r="JC23" i="11"/>
  <c r="JB23" i="11"/>
  <c r="JA23" i="11"/>
  <c r="IZ23" i="11"/>
  <c r="IY23" i="11"/>
  <c r="IX23" i="11"/>
  <c r="IW23" i="11"/>
  <c r="IV23" i="11"/>
  <c r="IU23" i="11"/>
  <c r="IT23" i="11"/>
  <c r="IS23" i="11"/>
  <c r="IR23" i="11"/>
  <c r="IQ23" i="11"/>
  <c r="IP23" i="11"/>
  <c r="IO23" i="11"/>
  <c r="IN23" i="11"/>
  <c r="IM23" i="11"/>
  <c r="IL23" i="11"/>
  <c r="IK23" i="11"/>
  <c r="IJ23" i="11"/>
  <c r="II23" i="11"/>
  <c r="IH23" i="11"/>
  <c r="IG23" i="11"/>
  <c r="IF23" i="11"/>
  <c r="JH23" i="11" s="1"/>
  <c r="IE23" i="11"/>
  <c r="ID23" i="11"/>
  <c r="IC23" i="11"/>
  <c r="IA23" i="11"/>
  <c r="HZ23" i="11"/>
  <c r="HY23" i="11"/>
  <c r="HX23" i="11"/>
  <c r="HW23" i="11"/>
  <c r="HV23" i="11"/>
  <c r="HU23" i="11"/>
  <c r="HT23" i="11"/>
  <c r="HS23" i="11"/>
  <c r="HR23" i="11"/>
  <c r="HQ23" i="11"/>
  <c r="HP23" i="11"/>
  <c r="HO23" i="11"/>
  <c r="HN23" i="11"/>
  <c r="HM23" i="11"/>
  <c r="HL23" i="11"/>
  <c r="HK23" i="11"/>
  <c r="HJ23" i="11"/>
  <c r="HI23" i="11"/>
  <c r="HH23" i="11"/>
  <c r="HG23" i="11"/>
  <c r="HF23" i="11"/>
  <c r="HE23" i="11"/>
  <c r="HD23" i="11"/>
  <c r="HC23" i="11"/>
  <c r="HB23" i="11"/>
  <c r="HA23" i="11"/>
  <c r="GZ23" i="11"/>
  <c r="IB23" i="11" s="1"/>
  <c r="GY23" i="11"/>
  <c r="GX23" i="11"/>
  <c r="GW23" i="11"/>
  <c r="GU23" i="11"/>
  <c r="GT23" i="11"/>
  <c r="GS23" i="11"/>
  <c r="GR23" i="11"/>
  <c r="GQ23" i="11"/>
  <c r="GP23" i="11"/>
  <c r="GO23" i="11"/>
  <c r="GN23" i="11"/>
  <c r="GM23" i="11"/>
  <c r="GL23" i="11"/>
  <c r="GK23" i="11"/>
  <c r="GJ23" i="11"/>
  <c r="GI23" i="11"/>
  <c r="GH23" i="11"/>
  <c r="GG23" i="11"/>
  <c r="GF23" i="11"/>
  <c r="GE23" i="11"/>
  <c r="GD23" i="11"/>
  <c r="GC23" i="11"/>
  <c r="GB23" i="11"/>
  <c r="GA23" i="11"/>
  <c r="FZ23" i="11"/>
  <c r="FY23" i="11"/>
  <c r="FX23" i="11"/>
  <c r="FW23" i="11"/>
  <c r="FV23" i="11"/>
  <c r="FU23" i="11"/>
  <c r="FT23" i="11"/>
  <c r="GV23" i="11" s="1"/>
  <c r="FS23" i="11"/>
  <c r="FR23" i="11"/>
  <c r="FQ23" i="11"/>
  <c r="FO23" i="11"/>
  <c r="FN23" i="11"/>
  <c r="FM23" i="11"/>
  <c r="FL23" i="11"/>
  <c r="FK23" i="11"/>
  <c r="FJ23" i="11"/>
  <c r="FI23" i="11"/>
  <c r="FH23" i="11"/>
  <c r="FG23" i="11"/>
  <c r="FF23" i="11"/>
  <c r="FE23" i="11"/>
  <c r="FD23" i="11"/>
  <c r="FC23" i="11"/>
  <c r="FB23" i="11"/>
  <c r="FA23" i="11"/>
  <c r="EZ23" i="11"/>
  <c r="EY23" i="11"/>
  <c r="EX23" i="11"/>
  <c r="EW23" i="11"/>
  <c r="EV23" i="11"/>
  <c r="EU23" i="11"/>
  <c r="ET23" i="11"/>
  <c r="ES23" i="11"/>
  <c r="ER23" i="11"/>
  <c r="EQ23" i="11"/>
  <c r="EP23" i="11"/>
  <c r="EO23" i="11"/>
  <c r="EN23" i="11"/>
  <c r="FP23" i="11" s="1"/>
  <c r="EM23" i="11"/>
  <c r="EL23" i="11"/>
  <c r="EK23" i="11"/>
  <c r="EI23" i="11"/>
  <c r="EH23" i="11"/>
  <c r="EG23" i="11"/>
  <c r="EF23" i="11"/>
  <c r="EE23" i="11"/>
  <c r="ED23" i="11"/>
  <c r="EC23" i="11"/>
  <c r="EB23" i="11"/>
  <c r="EA23" i="11"/>
  <c r="DZ23" i="11"/>
  <c r="DY23" i="11"/>
  <c r="DX23" i="11"/>
  <c r="DW23" i="11"/>
  <c r="DV23" i="11"/>
  <c r="DU23" i="11"/>
  <c r="DT23" i="11"/>
  <c r="DS23" i="11"/>
  <c r="DR23" i="11"/>
  <c r="DQ23" i="11"/>
  <c r="DP23" i="11"/>
  <c r="DO23" i="11"/>
  <c r="DN23" i="11"/>
  <c r="DM23" i="11"/>
  <c r="DL23" i="11"/>
  <c r="DK23" i="11"/>
  <c r="DJ23" i="11"/>
  <c r="DI23" i="11"/>
  <c r="DH23" i="11"/>
  <c r="EJ23" i="11" s="1"/>
  <c r="DG23" i="11"/>
  <c r="DF23" i="11"/>
  <c r="DE23" i="11"/>
  <c r="DC23" i="11"/>
  <c r="DB23" i="11"/>
  <c r="DA23" i="11"/>
  <c r="CZ23" i="11"/>
  <c r="CY23" i="11"/>
  <c r="CX23" i="11"/>
  <c r="CW23" i="11"/>
  <c r="CV23" i="11"/>
  <c r="CU23" i="11"/>
  <c r="CT23" i="11"/>
  <c r="CS23" i="11"/>
  <c r="CR23" i="11"/>
  <c r="CQ23" i="11"/>
  <c r="CP23" i="11"/>
  <c r="CO23" i="11"/>
  <c r="CN23" i="11"/>
  <c r="CM23" i="11"/>
  <c r="CL23" i="11"/>
  <c r="CK23" i="11"/>
  <c r="CJ23" i="11"/>
  <c r="CI23" i="11"/>
  <c r="CH23" i="11"/>
  <c r="CG23" i="11"/>
  <c r="CF23" i="11"/>
  <c r="CE23" i="11"/>
  <c r="CD23" i="11"/>
  <c r="CC23" i="11"/>
  <c r="CB23" i="11"/>
  <c r="DD23" i="11" s="1"/>
  <c r="CA23" i="11"/>
  <c r="BZ23" i="11"/>
  <c r="BY23" i="11"/>
  <c r="BW23" i="11"/>
  <c r="BV23" i="11"/>
  <c r="BU23" i="11"/>
  <c r="BT23" i="11"/>
  <c r="BS23" i="11"/>
  <c r="BR23" i="11"/>
  <c r="BQ23" i="11"/>
  <c r="BP23" i="11"/>
  <c r="BO23" i="11"/>
  <c r="BN23" i="11"/>
  <c r="BM23" i="11"/>
  <c r="BL23" i="11"/>
  <c r="BK23" i="11"/>
  <c r="BJ23" i="11"/>
  <c r="BI23" i="11"/>
  <c r="BH23" i="11"/>
  <c r="BG23" i="11"/>
  <c r="BF23" i="11"/>
  <c r="BE23" i="11"/>
  <c r="BD23" i="11"/>
  <c r="BC23" i="11"/>
  <c r="BB23" i="11"/>
  <c r="BA23" i="11"/>
  <c r="AZ23" i="11"/>
  <c r="AY23" i="11"/>
  <c r="AX23" i="11"/>
  <c r="AW23" i="11"/>
  <c r="AV23" i="11"/>
  <c r="BX23" i="11" s="1"/>
  <c r="AU23" i="11"/>
  <c r="AT23" i="11"/>
  <c r="AS23" i="11"/>
  <c r="A23" i="11"/>
  <c r="KM22" i="11"/>
  <c r="KL22" i="11"/>
  <c r="KK22" i="11"/>
  <c r="KJ22" i="11"/>
  <c r="KI22" i="11"/>
  <c r="KH22" i="11"/>
  <c r="KG22" i="11"/>
  <c r="KF22" i="11"/>
  <c r="KE22" i="11"/>
  <c r="KD22" i="11"/>
  <c r="KC22" i="11"/>
  <c r="KB22" i="11"/>
  <c r="KA22" i="11"/>
  <c r="JZ22" i="11"/>
  <c r="JY22" i="11"/>
  <c r="JX22" i="11"/>
  <c r="JW22" i="11"/>
  <c r="JV22" i="11"/>
  <c r="JU22" i="11"/>
  <c r="JT22" i="11"/>
  <c r="JS22" i="11"/>
  <c r="JR22" i="11"/>
  <c r="JQ22" i="11"/>
  <c r="JP22" i="11"/>
  <c r="JO22" i="11"/>
  <c r="JN22" i="11"/>
  <c r="JM22" i="11"/>
  <c r="JL22" i="11"/>
  <c r="KN22" i="11" s="1"/>
  <c r="JK22" i="11"/>
  <c r="JJ22" i="11"/>
  <c r="JI22" i="11"/>
  <c r="JG22" i="11"/>
  <c r="JF22" i="11"/>
  <c r="JE22" i="11"/>
  <c r="JD22" i="11"/>
  <c r="JC22" i="11"/>
  <c r="JB22" i="11"/>
  <c r="JA22" i="11"/>
  <c r="IZ22" i="11"/>
  <c r="IY22" i="11"/>
  <c r="IX22" i="11"/>
  <c r="IW22" i="11"/>
  <c r="IV22" i="11"/>
  <c r="IU22" i="11"/>
  <c r="IT22" i="11"/>
  <c r="IS22" i="11"/>
  <c r="IR22" i="11"/>
  <c r="IQ22" i="11"/>
  <c r="IP22" i="11"/>
  <c r="IO22" i="11"/>
  <c r="IN22" i="11"/>
  <c r="IM22" i="11"/>
  <c r="IL22" i="11"/>
  <c r="IK22" i="11"/>
  <c r="IJ22" i="11"/>
  <c r="II22" i="11"/>
  <c r="IH22" i="11"/>
  <c r="IG22" i="11"/>
  <c r="IF22" i="11"/>
  <c r="JH22" i="11" s="1"/>
  <c r="IE22" i="11"/>
  <c r="ID22" i="11"/>
  <c r="IC22" i="11"/>
  <c r="IA22" i="11"/>
  <c r="HZ22" i="11"/>
  <c r="HY22" i="11"/>
  <c r="HX22" i="11"/>
  <c r="HW22" i="11"/>
  <c r="HV22" i="11"/>
  <c r="HU22" i="11"/>
  <c r="HT22" i="11"/>
  <c r="HS22" i="11"/>
  <c r="HR22" i="11"/>
  <c r="HQ22" i="11"/>
  <c r="HP22" i="11"/>
  <c r="HO22" i="11"/>
  <c r="HN22" i="11"/>
  <c r="HM22" i="11"/>
  <c r="HL22" i="11"/>
  <c r="HK22" i="11"/>
  <c r="HJ22" i="11"/>
  <c r="HI22" i="11"/>
  <c r="HH22" i="11"/>
  <c r="HG22" i="11"/>
  <c r="HF22" i="11"/>
  <c r="HE22" i="11"/>
  <c r="HD22" i="11"/>
  <c r="HC22" i="11"/>
  <c r="HB22" i="11"/>
  <c r="HA22" i="11"/>
  <c r="GZ22" i="11"/>
  <c r="GY22" i="11"/>
  <c r="GX22" i="11"/>
  <c r="GW22" i="11"/>
  <c r="IB22" i="11" s="1"/>
  <c r="GU22" i="11"/>
  <c r="GT22" i="11"/>
  <c r="GS22" i="11"/>
  <c r="GR22" i="11"/>
  <c r="GQ22" i="11"/>
  <c r="GP22" i="11"/>
  <c r="GO22" i="11"/>
  <c r="GN22" i="11"/>
  <c r="GM22" i="11"/>
  <c r="GL22" i="11"/>
  <c r="GK22" i="11"/>
  <c r="GJ22" i="11"/>
  <c r="GI22" i="11"/>
  <c r="GH22" i="11"/>
  <c r="GG22" i="11"/>
  <c r="GF22" i="11"/>
  <c r="GE22" i="11"/>
  <c r="GD22" i="11"/>
  <c r="GC22" i="11"/>
  <c r="GB22" i="11"/>
  <c r="GA22" i="11"/>
  <c r="FZ22" i="11"/>
  <c r="FY22" i="11"/>
  <c r="FX22" i="11"/>
  <c r="FW22" i="11"/>
  <c r="FV22" i="11"/>
  <c r="FU22" i="11"/>
  <c r="FT22" i="11"/>
  <c r="FS22" i="11"/>
  <c r="FR22" i="11"/>
  <c r="FQ22" i="11"/>
  <c r="GV22" i="11" s="1"/>
  <c r="FO22" i="11"/>
  <c r="FN22" i="11"/>
  <c r="FM22" i="11"/>
  <c r="FL22" i="11"/>
  <c r="FK22" i="11"/>
  <c r="FJ22" i="11"/>
  <c r="FI22" i="11"/>
  <c r="FH22" i="11"/>
  <c r="FG22" i="11"/>
  <c r="FF22" i="11"/>
  <c r="FE22" i="11"/>
  <c r="FD22" i="11"/>
  <c r="FC22" i="11"/>
  <c r="FB22" i="11"/>
  <c r="FA22" i="11"/>
  <c r="EZ22" i="11"/>
  <c r="EY22" i="11"/>
  <c r="EX22" i="11"/>
  <c r="EW22" i="11"/>
  <c r="EV22" i="11"/>
  <c r="EU22" i="11"/>
  <c r="ET22" i="11"/>
  <c r="ES22" i="11"/>
  <c r="ER22" i="11"/>
  <c r="EQ22" i="11"/>
  <c r="EP22" i="11"/>
  <c r="EO22" i="11"/>
  <c r="EN22" i="11"/>
  <c r="EM22" i="11"/>
  <c r="EL22" i="11"/>
  <c r="EK22" i="11"/>
  <c r="FP22" i="11" s="1"/>
  <c r="AN22" i="11" s="1"/>
  <c r="EI22" i="11"/>
  <c r="EH22" i="11"/>
  <c r="EG22" i="11"/>
  <c r="EF22" i="11"/>
  <c r="EE22" i="11"/>
  <c r="ED22" i="11"/>
  <c r="EC22" i="11"/>
  <c r="EB22" i="11"/>
  <c r="EA22" i="11"/>
  <c r="DZ22" i="11"/>
  <c r="DY22" i="11"/>
  <c r="DX22" i="11"/>
  <c r="DW22" i="11"/>
  <c r="DV22" i="11"/>
  <c r="DU22" i="11"/>
  <c r="DT22" i="11"/>
  <c r="DS22" i="11"/>
  <c r="DR22" i="11"/>
  <c r="DQ22" i="11"/>
  <c r="DP22" i="11"/>
  <c r="DO22" i="11"/>
  <c r="DN22" i="11"/>
  <c r="DM22" i="11"/>
  <c r="DL22" i="11"/>
  <c r="DK22" i="11"/>
  <c r="DJ22" i="11"/>
  <c r="DI22" i="11"/>
  <c r="DH22" i="11"/>
  <c r="DG22" i="11"/>
  <c r="DF22" i="11"/>
  <c r="DE22" i="11"/>
  <c r="EJ22" i="11" s="1"/>
  <c r="DC22" i="11"/>
  <c r="DB22" i="11"/>
  <c r="DA22" i="11"/>
  <c r="CZ22" i="11"/>
  <c r="CY22" i="11"/>
  <c r="CX22" i="11"/>
  <c r="CW22" i="11"/>
  <c r="CV22" i="11"/>
  <c r="CU22" i="11"/>
  <c r="CT22" i="11"/>
  <c r="CS22" i="11"/>
  <c r="CR22" i="11"/>
  <c r="CQ22" i="11"/>
  <c r="CP22" i="11"/>
  <c r="CO22" i="11"/>
  <c r="CN22" i="11"/>
  <c r="CM22" i="11"/>
  <c r="CL22" i="11"/>
  <c r="CK22" i="11"/>
  <c r="CJ22" i="11"/>
  <c r="CI22" i="11"/>
  <c r="CH22" i="11"/>
  <c r="CG22" i="11"/>
  <c r="CF22" i="11"/>
  <c r="CE22" i="11"/>
  <c r="CD22" i="11"/>
  <c r="CC22" i="11"/>
  <c r="CB22" i="11"/>
  <c r="CA22" i="11"/>
  <c r="BZ22" i="11"/>
  <c r="BY22" i="11"/>
  <c r="DD22" i="11" s="1"/>
  <c r="BW22" i="11"/>
  <c r="BV22" i="11"/>
  <c r="BU22" i="11"/>
  <c r="BT22" i="11"/>
  <c r="BS22" i="11"/>
  <c r="BR22" i="11"/>
  <c r="BQ22" i="11"/>
  <c r="BP22" i="11"/>
  <c r="BO22" i="11"/>
  <c r="BN22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AS22" i="11"/>
  <c r="BX22" i="11" s="1"/>
  <c r="A22" i="11"/>
  <c r="KM21" i="11"/>
  <c r="KL21" i="11"/>
  <c r="KK21" i="11"/>
  <c r="KJ21" i="11"/>
  <c r="KI21" i="11"/>
  <c r="KH21" i="11"/>
  <c r="KG21" i="11"/>
  <c r="KF21" i="11"/>
  <c r="KE21" i="11"/>
  <c r="KD21" i="11"/>
  <c r="KC21" i="11"/>
  <c r="KB21" i="11"/>
  <c r="KA21" i="11"/>
  <c r="JZ21" i="11"/>
  <c r="JY21" i="11"/>
  <c r="JX21" i="11"/>
  <c r="JW21" i="11"/>
  <c r="JV21" i="11"/>
  <c r="JU21" i="11"/>
  <c r="JT21" i="11"/>
  <c r="JS21" i="11"/>
  <c r="JR21" i="11"/>
  <c r="JQ21" i="11"/>
  <c r="JP21" i="11"/>
  <c r="JO21" i="11"/>
  <c r="JN21" i="11"/>
  <c r="JM21" i="11"/>
  <c r="JL21" i="11"/>
  <c r="JK21" i="11"/>
  <c r="JJ21" i="11"/>
  <c r="JI21" i="11"/>
  <c r="KN21" i="11" s="1"/>
  <c r="JG21" i="11"/>
  <c r="JF21" i="11"/>
  <c r="JE21" i="11"/>
  <c r="JD21" i="11"/>
  <c r="JC21" i="11"/>
  <c r="JB21" i="11"/>
  <c r="JA21" i="11"/>
  <c r="IZ21" i="11"/>
  <c r="IY21" i="11"/>
  <c r="IX21" i="11"/>
  <c r="IW21" i="11"/>
  <c r="IV21" i="11"/>
  <c r="IU21" i="11"/>
  <c r="IT21" i="11"/>
  <c r="IS21" i="11"/>
  <c r="IR21" i="11"/>
  <c r="IQ21" i="11"/>
  <c r="IP21" i="11"/>
  <c r="IO21" i="11"/>
  <c r="IN21" i="11"/>
  <c r="IM21" i="11"/>
  <c r="IL21" i="11"/>
  <c r="IK21" i="11"/>
  <c r="IJ21" i="11"/>
  <c r="II21" i="11"/>
  <c r="IH21" i="11"/>
  <c r="IG21" i="11"/>
  <c r="IF21" i="11"/>
  <c r="IE21" i="11"/>
  <c r="ID21" i="11"/>
  <c r="IC21" i="11"/>
  <c r="JH21" i="11" s="1"/>
  <c r="IA21" i="11"/>
  <c r="HZ21" i="11"/>
  <c r="HY21" i="11"/>
  <c r="HX21" i="11"/>
  <c r="HW21" i="11"/>
  <c r="HV21" i="11"/>
  <c r="HU21" i="11"/>
  <c r="HT21" i="11"/>
  <c r="HS21" i="11"/>
  <c r="HR21" i="11"/>
  <c r="HQ21" i="11"/>
  <c r="HP21" i="11"/>
  <c r="HO21" i="11"/>
  <c r="HN21" i="11"/>
  <c r="HM21" i="11"/>
  <c r="HL21" i="11"/>
  <c r="HK21" i="11"/>
  <c r="HJ21" i="11"/>
  <c r="HI21" i="11"/>
  <c r="HH21" i="11"/>
  <c r="HG21" i="11"/>
  <c r="HF21" i="11"/>
  <c r="HE21" i="11"/>
  <c r="HD21" i="11"/>
  <c r="HC21" i="11"/>
  <c r="HB21" i="11"/>
  <c r="HA21" i="11"/>
  <c r="GZ21" i="11"/>
  <c r="GY21" i="11"/>
  <c r="GX21" i="11"/>
  <c r="GW21" i="11"/>
  <c r="IB21" i="11" s="1"/>
  <c r="GU21" i="11"/>
  <c r="GT21" i="11"/>
  <c r="GS21" i="11"/>
  <c r="GR21" i="11"/>
  <c r="GQ21" i="11"/>
  <c r="GP21" i="11"/>
  <c r="GO21" i="11"/>
  <c r="GN21" i="11"/>
  <c r="GM21" i="11"/>
  <c r="GL21" i="11"/>
  <c r="GK21" i="11"/>
  <c r="GJ21" i="11"/>
  <c r="GI21" i="11"/>
  <c r="GH21" i="11"/>
  <c r="GG21" i="11"/>
  <c r="GF21" i="11"/>
  <c r="GE21" i="11"/>
  <c r="GD21" i="11"/>
  <c r="GC21" i="11"/>
  <c r="GB21" i="11"/>
  <c r="GA21" i="11"/>
  <c r="FZ21" i="11"/>
  <c r="FY21" i="11"/>
  <c r="FX21" i="11"/>
  <c r="FW21" i="11"/>
  <c r="FV21" i="11"/>
  <c r="FU21" i="11"/>
  <c r="FT21" i="11"/>
  <c r="FS21" i="11"/>
  <c r="FR21" i="11"/>
  <c r="FQ21" i="11"/>
  <c r="GV21" i="11" s="1"/>
  <c r="FO21" i="11"/>
  <c r="FN21" i="11"/>
  <c r="FM21" i="11"/>
  <c r="FL21" i="11"/>
  <c r="FK21" i="11"/>
  <c r="FJ21" i="11"/>
  <c r="FI21" i="11"/>
  <c r="FH21" i="11"/>
  <c r="FG21" i="11"/>
  <c r="FF21" i="11"/>
  <c r="FE21" i="11"/>
  <c r="FD21" i="11"/>
  <c r="FC21" i="11"/>
  <c r="FB21" i="11"/>
  <c r="FA21" i="11"/>
  <c r="EZ21" i="11"/>
  <c r="EY21" i="11"/>
  <c r="EX21" i="11"/>
  <c r="EW21" i="11"/>
  <c r="EV21" i="11"/>
  <c r="EU21" i="11"/>
  <c r="ET21" i="11"/>
  <c r="ES21" i="11"/>
  <c r="ER21" i="11"/>
  <c r="EQ21" i="11"/>
  <c r="EP21" i="11"/>
  <c r="EO21" i="11"/>
  <c r="EN21" i="11"/>
  <c r="EM21" i="11"/>
  <c r="EL21" i="11"/>
  <c r="EK21" i="11"/>
  <c r="FP21" i="11" s="1"/>
  <c r="EI21" i="11"/>
  <c r="EH21" i="11"/>
  <c r="EG21" i="11"/>
  <c r="EF21" i="11"/>
  <c r="EE21" i="11"/>
  <c r="ED21" i="11"/>
  <c r="EC21" i="11"/>
  <c r="EB21" i="11"/>
  <c r="EA21" i="11"/>
  <c r="DZ21" i="11"/>
  <c r="DY21" i="11"/>
  <c r="DX21" i="11"/>
  <c r="DW21" i="11"/>
  <c r="DV21" i="11"/>
  <c r="DU21" i="11"/>
  <c r="DT21" i="11"/>
  <c r="DS21" i="11"/>
  <c r="DR21" i="11"/>
  <c r="DQ21" i="11"/>
  <c r="DP21" i="11"/>
  <c r="DO21" i="11"/>
  <c r="DN21" i="11"/>
  <c r="DM21" i="11"/>
  <c r="DL21" i="11"/>
  <c r="DK21" i="11"/>
  <c r="DJ21" i="11"/>
  <c r="DI21" i="11"/>
  <c r="DH21" i="11"/>
  <c r="DG21" i="11"/>
  <c r="DF21" i="11"/>
  <c r="DE21" i="11"/>
  <c r="EJ21" i="11" s="1"/>
  <c r="DC21" i="11"/>
  <c r="DB21" i="11"/>
  <c r="DA21" i="11"/>
  <c r="CZ21" i="11"/>
  <c r="CY21" i="11"/>
  <c r="CX21" i="11"/>
  <c r="CW21" i="11"/>
  <c r="CV21" i="11"/>
  <c r="CU21" i="11"/>
  <c r="CT21" i="11"/>
  <c r="CS21" i="11"/>
  <c r="CR21" i="11"/>
  <c r="CQ21" i="11"/>
  <c r="CP21" i="11"/>
  <c r="CO21" i="11"/>
  <c r="CN21" i="11"/>
  <c r="CM21" i="11"/>
  <c r="CL21" i="11"/>
  <c r="CK21" i="11"/>
  <c r="CJ21" i="11"/>
  <c r="CI21" i="11"/>
  <c r="CH21" i="11"/>
  <c r="CG21" i="11"/>
  <c r="CF21" i="11"/>
  <c r="CE21" i="11"/>
  <c r="CD21" i="11"/>
  <c r="CC21" i="11"/>
  <c r="CB21" i="11"/>
  <c r="CA21" i="11"/>
  <c r="BZ21" i="11"/>
  <c r="BY21" i="11"/>
  <c r="DD21" i="11" s="1"/>
  <c r="BW21" i="11"/>
  <c r="BV21" i="11"/>
  <c r="BU21" i="11"/>
  <c r="BT21" i="11"/>
  <c r="BS21" i="11"/>
  <c r="BR21" i="11"/>
  <c r="BQ21" i="11"/>
  <c r="BP21" i="11"/>
  <c r="BO21" i="11"/>
  <c r="BN21" i="11"/>
  <c r="BM21" i="11"/>
  <c r="BL21" i="11"/>
  <c r="BK21" i="11"/>
  <c r="BJ21" i="11"/>
  <c r="BI21" i="11"/>
  <c r="BH21" i="11"/>
  <c r="BG21" i="11"/>
  <c r="BF21" i="11"/>
  <c r="BE21" i="11"/>
  <c r="BD21" i="11"/>
  <c r="BC21" i="11"/>
  <c r="BB21" i="11"/>
  <c r="BA21" i="11"/>
  <c r="AZ21" i="11"/>
  <c r="AY21" i="11"/>
  <c r="AX21" i="11"/>
  <c r="AW21" i="11"/>
  <c r="AV21" i="11"/>
  <c r="AU21" i="11"/>
  <c r="AT21" i="11"/>
  <c r="AS21" i="11"/>
  <c r="BX21" i="11" s="1"/>
  <c r="A21" i="11"/>
  <c r="AG21" i="11" s="1"/>
  <c r="KM20" i="11"/>
  <c r="KL20" i="11"/>
  <c r="KK20" i="11"/>
  <c r="KJ20" i="11"/>
  <c r="KI20" i="11"/>
  <c r="KH20" i="11"/>
  <c r="KG20" i="11"/>
  <c r="KF20" i="11"/>
  <c r="KE20" i="11"/>
  <c r="KD20" i="11"/>
  <c r="KC20" i="11"/>
  <c r="KB20" i="11"/>
  <c r="KA20" i="11"/>
  <c r="JZ20" i="11"/>
  <c r="JY20" i="11"/>
  <c r="JX20" i="11"/>
  <c r="JW20" i="11"/>
  <c r="JV20" i="11"/>
  <c r="JU20" i="11"/>
  <c r="JT20" i="11"/>
  <c r="JS20" i="11"/>
  <c r="JR20" i="11"/>
  <c r="JQ20" i="11"/>
  <c r="JP20" i="11"/>
  <c r="JO20" i="11"/>
  <c r="JN20" i="11"/>
  <c r="JM20" i="11"/>
  <c r="JL20" i="11"/>
  <c r="JK20" i="11"/>
  <c r="JJ20" i="11"/>
  <c r="JI20" i="11"/>
  <c r="KN20" i="11" s="1"/>
  <c r="JG20" i="11"/>
  <c r="JF20" i="11"/>
  <c r="JE20" i="11"/>
  <c r="JD20" i="11"/>
  <c r="JC20" i="11"/>
  <c r="JB20" i="11"/>
  <c r="JA20" i="11"/>
  <c r="IZ20" i="11"/>
  <c r="IY20" i="11"/>
  <c r="IX20" i="11"/>
  <c r="IW20" i="11"/>
  <c r="IV20" i="11"/>
  <c r="IU20" i="11"/>
  <c r="IT20" i="11"/>
  <c r="IS20" i="11"/>
  <c r="IR20" i="11"/>
  <c r="IQ20" i="11"/>
  <c r="IP20" i="11"/>
  <c r="IO20" i="11"/>
  <c r="IN20" i="11"/>
  <c r="IM20" i="11"/>
  <c r="IL20" i="11"/>
  <c r="IK20" i="11"/>
  <c r="IJ20" i="11"/>
  <c r="II20" i="11"/>
  <c r="IH20" i="11"/>
  <c r="IG20" i="11"/>
  <c r="IF20" i="11"/>
  <c r="IE20" i="11"/>
  <c r="ID20" i="11"/>
  <c r="IC20" i="11"/>
  <c r="JH20" i="11" s="1"/>
  <c r="IA20" i="11"/>
  <c r="HZ20" i="11"/>
  <c r="HY20" i="11"/>
  <c r="HX20" i="11"/>
  <c r="HW20" i="11"/>
  <c r="HV20" i="11"/>
  <c r="HU20" i="11"/>
  <c r="HT20" i="11"/>
  <c r="HS20" i="11"/>
  <c r="HR20" i="11"/>
  <c r="HQ20" i="11"/>
  <c r="HP20" i="11"/>
  <c r="HO20" i="11"/>
  <c r="HN20" i="11"/>
  <c r="HM20" i="11"/>
  <c r="HL20" i="11"/>
  <c r="HK20" i="11"/>
  <c r="HJ20" i="11"/>
  <c r="HI20" i="11"/>
  <c r="HH20" i="11"/>
  <c r="HG20" i="11"/>
  <c r="HF20" i="11"/>
  <c r="HE20" i="11"/>
  <c r="HD20" i="11"/>
  <c r="HC20" i="11"/>
  <c r="HB20" i="11"/>
  <c r="HA20" i="11"/>
  <c r="GZ20" i="11"/>
  <c r="GY20" i="11"/>
  <c r="GX20" i="11"/>
  <c r="GW20" i="11"/>
  <c r="IB20" i="11" s="1"/>
  <c r="GU20" i="11"/>
  <c r="GT20" i="11"/>
  <c r="GS20" i="11"/>
  <c r="GR20" i="11"/>
  <c r="GQ20" i="11"/>
  <c r="GP20" i="11"/>
  <c r="GO20" i="11"/>
  <c r="GN20" i="11"/>
  <c r="GM20" i="11"/>
  <c r="GL20" i="11"/>
  <c r="GK20" i="11"/>
  <c r="GJ20" i="11"/>
  <c r="GI20" i="11"/>
  <c r="GH20" i="11"/>
  <c r="GG20" i="11"/>
  <c r="GF20" i="11"/>
  <c r="GE20" i="11"/>
  <c r="GD20" i="11"/>
  <c r="GC20" i="11"/>
  <c r="GB20" i="11"/>
  <c r="GA20" i="11"/>
  <c r="FZ20" i="11"/>
  <c r="FY20" i="11"/>
  <c r="FX20" i="11"/>
  <c r="FW20" i="11"/>
  <c r="FV20" i="11"/>
  <c r="FU20" i="11"/>
  <c r="FT20" i="11"/>
  <c r="FS20" i="11"/>
  <c r="FR20" i="11"/>
  <c r="FQ20" i="11"/>
  <c r="GV20" i="11" s="1"/>
  <c r="FO20" i="11"/>
  <c r="FN20" i="11"/>
  <c r="FM20" i="11"/>
  <c r="FL20" i="11"/>
  <c r="FK20" i="11"/>
  <c r="FJ20" i="11"/>
  <c r="FI20" i="11"/>
  <c r="FH20" i="11"/>
  <c r="FG20" i="11"/>
  <c r="FF20" i="11"/>
  <c r="FE20" i="11"/>
  <c r="FD20" i="11"/>
  <c r="FC20" i="11"/>
  <c r="FB20" i="11"/>
  <c r="FA20" i="11"/>
  <c r="EZ20" i="11"/>
  <c r="EY20" i="11"/>
  <c r="EX20" i="11"/>
  <c r="EW20" i="11"/>
  <c r="EV20" i="11"/>
  <c r="EU20" i="11"/>
  <c r="ET20" i="11"/>
  <c r="ES20" i="11"/>
  <c r="ER20" i="11"/>
  <c r="EQ20" i="11"/>
  <c r="EP20" i="11"/>
  <c r="EO20" i="11"/>
  <c r="EN20" i="11"/>
  <c r="EM20" i="11"/>
  <c r="EL20" i="11"/>
  <c r="EK20" i="11"/>
  <c r="FP20" i="11" s="1"/>
  <c r="EI20" i="11"/>
  <c r="EH20" i="11"/>
  <c r="EG20" i="11"/>
  <c r="EF20" i="11"/>
  <c r="EE20" i="11"/>
  <c r="ED20" i="11"/>
  <c r="EC20" i="11"/>
  <c r="EB20" i="11"/>
  <c r="EA20" i="11"/>
  <c r="DZ20" i="11"/>
  <c r="DY20" i="11"/>
  <c r="DX20" i="11"/>
  <c r="DW20" i="11"/>
  <c r="DV20" i="11"/>
  <c r="DU20" i="11"/>
  <c r="DT20" i="11"/>
  <c r="DS20" i="11"/>
  <c r="DR20" i="11"/>
  <c r="DQ20" i="11"/>
  <c r="DP20" i="11"/>
  <c r="DO20" i="11"/>
  <c r="DN20" i="11"/>
  <c r="DM20" i="11"/>
  <c r="DL20" i="11"/>
  <c r="DK20" i="11"/>
  <c r="DJ20" i="11"/>
  <c r="DI20" i="11"/>
  <c r="DH20" i="11"/>
  <c r="DG20" i="11"/>
  <c r="DF20" i="11"/>
  <c r="DE20" i="11"/>
  <c r="EJ20" i="11" s="1"/>
  <c r="DC20" i="11"/>
  <c r="DB20" i="11"/>
  <c r="DA20" i="11"/>
  <c r="CZ20" i="11"/>
  <c r="CY20" i="11"/>
  <c r="CX20" i="11"/>
  <c r="CW20" i="11"/>
  <c r="CV20" i="11"/>
  <c r="CU20" i="11"/>
  <c r="CT20" i="11"/>
  <c r="CS20" i="11"/>
  <c r="CR20" i="11"/>
  <c r="CQ20" i="11"/>
  <c r="CP20" i="11"/>
  <c r="CO20" i="11"/>
  <c r="CN20" i="11"/>
  <c r="CM20" i="11"/>
  <c r="CL20" i="11"/>
  <c r="CK20" i="11"/>
  <c r="CJ20" i="11"/>
  <c r="CI20" i="11"/>
  <c r="CH20" i="11"/>
  <c r="CG20" i="11"/>
  <c r="CF20" i="11"/>
  <c r="CE20" i="11"/>
  <c r="CD20" i="11"/>
  <c r="CC20" i="11"/>
  <c r="CB20" i="11"/>
  <c r="CA20" i="11"/>
  <c r="BZ20" i="11"/>
  <c r="BY20" i="11"/>
  <c r="DD20" i="11" s="1"/>
  <c r="BW20" i="11"/>
  <c r="BV20" i="11"/>
  <c r="BU20" i="11"/>
  <c r="BT20" i="11"/>
  <c r="BS20" i="11"/>
  <c r="BR20" i="11"/>
  <c r="BQ20" i="11"/>
  <c r="BP20" i="11"/>
  <c r="BO20" i="11"/>
  <c r="BN20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AS20" i="11"/>
  <c r="BX20" i="11" s="1"/>
  <c r="A20" i="11"/>
  <c r="AG20" i="11" s="1"/>
  <c r="KM19" i="11"/>
  <c r="KL19" i="11"/>
  <c r="KK19" i="11"/>
  <c r="KJ19" i="11"/>
  <c r="KI19" i="11"/>
  <c r="KH19" i="11"/>
  <c r="KG19" i="11"/>
  <c r="KF19" i="11"/>
  <c r="KE19" i="11"/>
  <c r="KD19" i="11"/>
  <c r="KC19" i="11"/>
  <c r="KB19" i="11"/>
  <c r="KA19" i="11"/>
  <c r="JZ19" i="11"/>
  <c r="JY19" i="11"/>
  <c r="JX19" i="11"/>
  <c r="JW19" i="11"/>
  <c r="JV19" i="11"/>
  <c r="JU19" i="11"/>
  <c r="JT19" i="11"/>
  <c r="JS19" i="11"/>
  <c r="JR19" i="11"/>
  <c r="JQ19" i="11"/>
  <c r="JP19" i="11"/>
  <c r="JO19" i="11"/>
  <c r="JN19" i="11"/>
  <c r="JM19" i="11"/>
  <c r="JL19" i="11"/>
  <c r="JK19" i="11"/>
  <c r="JJ19" i="11"/>
  <c r="JI19" i="11"/>
  <c r="KN19" i="11" s="1"/>
  <c r="JG19" i="11"/>
  <c r="JF19" i="11"/>
  <c r="JE19" i="11"/>
  <c r="JD19" i="11"/>
  <c r="JC19" i="11"/>
  <c r="JB19" i="11"/>
  <c r="JA19" i="11"/>
  <c r="IZ19" i="11"/>
  <c r="IY19" i="11"/>
  <c r="IX19" i="11"/>
  <c r="IW19" i="11"/>
  <c r="IV19" i="11"/>
  <c r="IU19" i="11"/>
  <c r="IT19" i="11"/>
  <c r="IS19" i="11"/>
  <c r="IR19" i="11"/>
  <c r="IQ19" i="11"/>
  <c r="IP19" i="11"/>
  <c r="IO19" i="11"/>
  <c r="IN19" i="11"/>
  <c r="IM19" i="11"/>
  <c r="IL19" i="11"/>
  <c r="IK19" i="11"/>
  <c r="IJ19" i="11"/>
  <c r="II19" i="11"/>
  <c r="IH19" i="11"/>
  <c r="IG19" i="11"/>
  <c r="IF19" i="11"/>
  <c r="IE19" i="11"/>
  <c r="ID19" i="11"/>
  <c r="IC19" i="11"/>
  <c r="JH19" i="11" s="1"/>
  <c r="IA19" i="11"/>
  <c r="HZ19" i="11"/>
  <c r="HY19" i="11"/>
  <c r="HX19" i="11"/>
  <c r="HW19" i="11"/>
  <c r="HV19" i="11"/>
  <c r="HU19" i="11"/>
  <c r="HT19" i="11"/>
  <c r="HS19" i="11"/>
  <c r="HR19" i="11"/>
  <c r="HQ19" i="11"/>
  <c r="HP19" i="11"/>
  <c r="HO19" i="11"/>
  <c r="HN19" i="11"/>
  <c r="HM19" i="11"/>
  <c r="HL19" i="11"/>
  <c r="HK19" i="11"/>
  <c r="HJ19" i="11"/>
  <c r="HI19" i="11"/>
  <c r="HH19" i="11"/>
  <c r="HG19" i="11"/>
  <c r="HF19" i="11"/>
  <c r="HE19" i="11"/>
  <c r="HD19" i="11"/>
  <c r="HC19" i="11"/>
  <c r="HB19" i="11"/>
  <c r="HA19" i="11"/>
  <c r="GZ19" i="11"/>
  <c r="GY19" i="11"/>
  <c r="GX19" i="11"/>
  <c r="GW19" i="11"/>
  <c r="IB19" i="11" s="1"/>
  <c r="GU19" i="11"/>
  <c r="GT19" i="11"/>
  <c r="GS19" i="11"/>
  <c r="GR19" i="11"/>
  <c r="GQ19" i="11"/>
  <c r="GP19" i="11"/>
  <c r="GO19" i="11"/>
  <c r="GN19" i="11"/>
  <c r="GM19" i="11"/>
  <c r="GL19" i="11"/>
  <c r="GK19" i="11"/>
  <c r="GJ19" i="11"/>
  <c r="GI19" i="11"/>
  <c r="GH19" i="11"/>
  <c r="GG19" i="11"/>
  <c r="GF19" i="11"/>
  <c r="GE19" i="11"/>
  <c r="GD19" i="11"/>
  <c r="GC19" i="11"/>
  <c r="GB19" i="11"/>
  <c r="GA19" i="11"/>
  <c r="FZ19" i="11"/>
  <c r="FY19" i="11"/>
  <c r="FX19" i="11"/>
  <c r="FW19" i="11"/>
  <c r="FV19" i="11"/>
  <c r="FU19" i="11"/>
  <c r="FT19" i="11"/>
  <c r="FS19" i="11"/>
  <c r="FR19" i="11"/>
  <c r="FQ19" i="11"/>
  <c r="GV19" i="11" s="1"/>
  <c r="FO19" i="11"/>
  <c r="FN19" i="11"/>
  <c r="FM19" i="11"/>
  <c r="FL19" i="11"/>
  <c r="FK19" i="11"/>
  <c r="FJ19" i="11"/>
  <c r="FI19" i="11"/>
  <c r="FH19" i="11"/>
  <c r="FG19" i="11"/>
  <c r="FF19" i="11"/>
  <c r="FE19" i="11"/>
  <c r="FD19" i="11"/>
  <c r="FC19" i="11"/>
  <c r="FB19" i="11"/>
  <c r="FA19" i="11"/>
  <c r="EZ19" i="11"/>
  <c r="EY19" i="11"/>
  <c r="EX19" i="11"/>
  <c r="EW19" i="11"/>
  <c r="EV19" i="11"/>
  <c r="EU19" i="11"/>
  <c r="ET19" i="11"/>
  <c r="ES19" i="11"/>
  <c r="ER19" i="11"/>
  <c r="EQ19" i="11"/>
  <c r="EP19" i="11"/>
  <c r="EO19" i="11"/>
  <c r="EN19" i="11"/>
  <c r="EM19" i="11"/>
  <c r="EL19" i="11"/>
  <c r="EK19" i="11"/>
  <c r="FP19" i="11" s="1"/>
  <c r="EI19" i="11"/>
  <c r="EH19" i="11"/>
  <c r="EG19" i="11"/>
  <c r="EF19" i="11"/>
  <c r="EE19" i="11"/>
  <c r="ED19" i="11"/>
  <c r="EC19" i="11"/>
  <c r="EB19" i="11"/>
  <c r="EA19" i="11"/>
  <c r="DZ19" i="11"/>
  <c r="DY19" i="11"/>
  <c r="DX19" i="11"/>
  <c r="DW19" i="11"/>
  <c r="DV19" i="11"/>
  <c r="DU19" i="11"/>
  <c r="DT19" i="11"/>
  <c r="DS19" i="11"/>
  <c r="DR19" i="11"/>
  <c r="DQ19" i="11"/>
  <c r="DP19" i="11"/>
  <c r="DO19" i="11"/>
  <c r="DN19" i="11"/>
  <c r="DM19" i="11"/>
  <c r="DL19" i="11"/>
  <c r="DK19" i="11"/>
  <c r="DJ19" i="11"/>
  <c r="DI19" i="11"/>
  <c r="DH19" i="11"/>
  <c r="DG19" i="11"/>
  <c r="DF19" i="11"/>
  <c r="DE19" i="11"/>
  <c r="EJ19" i="11" s="1"/>
  <c r="DC19" i="11"/>
  <c r="DB19" i="11"/>
  <c r="DA19" i="11"/>
  <c r="CZ19" i="11"/>
  <c r="CY19" i="11"/>
  <c r="CX19" i="11"/>
  <c r="CW19" i="11"/>
  <c r="CV19" i="11"/>
  <c r="CU19" i="11"/>
  <c r="CT19" i="11"/>
  <c r="CS19" i="11"/>
  <c r="CR19" i="11"/>
  <c r="CQ19" i="11"/>
  <c r="CP19" i="11"/>
  <c r="CO19" i="11"/>
  <c r="CN19" i="11"/>
  <c r="CM19" i="11"/>
  <c r="CL19" i="11"/>
  <c r="CK19" i="11"/>
  <c r="CJ19" i="11"/>
  <c r="CI19" i="11"/>
  <c r="CH19" i="11"/>
  <c r="CG19" i="11"/>
  <c r="CF19" i="11"/>
  <c r="CE19" i="11"/>
  <c r="CD19" i="11"/>
  <c r="CC19" i="11"/>
  <c r="CB19" i="11"/>
  <c r="CA19" i="11"/>
  <c r="BZ19" i="11"/>
  <c r="BY19" i="11"/>
  <c r="DD19" i="11" s="1"/>
  <c r="BW19" i="11"/>
  <c r="BV19" i="11"/>
  <c r="BU19" i="11"/>
  <c r="BT19" i="11"/>
  <c r="BS19" i="11"/>
  <c r="BR19" i="11"/>
  <c r="BQ19" i="11"/>
  <c r="BP19" i="11"/>
  <c r="BO19" i="11"/>
  <c r="BN19" i="11"/>
  <c r="BM19" i="11"/>
  <c r="BL19" i="11"/>
  <c r="BK19" i="11"/>
  <c r="BJ19" i="11"/>
  <c r="BI19" i="11"/>
  <c r="BH19" i="11"/>
  <c r="BG19" i="11"/>
  <c r="BF19" i="11"/>
  <c r="BE19" i="11"/>
  <c r="BD19" i="11"/>
  <c r="BC19" i="11"/>
  <c r="BB19" i="11"/>
  <c r="BA19" i="11"/>
  <c r="AZ19" i="11"/>
  <c r="AY19" i="11"/>
  <c r="AX19" i="11"/>
  <c r="AW19" i="11"/>
  <c r="AV19" i="11"/>
  <c r="AU19" i="11"/>
  <c r="AT19" i="11"/>
  <c r="AS19" i="11"/>
  <c r="BX19" i="11" s="1"/>
  <c r="A19" i="11"/>
  <c r="AG19" i="11" s="1"/>
  <c r="KM18" i="11"/>
  <c r="KL18" i="11"/>
  <c r="KK18" i="11"/>
  <c r="KJ18" i="11"/>
  <c r="KI18" i="11"/>
  <c r="KH18" i="11"/>
  <c r="KG18" i="11"/>
  <c r="KF18" i="11"/>
  <c r="KE18" i="11"/>
  <c r="KD18" i="11"/>
  <c r="KC18" i="11"/>
  <c r="KB18" i="11"/>
  <c r="KA18" i="11"/>
  <c r="JZ18" i="11"/>
  <c r="JY18" i="11"/>
  <c r="JX18" i="11"/>
  <c r="JW18" i="11"/>
  <c r="JV18" i="11"/>
  <c r="JU18" i="11"/>
  <c r="JT18" i="11"/>
  <c r="JS18" i="11"/>
  <c r="JR18" i="11"/>
  <c r="JQ18" i="11"/>
  <c r="JP18" i="11"/>
  <c r="JO18" i="11"/>
  <c r="JN18" i="11"/>
  <c r="JM18" i="11"/>
  <c r="JL18" i="11"/>
  <c r="JK18" i="11"/>
  <c r="JJ18" i="11"/>
  <c r="JI18" i="11"/>
  <c r="KN18" i="11" s="1"/>
  <c r="JG18" i="11"/>
  <c r="JF18" i="11"/>
  <c r="JE18" i="11"/>
  <c r="JD18" i="11"/>
  <c r="JC18" i="11"/>
  <c r="JB18" i="11"/>
  <c r="JA18" i="11"/>
  <c r="IZ18" i="11"/>
  <c r="IY18" i="11"/>
  <c r="IX18" i="11"/>
  <c r="IW18" i="11"/>
  <c r="IV18" i="11"/>
  <c r="IU18" i="11"/>
  <c r="IT18" i="11"/>
  <c r="IS18" i="11"/>
  <c r="IR18" i="11"/>
  <c r="IQ18" i="11"/>
  <c r="IP18" i="11"/>
  <c r="IO18" i="11"/>
  <c r="IN18" i="11"/>
  <c r="IM18" i="11"/>
  <c r="IL18" i="11"/>
  <c r="IK18" i="11"/>
  <c r="IJ18" i="11"/>
  <c r="II18" i="11"/>
  <c r="IH18" i="11"/>
  <c r="IG18" i="11"/>
  <c r="IF18" i="11"/>
  <c r="IE18" i="11"/>
  <c r="ID18" i="11"/>
  <c r="IC18" i="11"/>
  <c r="JH18" i="11" s="1"/>
  <c r="IA18" i="11"/>
  <c r="HZ18" i="11"/>
  <c r="HY18" i="11"/>
  <c r="HX18" i="11"/>
  <c r="HW18" i="11"/>
  <c r="HV18" i="11"/>
  <c r="HU18" i="11"/>
  <c r="HT18" i="11"/>
  <c r="HS18" i="11"/>
  <c r="HR18" i="11"/>
  <c r="HQ18" i="11"/>
  <c r="HP18" i="11"/>
  <c r="HO18" i="11"/>
  <c r="HN18" i="11"/>
  <c r="HM18" i="11"/>
  <c r="HL18" i="11"/>
  <c r="HK18" i="11"/>
  <c r="HJ18" i="11"/>
  <c r="HI18" i="11"/>
  <c r="HH18" i="11"/>
  <c r="HG18" i="11"/>
  <c r="HF18" i="11"/>
  <c r="HE18" i="11"/>
  <c r="HD18" i="11"/>
  <c r="HC18" i="11"/>
  <c r="HB18" i="11"/>
  <c r="HA18" i="11"/>
  <c r="GZ18" i="11"/>
  <c r="GY18" i="11"/>
  <c r="GX18" i="11"/>
  <c r="GW18" i="11"/>
  <c r="IB18" i="11" s="1"/>
  <c r="GU18" i="11"/>
  <c r="GT18" i="11"/>
  <c r="GS18" i="11"/>
  <c r="GR18" i="11"/>
  <c r="GQ18" i="11"/>
  <c r="GP18" i="11"/>
  <c r="GO18" i="11"/>
  <c r="GN18" i="11"/>
  <c r="GM18" i="11"/>
  <c r="GL18" i="11"/>
  <c r="GK18" i="11"/>
  <c r="GJ18" i="11"/>
  <c r="GI18" i="11"/>
  <c r="GH18" i="11"/>
  <c r="GG18" i="11"/>
  <c r="GF18" i="11"/>
  <c r="GE18" i="11"/>
  <c r="GD18" i="11"/>
  <c r="GC18" i="11"/>
  <c r="GB18" i="11"/>
  <c r="GA18" i="11"/>
  <c r="FZ18" i="11"/>
  <c r="FY18" i="11"/>
  <c r="FX18" i="11"/>
  <c r="FW18" i="11"/>
  <c r="FV18" i="11"/>
  <c r="FU18" i="11"/>
  <c r="FT18" i="11"/>
  <c r="FS18" i="11"/>
  <c r="FR18" i="11"/>
  <c r="FQ18" i="11"/>
  <c r="GV18" i="11" s="1"/>
  <c r="FO18" i="11"/>
  <c r="FN18" i="11"/>
  <c r="FM18" i="11"/>
  <c r="FL18" i="11"/>
  <c r="FK18" i="11"/>
  <c r="FJ18" i="11"/>
  <c r="FI18" i="11"/>
  <c r="FH18" i="11"/>
  <c r="FG18" i="11"/>
  <c r="FF18" i="11"/>
  <c r="FE18" i="11"/>
  <c r="FD18" i="11"/>
  <c r="FC18" i="11"/>
  <c r="FB18" i="11"/>
  <c r="FA18" i="11"/>
  <c r="EZ18" i="11"/>
  <c r="EY18" i="11"/>
  <c r="EX18" i="11"/>
  <c r="EW18" i="11"/>
  <c r="EV18" i="11"/>
  <c r="EU18" i="11"/>
  <c r="ET18" i="11"/>
  <c r="ES18" i="11"/>
  <c r="ER18" i="11"/>
  <c r="EQ18" i="11"/>
  <c r="EP18" i="11"/>
  <c r="EO18" i="11"/>
  <c r="EN18" i="11"/>
  <c r="EM18" i="11"/>
  <c r="EL18" i="11"/>
  <c r="EK18" i="11"/>
  <c r="FP18" i="11" s="1"/>
  <c r="EI18" i="11"/>
  <c r="EH18" i="11"/>
  <c r="EG18" i="11"/>
  <c r="EF18" i="11"/>
  <c r="EE18" i="11"/>
  <c r="ED18" i="11"/>
  <c r="EC18" i="11"/>
  <c r="EB18" i="11"/>
  <c r="EA18" i="11"/>
  <c r="DZ18" i="11"/>
  <c r="DY18" i="11"/>
  <c r="DX18" i="11"/>
  <c r="DW18" i="11"/>
  <c r="DV18" i="11"/>
  <c r="DU18" i="11"/>
  <c r="DT18" i="11"/>
  <c r="DS18" i="11"/>
  <c r="DR18" i="11"/>
  <c r="DQ18" i="11"/>
  <c r="DP18" i="11"/>
  <c r="DO18" i="11"/>
  <c r="DN18" i="11"/>
  <c r="DM18" i="11"/>
  <c r="DL18" i="11"/>
  <c r="DK18" i="11"/>
  <c r="DJ18" i="11"/>
  <c r="DI18" i="11"/>
  <c r="DH18" i="11"/>
  <c r="DG18" i="11"/>
  <c r="DF18" i="11"/>
  <c r="DE18" i="11"/>
  <c r="EJ18" i="11" s="1"/>
  <c r="DC18" i="11"/>
  <c r="DB18" i="11"/>
  <c r="DA18" i="11"/>
  <c r="CZ18" i="11"/>
  <c r="CY18" i="11"/>
  <c r="CX18" i="11"/>
  <c r="CW18" i="11"/>
  <c r="CV18" i="11"/>
  <c r="CU18" i="11"/>
  <c r="CT18" i="11"/>
  <c r="CS18" i="11"/>
  <c r="CR18" i="11"/>
  <c r="CQ18" i="11"/>
  <c r="CP18" i="11"/>
  <c r="CO18" i="11"/>
  <c r="CN18" i="11"/>
  <c r="CM18" i="11"/>
  <c r="CL18" i="11"/>
  <c r="CK18" i="11"/>
  <c r="CJ18" i="11"/>
  <c r="CI18" i="11"/>
  <c r="CH18" i="11"/>
  <c r="CG18" i="11"/>
  <c r="CF18" i="11"/>
  <c r="CE18" i="11"/>
  <c r="CD18" i="11"/>
  <c r="CC18" i="11"/>
  <c r="CB18" i="11"/>
  <c r="CA18" i="11"/>
  <c r="BZ18" i="11"/>
  <c r="BY18" i="11"/>
  <c r="DD18" i="11" s="1"/>
  <c r="BW18" i="11"/>
  <c r="BV18" i="11"/>
  <c r="BU18" i="11"/>
  <c r="BT18" i="11"/>
  <c r="BS18" i="11"/>
  <c r="BR18" i="11"/>
  <c r="BQ18" i="11"/>
  <c r="BP18" i="11"/>
  <c r="BO18" i="11"/>
  <c r="BN18" i="11"/>
  <c r="BM18" i="11"/>
  <c r="BL18" i="11"/>
  <c r="BK18" i="11"/>
  <c r="BJ18" i="11"/>
  <c r="BI18" i="11"/>
  <c r="BH18" i="11"/>
  <c r="BG18" i="11"/>
  <c r="BF18" i="11"/>
  <c r="BE18" i="11"/>
  <c r="BD18" i="11"/>
  <c r="BC18" i="11"/>
  <c r="BB18" i="11"/>
  <c r="BA18" i="11"/>
  <c r="AZ18" i="11"/>
  <c r="AY18" i="11"/>
  <c r="AX18" i="11"/>
  <c r="AW18" i="11"/>
  <c r="AV18" i="11"/>
  <c r="AU18" i="11"/>
  <c r="AT18" i="11"/>
  <c r="AS18" i="11"/>
  <c r="BX18" i="11" s="1"/>
  <c r="A18" i="11"/>
  <c r="AG18" i="11" s="1"/>
  <c r="KM17" i="11"/>
  <c r="KL17" i="11"/>
  <c r="KK17" i="11"/>
  <c r="KJ17" i="11"/>
  <c r="KI17" i="11"/>
  <c r="KH17" i="11"/>
  <c r="KG17" i="11"/>
  <c r="KF17" i="11"/>
  <c r="KE17" i="11"/>
  <c r="KD17" i="11"/>
  <c r="KC17" i="11"/>
  <c r="KB17" i="11"/>
  <c r="KA17" i="11"/>
  <c r="JZ17" i="11"/>
  <c r="JY17" i="11"/>
  <c r="JX17" i="11"/>
  <c r="JW17" i="11"/>
  <c r="JV17" i="11"/>
  <c r="JU17" i="11"/>
  <c r="JT17" i="11"/>
  <c r="JS17" i="11"/>
  <c r="JR17" i="11"/>
  <c r="JQ17" i="11"/>
  <c r="JP17" i="11"/>
  <c r="JO17" i="11"/>
  <c r="JN17" i="11"/>
  <c r="JM17" i="11"/>
  <c r="JL17" i="11"/>
  <c r="JK17" i="11"/>
  <c r="JJ17" i="11"/>
  <c r="JI17" i="11"/>
  <c r="KN17" i="11" s="1"/>
  <c r="JG17" i="11"/>
  <c r="JF17" i="11"/>
  <c r="JE17" i="11"/>
  <c r="JD17" i="11"/>
  <c r="JC17" i="11"/>
  <c r="JB17" i="11"/>
  <c r="JA17" i="11"/>
  <c r="IZ17" i="11"/>
  <c r="IY17" i="11"/>
  <c r="IX17" i="11"/>
  <c r="IW17" i="11"/>
  <c r="IV17" i="11"/>
  <c r="IU17" i="11"/>
  <c r="IT17" i="11"/>
  <c r="IS17" i="11"/>
  <c r="IR17" i="11"/>
  <c r="IQ17" i="11"/>
  <c r="IP17" i="11"/>
  <c r="IO17" i="11"/>
  <c r="IN17" i="11"/>
  <c r="IM17" i="11"/>
  <c r="IL17" i="11"/>
  <c r="IK17" i="11"/>
  <c r="IJ17" i="11"/>
  <c r="II17" i="11"/>
  <c r="IH17" i="11"/>
  <c r="IG17" i="11"/>
  <c r="IF17" i="11"/>
  <c r="IE17" i="11"/>
  <c r="ID17" i="11"/>
  <c r="IC17" i="11"/>
  <c r="JH17" i="11" s="1"/>
  <c r="IA17" i="11"/>
  <c r="HZ17" i="11"/>
  <c r="HY17" i="11"/>
  <c r="HX17" i="11"/>
  <c r="HW17" i="11"/>
  <c r="HV17" i="11"/>
  <c r="HU17" i="11"/>
  <c r="HT17" i="11"/>
  <c r="HS17" i="11"/>
  <c r="HR17" i="11"/>
  <c r="HQ17" i="11"/>
  <c r="HP17" i="11"/>
  <c r="HO17" i="11"/>
  <c r="HN17" i="11"/>
  <c r="HM17" i="11"/>
  <c r="HL17" i="11"/>
  <c r="HK17" i="11"/>
  <c r="HJ17" i="11"/>
  <c r="HI17" i="11"/>
  <c r="HH17" i="11"/>
  <c r="HG17" i="11"/>
  <c r="HF17" i="11"/>
  <c r="HE17" i="11"/>
  <c r="HD17" i="11"/>
  <c r="HC17" i="11"/>
  <c r="HB17" i="11"/>
  <c r="HA17" i="11"/>
  <c r="GZ17" i="11"/>
  <c r="GY17" i="11"/>
  <c r="GX17" i="11"/>
  <c r="GW17" i="11"/>
  <c r="IB17" i="11" s="1"/>
  <c r="GU17" i="11"/>
  <c r="GT17" i="11"/>
  <c r="GS17" i="11"/>
  <c r="GR17" i="11"/>
  <c r="GQ17" i="11"/>
  <c r="GP17" i="11"/>
  <c r="GO17" i="11"/>
  <c r="GN17" i="11"/>
  <c r="GM17" i="11"/>
  <c r="GL17" i="11"/>
  <c r="GK17" i="11"/>
  <c r="GJ17" i="11"/>
  <c r="GI17" i="11"/>
  <c r="GH17" i="11"/>
  <c r="GG17" i="11"/>
  <c r="GF17" i="11"/>
  <c r="GE17" i="11"/>
  <c r="GD17" i="11"/>
  <c r="GC17" i="11"/>
  <c r="GB17" i="11"/>
  <c r="GA17" i="11"/>
  <c r="FZ17" i="11"/>
  <c r="FY17" i="11"/>
  <c r="FX17" i="11"/>
  <c r="FW17" i="11"/>
  <c r="FV17" i="11"/>
  <c r="FU17" i="11"/>
  <c r="FT17" i="11"/>
  <c r="FS17" i="11"/>
  <c r="FR17" i="11"/>
  <c r="FQ17" i="11"/>
  <c r="GV17" i="11" s="1"/>
  <c r="FO17" i="11"/>
  <c r="FN17" i="11"/>
  <c r="FM17" i="11"/>
  <c r="FL17" i="11"/>
  <c r="FK17" i="11"/>
  <c r="FJ17" i="11"/>
  <c r="FI17" i="11"/>
  <c r="FH17" i="11"/>
  <c r="FG17" i="11"/>
  <c r="FF17" i="11"/>
  <c r="FE17" i="11"/>
  <c r="FD17" i="11"/>
  <c r="FC17" i="11"/>
  <c r="FB17" i="11"/>
  <c r="FA17" i="11"/>
  <c r="EZ17" i="11"/>
  <c r="EY17" i="11"/>
  <c r="EX17" i="11"/>
  <c r="EW17" i="11"/>
  <c r="EV17" i="11"/>
  <c r="EU17" i="11"/>
  <c r="ET17" i="11"/>
  <c r="ES17" i="11"/>
  <c r="ER17" i="11"/>
  <c r="EQ17" i="11"/>
  <c r="EP17" i="11"/>
  <c r="EO17" i="11"/>
  <c r="EN17" i="11"/>
  <c r="EM17" i="11"/>
  <c r="EL17" i="11"/>
  <c r="EK17" i="11"/>
  <c r="FP17" i="11" s="1"/>
  <c r="EI17" i="11"/>
  <c r="EH17" i="11"/>
  <c r="EG17" i="11"/>
  <c r="EF17" i="11"/>
  <c r="EE17" i="11"/>
  <c r="ED17" i="11"/>
  <c r="EC17" i="11"/>
  <c r="EB17" i="11"/>
  <c r="EA17" i="11"/>
  <c r="DZ17" i="11"/>
  <c r="DY17" i="11"/>
  <c r="DX17" i="11"/>
  <c r="DW17" i="11"/>
  <c r="DV17" i="11"/>
  <c r="DU17" i="11"/>
  <c r="DT17" i="11"/>
  <c r="DS17" i="11"/>
  <c r="DR17" i="11"/>
  <c r="DQ17" i="11"/>
  <c r="DP17" i="11"/>
  <c r="DO17" i="11"/>
  <c r="DN17" i="11"/>
  <c r="DM17" i="11"/>
  <c r="DL17" i="11"/>
  <c r="DK17" i="11"/>
  <c r="DJ17" i="11"/>
  <c r="DI17" i="11"/>
  <c r="DH17" i="11"/>
  <c r="DG17" i="11"/>
  <c r="DF17" i="11"/>
  <c r="DE17" i="11"/>
  <c r="EJ17" i="11" s="1"/>
  <c r="DC17" i="11"/>
  <c r="DB17" i="11"/>
  <c r="DA17" i="11"/>
  <c r="CZ17" i="11"/>
  <c r="CY17" i="11"/>
  <c r="CX17" i="11"/>
  <c r="CW17" i="11"/>
  <c r="CV17" i="11"/>
  <c r="CU17" i="11"/>
  <c r="CT17" i="11"/>
  <c r="CS17" i="11"/>
  <c r="CR17" i="11"/>
  <c r="CQ17" i="11"/>
  <c r="CP17" i="11"/>
  <c r="CO17" i="11"/>
  <c r="CN17" i="11"/>
  <c r="CM17" i="11"/>
  <c r="CL17" i="11"/>
  <c r="CK17" i="11"/>
  <c r="CJ17" i="11"/>
  <c r="CI17" i="11"/>
  <c r="CH17" i="11"/>
  <c r="CG17" i="11"/>
  <c r="CF17" i="11"/>
  <c r="CE17" i="11"/>
  <c r="CD17" i="11"/>
  <c r="CC17" i="11"/>
  <c r="CB17" i="11"/>
  <c r="CA17" i="11"/>
  <c r="BZ17" i="11"/>
  <c r="BY17" i="11"/>
  <c r="DD17" i="11" s="1"/>
  <c r="BW17" i="11"/>
  <c r="BV17" i="11"/>
  <c r="BU17" i="11"/>
  <c r="BT17" i="11"/>
  <c r="BS17" i="11"/>
  <c r="BR17" i="11"/>
  <c r="BQ17" i="11"/>
  <c r="BP17" i="11"/>
  <c r="BO17" i="11"/>
  <c r="BN17" i="11"/>
  <c r="BM17" i="11"/>
  <c r="BL17" i="11"/>
  <c r="BK17" i="11"/>
  <c r="BJ17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AS17" i="11"/>
  <c r="BX17" i="11" s="1"/>
  <c r="A17" i="11"/>
  <c r="AG17" i="11" s="1"/>
  <c r="KM16" i="11"/>
  <c r="KL16" i="11"/>
  <c r="KK16" i="11"/>
  <c r="KJ16" i="11"/>
  <c r="KI16" i="11"/>
  <c r="KH16" i="11"/>
  <c r="KG16" i="11"/>
  <c r="KF16" i="11"/>
  <c r="KE16" i="11"/>
  <c r="KD16" i="11"/>
  <c r="KC16" i="11"/>
  <c r="KB16" i="11"/>
  <c r="KA16" i="11"/>
  <c r="JZ16" i="11"/>
  <c r="JY16" i="11"/>
  <c r="JX16" i="11"/>
  <c r="JW16" i="11"/>
  <c r="JV16" i="11"/>
  <c r="JU16" i="11"/>
  <c r="JT16" i="11"/>
  <c r="JS16" i="11"/>
  <c r="JR16" i="11"/>
  <c r="JQ16" i="11"/>
  <c r="JP16" i="11"/>
  <c r="JO16" i="11"/>
  <c r="JN16" i="11"/>
  <c r="JM16" i="11"/>
  <c r="JL16" i="11"/>
  <c r="JK16" i="11"/>
  <c r="JJ16" i="11"/>
  <c r="JI16" i="11"/>
  <c r="KN16" i="11" s="1"/>
  <c r="JG16" i="11"/>
  <c r="JF16" i="11"/>
  <c r="JE16" i="11"/>
  <c r="JD16" i="11"/>
  <c r="JC16" i="11"/>
  <c r="JB16" i="11"/>
  <c r="JA16" i="11"/>
  <c r="IZ16" i="11"/>
  <c r="IY16" i="11"/>
  <c r="IX16" i="11"/>
  <c r="IW16" i="11"/>
  <c r="IV16" i="11"/>
  <c r="IU16" i="11"/>
  <c r="IT16" i="11"/>
  <c r="IS16" i="11"/>
  <c r="IR16" i="11"/>
  <c r="IQ16" i="11"/>
  <c r="IP16" i="11"/>
  <c r="IO16" i="11"/>
  <c r="IN16" i="11"/>
  <c r="IM16" i="11"/>
  <c r="IL16" i="11"/>
  <c r="IK16" i="11"/>
  <c r="IJ16" i="11"/>
  <c r="II16" i="11"/>
  <c r="IH16" i="11"/>
  <c r="IG16" i="11"/>
  <c r="IF16" i="11"/>
  <c r="IE16" i="11"/>
  <c r="ID16" i="11"/>
  <c r="IC16" i="11"/>
  <c r="IA16" i="11"/>
  <c r="HZ16" i="11"/>
  <c r="HY16" i="11"/>
  <c r="HX16" i="11"/>
  <c r="HW16" i="11"/>
  <c r="HV16" i="11"/>
  <c r="HU16" i="11"/>
  <c r="HT16" i="11"/>
  <c r="HS16" i="11"/>
  <c r="HR16" i="11"/>
  <c r="HQ16" i="11"/>
  <c r="HP16" i="11"/>
  <c r="HO16" i="11"/>
  <c r="HN16" i="11"/>
  <c r="HM16" i="11"/>
  <c r="HL16" i="11"/>
  <c r="HK16" i="11"/>
  <c r="HJ16" i="11"/>
  <c r="HI16" i="11"/>
  <c r="HH16" i="11"/>
  <c r="HG16" i="11"/>
  <c r="HF16" i="11"/>
  <c r="HE16" i="11"/>
  <c r="HD16" i="11"/>
  <c r="HC16" i="11"/>
  <c r="HB16" i="11"/>
  <c r="HA16" i="11"/>
  <c r="GZ16" i="11"/>
  <c r="GY16" i="11"/>
  <c r="GX16" i="11"/>
  <c r="GW16" i="11"/>
  <c r="IB16" i="11" s="1"/>
  <c r="GU16" i="11"/>
  <c r="GT16" i="11"/>
  <c r="GS16" i="11"/>
  <c r="GR16" i="11"/>
  <c r="GQ16" i="11"/>
  <c r="GP16" i="11"/>
  <c r="GO16" i="11"/>
  <c r="GN16" i="11"/>
  <c r="GM16" i="11"/>
  <c r="GL16" i="11"/>
  <c r="GK16" i="11"/>
  <c r="GJ16" i="11"/>
  <c r="GI16" i="11"/>
  <c r="GH16" i="11"/>
  <c r="GG16" i="11"/>
  <c r="GF16" i="11"/>
  <c r="GE16" i="11"/>
  <c r="GD16" i="11"/>
  <c r="GC16" i="11"/>
  <c r="GB16" i="11"/>
  <c r="GA16" i="11"/>
  <c r="FZ16" i="11"/>
  <c r="FY16" i="11"/>
  <c r="FX16" i="11"/>
  <c r="FW16" i="11"/>
  <c r="FV16" i="11"/>
  <c r="FU16" i="11"/>
  <c r="FT16" i="11"/>
  <c r="FS16" i="11"/>
  <c r="FR16" i="11"/>
  <c r="FQ16" i="11"/>
  <c r="FO16" i="11"/>
  <c r="FN16" i="11"/>
  <c r="FM16" i="11"/>
  <c r="FL16" i="11"/>
  <c r="FK16" i="11"/>
  <c r="FJ16" i="11"/>
  <c r="FI16" i="11"/>
  <c r="FH16" i="11"/>
  <c r="FG16" i="11"/>
  <c r="FF16" i="11"/>
  <c r="FE16" i="11"/>
  <c r="FD16" i="11"/>
  <c r="FC16" i="11"/>
  <c r="FB16" i="11"/>
  <c r="FA16" i="11"/>
  <c r="EZ16" i="11"/>
  <c r="EY16" i="11"/>
  <c r="EX16" i="11"/>
  <c r="EW16" i="11"/>
  <c r="EV16" i="11"/>
  <c r="EU16" i="11"/>
  <c r="ET16" i="11"/>
  <c r="ES16" i="11"/>
  <c r="ER16" i="11"/>
  <c r="EQ16" i="11"/>
  <c r="EP16" i="11"/>
  <c r="EO16" i="11"/>
  <c r="EN16" i="11"/>
  <c r="EM16" i="11"/>
  <c r="EL16" i="11"/>
  <c r="EK16" i="11"/>
  <c r="FP16" i="11" s="1"/>
  <c r="EI16" i="11"/>
  <c r="EH16" i="11"/>
  <c r="EG16" i="11"/>
  <c r="EF16" i="11"/>
  <c r="EE16" i="11"/>
  <c r="ED16" i="11"/>
  <c r="EC16" i="11"/>
  <c r="EB16" i="11"/>
  <c r="EA16" i="11"/>
  <c r="DZ16" i="11"/>
  <c r="DY16" i="11"/>
  <c r="DX16" i="11"/>
  <c r="DW16" i="11"/>
  <c r="DV16" i="11"/>
  <c r="DU16" i="11"/>
  <c r="DT16" i="11"/>
  <c r="DS16" i="11"/>
  <c r="DR16" i="11"/>
  <c r="DQ16" i="11"/>
  <c r="DP16" i="11"/>
  <c r="DO16" i="11"/>
  <c r="DN16" i="11"/>
  <c r="DM16" i="11"/>
  <c r="DL16" i="11"/>
  <c r="DK16" i="11"/>
  <c r="DJ16" i="11"/>
  <c r="DI16" i="11"/>
  <c r="DH16" i="11"/>
  <c r="DG16" i="11"/>
  <c r="DF16" i="11"/>
  <c r="DE16" i="11"/>
  <c r="DC16" i="11"/>
  <c r="DB16" i="11"/>
  <c r="DA16" i="11"/>
  <c r="CZ16" i="11"/>
  <c r="CY16" i="11"/>
  <c r="CX16" i="11"/>
  <c r="CW16" i="11"/>
  <c r="CV16" i="11"/>
  <c r="CU16" i="11"/>
  <c r="CT16" i="11"/>
  <c r="CS16" i="11"/>
  <c r="CR16" i="11"/>
  <c r="CQ16" i="11"/>
  <c r="CP16" i="11"/>
  <c r="CO16" i="11"/>
  <c r="CN16" i="11"/>
  <c r="CM16" i="11"/>
  <c r="CL16" i="11"/>
  <c r="CK16" i="11"/>
  <c r="CJ16" i="11"/>
  <c r="CI16" i="11"/>
  <c r="CH16" i="11"/>
  <c r="CG16" i="11"/>
  <c r="CF16" i="11"/>
  <c r="CE16" i="11"/>
  <c r="CD16" i="11"/>
  <c r="CC16" i="11"/>
  <c r="CB16" i="11"/>
  <c r="CA16" i="11"/>
  <c r="BZ16" i="11"/>
  <c r="BY16" i="11"/>
  <c r="DD16" i="11" s="1"/>
  <c r="BW16" i="11"/>
  <c r="BV16" i="11"/>
  <c r="BU16" i="11"/>
  <c r="BT16" i="11"/>
  <c r="BS16" i="11"/>
  <c r="BR16" i="11"/>
  <c r="BQ16" i="11"/>
  <c r="BP16" i="11"/>
  <c r="BO16" i="11"/>
  <c r="BN16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AS16" i="11"/>
  <c r="A16" i="11"/>
  <c r="AG16" i="11" s="1"/>
  <c r="KM15" i="11"/>
  <c r="KL15" i="11"/>
  <c r="KK15" i="11"/>
  <c r="KJ15" i="11"/>
  <c r="KI15" i="11"/>
  <c r="KH15" i="11"/>
  <c r="KG15" i="11"/>
  <c r="KF15" i="11"/>
  <c r="KE15" i="11"/>
  <c r="KD15" i="11"/>
  <c r="KC15" i="11"/>
  <c r="KB15" i="11"/>
  <c r="KA15" i="11"/>
  <c r="JZ15" i="11"/>
  <c r="JY15" i="11"/>
  <c r="JX15" i="11"/>
  <c r="JW15" i="11"/>
  <c r="JV15" i="11"/>
  <c r="JU15" i="11"/>
  <c r="JT15" i="11"/>
  <c r="JS15" i="11"/>
  <c r="JR15" i="11"/>
  <c r="JQ15" i="11"/>
  <c r="JP15" i="11"/>
  <c r="JO15" i="11"/>
  <c r="JN15" i="11"/>
  <c r="JM15" i="11"/>
  <c r="JL15" i="11"/>
  <c r="JK15" i="11"/>
  <c r="JJ15" i="11"/>
  <c r="JI15" i="11"/>
  <c r="KN15" i="11" s="1"/>
  <c r="JG15" i="11"/>
  <c r="JF15" i="11"/>
  <c r="JE15" i="11"/>
  <c r="JD15" i="11"/>
  <c r="JC15" i="11"/>
  <c r="JB15" i="11"/>
  <c r="JA15" i="11"/>
  <c r="IZ15" i="11"/>
  <c r="IY15" i="11"/>
  <c r="IX15" i="11"/>
  <c r="IW15" i="11"/>
  <c r="IV15" i="11"/>
  <c r="IU15" i="11"/>
  <c r="IT15" i="11"/>
  <c r="IS15" i="11"/>
  <c r="IR15" i="11"/>
  <c r="IQ15" i="11"/>
  <c r="IP15" i="11"/>
  <c r="IO15" i="11"/>
  <c r="IN15" i="11"/>
  <c r="IM15" i="11"/>
  <c r="IL15" i="11"/>
  <c r="IK15" i="11"/>
  <c r="IJ15" i="11"/>
  <c r="II15" i="11"/>
  <c r="IH15" i="11"/>
  <c r="IG15" i="11"/>
  <c r="IF15" i="11"/>
  <c r="IE15" i="11"/>
  <c r="ID15" i="11"/>
  <c r="IC15" i="11"/>
  <c r="IA15" i="11"/>
  <c r="HZ15" i="11"/>
  <c r="HY15" i="11"/>
  <c r="HX15" i="11"/>
  <c r="HW15" i="11"/>
  <c r="HV15" i="11"/>
  <c r="HU15" i="11"/>
  <c r="HT15" i="11"/>
  <c r="HS15" i="11"/>
  <c r="HR15" i="11"/>
  <c r="HQ15" i="11"/>
  <c r="HP15" i="11"/>
  <c r="HO15" i="11"/>
  <c r="HN15" i="11"/>
  <c r="HM15" i="11"/>
  <c r="HL15" i="11"/>
  <c r="HK15" i="11"/>
  <c r="HJ15" i="11"/>
  <c r="HI15" i="11"/>
  <c r="HH15" i="11"/>
  <c r="HG15" i="11"/>
  <c r="HF15" i="11"/>
  <c r="HE15" i="11"/>
  <c r="HD15" i="11"/>
  <c r="HC15" i="11"/>
  <c r="HB15" i="11"/>
  <c r="HA15" i="11"/>
  <c r="GZ15" i="11"/>
  <c r="GY15" i="11"/>
  <c r="GX15" i="11"/>
  <c r="GW15" i="11"/>
  <c r="IB15" i="11" s="1"/>
  <c r="GU15" i="11"/>
  <c r="GT15" i="11"/>
  <c r="GS15" i="11"/>
  <c r="GR15" i="11"/>
  <c r="GQ15" i="11"/>
  <c r="GP15" i="11"/>
  <c r="GO15" i="11"/>
  <c r="GN15" i="11"/>
  <c r="GM15" i="11"/>
  <c r="GL15" i="11"/>
  <c r="GK15" i="11"/>
  <c r="GJ15" i="11"/>
  <c r="GI15" i="11"/>
  <c r="GH15" i="11"/>
  <c r="GG15" i="11"/>
  <c r="GF15" i="11"/>
  <c r="GE15" i="11"/>
  <c r="GD15" i="11"/>
  <c r="GC15" i="11"/>
  <c r="GB15" i="11"/>
  <c r="GA15" i="11"/>
  <c r="FZ15" i="11"/>
  <c r="FY15" i="11"/>
  <c r="FX15" i="11"/>
  <c r="FW15" i="11"/>
  <c r="FV15" i="11"/>
  <c r="FU15" i="11"/>
  <c r="FT15" i="11"/>
  <c r="FS15" i="11"/>
  <c r="FR15" i="11"/>
  <c r="FQ15" i="11"/>
  <c r="FO15" i="11"/>
  <c r="FN15" i="11"/>
  <c r="FM15" i="11"/>
  <c r="FL15" i="11"/>
  <c r="FK15" i="11"/>
  <c r="FJ15" i="11"/>
  <c r="FI15" i="11"/>
  <c r="FH15" i="11"/>
  <c r="FG15" i="11"/>
  <c r="FF15" i="11"/>
  <c r="FE15" i="11"/>
  <c r="FD15" i="11"/>
  <c r="FC15" i="11"/>
  <c r="FB15" i="11"/>
  <c r="FA15" i="11"/>
  <c r="EZ15" i="11"/>
  <c r="EY15" i="11"/>
  <c r="EX15" i="11"/>
  <c r="EW15" i="11"/>
  <c r="EV15" i="11"/>
  <c r="EU15" i="11"/>
  <c r="ET15" i="11"/>
  <c r="ES15" i="11"/>
  <c r="ER15" i="11"/>
  <c r="EQ15" i="11"/>
  <c r="EP15" i="11"/>
  <c r="EO15" i="11"/>
  <c r="EN15" i="11"/>
  <c r="EM15" i="11"/>
  <c r="EL15" i="11"/>
  <c r="EK15" i="11"/>
  <c r="FP15" i="11" s="1"/>
  <c r="EI15" i="11"/>
  <c r="EH15" i="11"/>
  <c r="EG15" i="11"/>
  <c r="EF15" i="11"/>
  <c r="EE15" i="11"/>
  <c r="ED15" i="11"/>
  <c r="EC15" i="11"/>
  <c r="EB15" i="11"/>
  <c r="EA15" i="11"/>
  <c r="DZ15" i="11"/>
  <c r="DY15" i="11"/>
  <c r="DX15" i="11"/>
  <c r="DW15" i="11"/>
  <c r="DV15" i="11"/>
  <c r="DU15" i="11"/>
  <c r="DT15" i="11"/>
  <c r="DS15" i="11"/>
  <c r="DR15" i="11"/>
  <c r="DQ15" i="11"/>
  <c r="DP15" i="11"/>
  <c r="DO15" i="11"/>
  <c r="DN15" i="11"/>
  <c r="DM15" i="11"/>
  <c r="DL15" i="11"/>
  <c r="DK15" i="11"/>
  <c r="DJ15" i="11"/>
  <c r="DI15" i="11"/>
  <c r="DH15" i="11"/>
  <c r="DG15" i="11"/>
  <c r="DF15" i="11"/>
  <c r="DE15" i="11"/>
  <c r="DC15" i="11"/>
  <c r="DB15" i="11"/>
  <c r="DA15" i="11"/>
  <c r="CZ15" i="11"/>
  <c r="CY15" i="11"/>
  <c r="CX15" i="11"/>
  <c r="CW15" i="11"/>
  <c r="CV15" i="11"/>
  <c r="CU15" i="11"/>
  <c r="CT15" i="11"/>
  <c r="CS15" i="11"/>
  <c r="CR15" i="11"/>
  <c r="CQ15" i="11"/>
  <c r="CP15" i="11"/>
  <c r="CO15" i="11"/>
  <c r="CN15" i="11"/>
  <c r="CM15" i="11"/>
  <c r="CL15" i="11"/>
  <c r="CK15" i="11"/>
  <c r="CJ15" i="11"/>
  <c r="CI15" i="11"/>
  <c r="CH15" i="11"/>
  <c r="CG15" i="11"/>
  <c r="CF15" i="11"/>
  <c r="CE15" i="11"/>
  <c r="CD15" i="11"/>
  <c r="CC15" i="11"/>
  <c r="CB15" i="11"/>
  <c r="CA15" i="11"/>
  <c r="BZ15" i="11"/>
  <c r="BY15" i="11"/>
  <c r="DD15" i="11" s="1"/>
  <c r="BW15" i="11"/>
  <c r="BV15" i="11"/>
  <c r="BU15" i="11"/>
  <c r="BT15" i="11"/>
  <c r="BS15" i="11"/>
  <c r="BR15" i="11"/>
  <c r="BQ15" i="11"/>
  <c r="BP15" i="11"/>
  <c r="BO15" i="11"/>
  <c r="BN15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AS15" i="11"/>
  <c r="A15" i="11"/>
  <c r="AG15" i="11" s="1"/>
  <c r="KM14" i="11"/>
  <c r="KL14" i="11"/>
  <c r="KK14" i="11"/>
  <c r="KJ14" i="11"/>
  <c r="KI14" i="11"/>
  <c r="KH14" i="11"/>
  <c r="KG14" i="11"/>
  <c r="KF14" i="11"/>
  <c r="KE14" i="11"/>
  <c r="KD14" i="11"/>
  <c r="KC14" i="11"/>
  <c r="KB14" i="11"/>
  <c r="KA14" i="11"/>
  <c r="JZ14" i="11"/>
  <c r="JY14" i="11"/>
  <c r="JX14" i="11"/>
  <c r="JW14" i="11"/>
  <c r="JV14" i="11"/>
  <c r="JU14" i="11"/>
  <c r="JT14" i="11"/>
  <c r="JS14" i="11"/>
  <c r="JR14" i="11"/>
  <c r="JQ14" i="11"/>
  <c r="JP14" i="11"/>
  <c r="JO14" i="11"/>
  <c r="JN14" i="11"/>
  <c r="JM14" i="11"/>
  <c r="JL14" i="11"/>
  <c r="JK14" i="11"/>
  <c r="JJ14" i="11"/>
  <c r="JI14" i="11"/>
  <c r="KN14" i="11" s="1"/>
  <c r="JG14" i="11"/>
  <c r="JF14" i="11"/>
  <c r="JE14" i="11"/>
  <c r="JD14" i="11"/>
  <c r="JC14" i="11"/>
  <c r="JB14" i="11"/>
  <c r="JA14" i="11"/>
  <c r="IZ14" i="11"/>
  <c r="IY14" i="11"/>
  <c r="IX14" i="11"/>
  <c r="IW14" i="11"/>
  <c r="IV14" i="11"/>
  <c r="IU14" i="11"/>
  <c r="IT14" i="11"/>
  <c r="IS14" i="11"/>
  <c r="IR14" i="11"/>
  <c r="IQ14" i="11"/>
  <c r="IP14" i="11"/>
  <c r="IO14" i="11"/>
  <c r="IN14" i="11"/>
  <c r="IM14" i="11"/>
  <c r="IL14" i="11"/>
  <c r="IK14" i="11"/>
  <c r="IJ14" i="11"/>
  <c r="II14" i="11"/>
  <c r="IH14" i="11"/>
  <c r="IG14" i="11"/>
  <c r="IF14" i="11"/>
  <c r="IE14" i="11"/>
  <c r="ID14" i="11"/>
  <c r="IC14" i="11"/>
  <c r="IA14" i="11"/>
  <c r="HZ14" i="11"/>
  <c r="HY14" i="11"/>
  <c r="HX14" i="11"/>
  <c r="HW14" i="11"/>
  <c r="HV14" i="11"/>
  <c r="HU14" i="11"/>
  <c r="HT14" i="11"/>
  <c r="HS14" i="11"/>
  <c r="HR14" i="11"/>
  <c r="HQ14" i="11"/>
  <c r="HP14" i="11"/>
  <c r="HO14" i="11"/>
  <c r="HN14" i="11"/>
  <c r="HM14" i="11"/>
  <c r="HL14" i="11"/>
  <c r="HK14" i="11"/>
  <c r="HJ14" i="11"/>
  <c r="HI14" i="11"/>
  <c r="HH14" i="11"/>
  <c r="HG14" i="11"/>
  <c r="HF14" i="11"/>
  <c r="HE14" i="11"/>
  <c r="HD14" i="11"/>
  <c r="HC14" i="11"/>
  <c r="HB14" i="11"/>
  <c r="HA14" i="11"/>
  <c r="GZ14" i="11"/>
  <c r="GY14" i="11"/>
  <c r="GX14" i="11"/>
  <c r="GW14" i="11"/>
  <c r="IB14" i="11" s="1"/>
  <c r="GU14" i="11"/>
  <c r="GT14" i="11"/>
  <c r="GS14" i="11"/>
  <c r="GR14" i="11"/>
  <c r="GQ14" i="11"/>
  <c r="GP14" i="11"/>
  <c r="GO14" i="11"/>
  <c r="GN14" i="11"/>
  <c r="GM14" i="11"/>
  <c r="GL14" i="11"/>
  <c r="GK14" i="11"/>
  <c r="GJ14" i="11"/>
  <c r="GI14" i="11"/>
  <c r="GH14" i="11"/>
  <c r="GG14" i="11"/>
  <c r="GF14" i="11"/>
  <c r="GE14" i="11"/>
  <c r="GD14" i="11"/>
  <c r="GC14" i="11"/>
  <c r="GB14" i="11"/>
  <c r="GA14" i="11"/>
  <c r="FZ14" i="11"/>
  <c r="FY14" i="11"/>
  <c r="FX14" i="11"/>
  <c r="FW14" i="11"/>
  <c r="FV14" i="11"/>
  <c r="FU14" i="11"/>
  <c r="FT14" i="11"/>
  <c r="FS14" i="11"/>
  <c r="FR14" i="11"/>
  <c r="FQ14" i="11"/>
  <c r="FO14" i="11"/>
  <c r="FN14" i="11"/>
  <c r="FM14" i="11"/>
  <c r="FL14" i="11"/>
  <c r="FK14" i="11"/>
  <c r="FJ14" i="11"/>
  <c r="FI14" i="11"/>
  <c r="FH14" i="11"/>
  <c r="FG14" i="11"/>
  <c r="FF14" i="11"/>
  <c r="FE14" i="11"/>
  <c r="FD14" i="11"/>
  <c r="FC14" i="11"/>
  <c r="FB14" i="11"/>
  <c r="FA14" i="11"/>
  <c r="EZ14" i="11"/>
  <c r="EY14" i="11"/>
  <c r="EX14" i="11"/>
  <c r="EW14" i="11"/>
  <c r="EV14" i="11"/>
  <c r="EU14" i="11"/>
  <c r="ET14" i="11"/>
  <c r="ES14" i="11"/>
  <c r="ER14" i="11"/>
  <c r="EQ14" i="11"/>
  <c r="EP14" i="11"/>
  <c r="EO14" i="11"/>
  <c r="EN14" i="11"/>
  <c r="EM14" i="11"/>
  <c r="EL14" i="11"/>
  <c r="EK14" i="11"/>
  <c r="FP14" i="11" s="1"/>
  <c r="EI14" i="11"/>
  <c r="EH14" i="11"/>
  <c r="EG14" i="11"/>
  <c r="EF14" i="11"/>
  <c r="EE14" i="11"/>
  <c r="ED14" i="11"/>
  <c r="EC14" i="11"/>
  <c r="EB14" i="11"/>
  <c r="EA14" i="11"/>
  <c r="DZ14" i="11"/>
  <c r="DY14" i="11"/>
  <c r="DX14" i="11"/>
  <c r="DW14" i="11"/>
  <c r="DV14" i="11"/>
  <c r="DU14" i="11"/>
  <c r="DT14" i="11"/>
  <c r="DS14" i="11"/>
  <c r="DR14" i="11"/>
  <c r="DQ14" i="11"/>
  <c r="DP14" i="11"/>
  <c r="DO14" i="11"/>
  <c r="DN14" i="11"/>
  <c r="DM14" i="11"/>
  <c r="DL14" i="11"/>
  <c r="DK14" i="11"/>
  <c r="DJ14" i="11"/>
  <c r="DI14" i="11"/>
  <c r="DH14" i="11"/>
  <c r="DG14" i="11"/>
  <c r="DF14" i="11"/>
  <c r="DE14" i="11"/>
  <c r="DC14" i="11"/>
  <c r="DB14" i="11"/>
  <c r="DA14" i="11"/>
  <c r="CZ14" i="11"/>
  <c r="CY14" i="11"/>
  <c r="CX14" i="11"/>
  <c r="CW14" i="11"/>
  <c r="CV14" i="11"/>
  <c r="CU14" i="11"/>
  <c r="CT14" i="11"/>
  <c r="CS14" i="11"/>
  <c r="CR14" i="11"/>
  <c r="CQ14" i="11"/>
  <c r="CP14" i="11"/>
  <c r="CO14" i="11"/>
  <c r="CN14" i="11"/>
  <c r="CM14" i="11"/>
  <c r="CL14" i="11"/>
  <c r="CK14" i="11"/>
  <c r="CJ14" i="11"/>
  <c r="CI14" i="11"/>
  <c r="CH14" i="11"/>
  <c r="CG14" i="11"/>
  <c r="CF14" i="11"/>
  <c r="CE14" i="11"/>
  <c r="CD14" i="11"/>
  <c r="CC14" i="11"/>
  <c r="CB14" i="11"/>
  <c r="CA14" i="11"/>
  <c r="BZ14" i="11"/>
  <c r="BY14" i="11"/>
  <c r="DD14" i="11" s="1"/>
  <c r="BW14" i="11"/>
  <c r="BV14" i="11"/>
  <c r="BU14" i="11"/>
  <c r="BT14" i="11"/>
  <c r="BS14" i="11"/>
  <c r="BR14" i="11"/>
  <c r="BQ14" i="11"/>
  <c r="BP14" i="11"/>
  <c r="BO14" i="11"/>
  <c r="BN14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AS14" i="11"/>
  <c r="A14" i="11"/>
  <c r="AG14" i="11" s="1"/>
  <c r="KM13" i="11"/>
  <c r="KL13" i="11"/>
  <c r="KK13" i="11"/>
  <c r="KJ13" i="11"/>
  <c r="KI13" i="11"/>
  <c r="KH13" i="11"/>
  <c r="KG13" i="11"/>
  <c r="KF13" i="11"/>
  <c r="KE13" i="11"/>
  <c r="KD13" i="11"/>
  <c r="KC13" i="11"/>
  <c r="KB13" i="11"/>
  <c r="KA13" i="11"/>
  <c r="JZ13" i="11"/>
  <c r="JY13" i="11"/>
  <c r="JX13" i="11"/>
  <c r="JW13" i="11"/>
  <c r="JV13" i="11"/>
  <c r="JU13" i="11"/>
  <c r="JT13" i="11"/>
  <c r="JS13" i="11"/>
  <c r="JR13" i="11"/>
  <c r="JQ13" i="11"/>
  <c r="JP13" i="11"/>
  <c r="JO13" i="11"/>
  <c r="JN13" i="11"/>
  <c r="JM13" i="11"/>
  <c r="JL13" i="11"/>
  <c r="JK13" i="11"/>
  <c r="JJ13" i="11"/>
  <c r="JI13" i="11"/>
  <c r="KN13" i="11" s="1"/>
  <c r="JG13" i="11"/>
  <c r="JF13" i="11"/>
  <c r="JE13" i="11"/>
  <c r="JD13" i="11"/>
  <c r="JC13" i="11"/>
  <c r="JB13" i="11"/>
  <c r="JA13" i="11"/>
  <c r="IZ13" i="11"/>
  <c r="IY13" i="11"/>
  <c r="IX13" i="11"/>
  <c r="IW13" i="11"/>
  <c r="IV13" i="11"/>
  <c r="IU13" i="11"/>
  <c r="IT13" i="11"/>
  <c r="IS13" i="11"/>
  <c r="IR13" i="11"/>
  <c r="IQ13" i="11"/>
  <c r="IP13" i="11"/>
  <c r="IO13" i="11"/>
  <c r="IN13" i="11"/>
  <c r="IM13" i="11"/>
  <c r="IL13" i="11"/>
  <c r="IK13" i="11"/>
  <c r="IJ13" i="11"/>
  <c r="II13" i="11"/>
  <c r="IH13" i="11"/>
  <c r="IG13" i="11"/>
  <c r="IF13" i="11"/>
  <c r="IE13" i="11"/>
  <c r="ID13" i="11"/>
  <c r="IC13" i="11"/>
  <c r="IA13" i="11"/>
  <c r="HZ13" i="11"/>
  <c r="HY13" i="11"/>
  <c r="HX13" i="11"/>
  <c r="HW13" i="11"/>
  <c r="HV13" i="11"/>
  <c r="HU13" i="11"/>
  <c r="HT13" i="11"/>
  <c r="HS13" i="11"/>
  <c r="HR13" i="11"/>
  <c r="HQ13" i="11"/>
  <c r="HP13" i="11"/>
  <c r="HO13" i="11"/>
  <c r="HN13" i="11"/>
  <c r="HM13" i="11"/>
  <c r="HL13" i="11"/>
  <c r="HK13" i="11"/>
  <c r="HJ13" i="11"/>
  <c r="HI13" i="11"/>
  <c r="HH13" i="11"/>
  <c r="HG13" i="11"/>
  <c r="HF13" i="11"/>
  <c r="HE13" i="11"/>
  <c r="HD13" i="11"/>
  <c r="HC13" i="11"/>
  <c r="HB13" i="11"/>
  <c r="HA13" i="11"/>
  <c r="GZ13" i="11"/>
  <c r="GY13" i="11"/>
  <c r="GX13" i="11"/>
  <c r="GW13" i="11"/>
  <c r="IB13" i="11" s="1"/>
  <c r="GU13" i="11"/>
  <c r="GT13" i="11"/>
  <c r="GS13" i="11"/>
  <c r="GR13" i="11"/>
  <c r="GQ13" i="11"/>
  <c r="GP13" i="11"/>
  <c r="GO13" i="11"/>
  <c r="GN13" i="11"/>
  <c r="GM13" i="11"/>
  <c r="GL13" i="11"/>
  <c r="GK13" i="11"/>
  <c r="GJ13" i="11"/>
  <c r="GI13" i="11"/>
  <c r="GH13" i="11"/>
  <c r="GG13" i="11"/>
  <c r="GF13" i="11"/>
  <c r="GE13" i="11"/>
  <c r="GD13" i="11"/>
  <c r="GC13" i="11"/>
  <c r="GB13" i="11"/>
  <c r="GA13" i="11"/>
  <c r="FZ13" i="11"/>
  <c r="FY13" i="11"/>
  <c r="FX13" i="11"/>
  <c r="FW13" i="11"/>
  <c r="FV13" i="11"/>
  <c r="FU13" i="11"/>
  <c r="FT13" i="11"/>
  <c r="FS13" i="11"/>
  <c r="FR13" i="11"/>
  <c r="FQ13" i="11"/>
  <c r="FO13" i="11"/>
  <c r="FN13" i="11"/>
  <c r="FM13" i="11"/>
  <c r="FL13" i="11"/>
  <c r="FK13" i="11"/>
  <c r="FJ13" i="11"/>
  <c r="FI13" i="11"/>
  <c r="FH13" i="11"/>
  <c r="FG13" i="11"/>
  <c r="FF13" i="11"/>
  <c r="FE13" i="11"/>
  <c r="FD13" i="11"/>
  <c r="FC13" i="11"/>
  <c r="FB13" i="11"/>
  <c r="FA13" i="11"/>
  <c r="EZ13" i="11"/>
  <c r="EY13" i="11"/>
  <c r="EX13" i="11"/>
  <c r="EW13" i="11"/>
  <c r="EV13" i="11"/>
  <c r="EU13" i="11"/>
  <c r="ET13" i="11"/>
  <c r="ES13" i="11"/>
  <c r="ER13" i="11"/>
  <c r="EQ13" i="11"/>
  <c r="EP13" i="11"/>
  <c r="EO13" i="11"/>
  <c r="EN13" i="11"/>
  <c r="EM13" i="11"/>
  <c r="EL13" i="11"/>
  <c r="EK13" i="11"/>
  <c r="FP13" i="11" s="1"/>
  <c r="EI13" i="11"/>
  <c r="EH13" i="11"/>
  <c r="EG13" i="11"/>
  <c r="EF13" i="11"/>
  <c r="EE13" i="11"/>
  <c r="ED13" i="11"/>
  <c r="EC13" i="11"/>
  <c r="EB13" i="11"/>
  <c r="EA13" i="11"/>
  <c r="DZ13" i="11"/>
  <c r="DY13" i="11"/>
  <c r="DX13" i="11"/>
  <c r="DW13" i="11"/>
  <c r="DV13" i="11"/>
  <c r="DU13" i="11"/>
  <c r="DT13" i="11"/>
  <c r="DS13" i="11"/>
  <c r="DR13" i="11"/>
  <c r="DQ13" i="11"/>
  <c r="DP13" i="11"/>
  <c r="DO13" i="11"/>
  <c r="DN13" i="11"/>
  <c r="DM13" i="11"/>
  <c r="DL13" i="11"/>
  <c r="DK13" i="11"/>
  <c r="DJ13" i="11"/>
  <c r="DI13" i="11"/>
  <c r="DH13" i="11"/>
  <c r="DG13" i="11"/>
  <c r="DF13" i="11"/>
  <c r="DE13" i="11"/>
  <c r="DC13" i="11"/>
  <c r="DB13" i="11"/>
  <c r="DA13" i="11"/>
  <c r="CZ13" i="11"/>
  <c r="CY13" i="11"/>
  <c r="CX13" i="11"/>
  <c r="CW13" i="11"/>
  <c r="CV13" i="11"/>
  <c r="CU13" i="11"/>
  <c r="CT13" i="11"/>
  <c r="CS13" i="11"/>
  <c r="CR13" i="11"/>
  <c r="CQ13" i="11"/>
  <c r="CP13" i="11"/>
  <c r="CO13" i="11"/>
  <c r="CN13" i="11"/>
  <c r="CM13" i="11"/>
  <c r="CL13" i="11"/>
  <c r="CK13" i="11"/>
  <c r="CJ13" i="11"/>
  <c r="CI13" i="11"/>
  <c r="CH13" i="11"/>
  <c r="CG13" i="11"/>
  <c r="CF13" i="11"/>
  <c r="CE13" i="11"/>
  <c r="CD13" i="11"/>
  <c r="CC13" i="11"/>
  <c r="CB13" i="11"/>
  <c r="CA13" i="11"/>
  <c r="BZ13" i="11"/>
  <c r="BY13" i="11"/>
  <c r="DD13" i="11" s="1"/>
  <c r="BW13" i="11"/>
  <c r="BV13" i="11"/>
  <c r="BU13" i="11"/>
  <c r="BT13" i="11"/>
  <c r="BS13" i="11"/>
  <c r="BR13" i="11"/>
  <c r="BQ13" i="11"/>
  <c r="BP13" i="11"/>
  <c r="BO13" i="11"/>
  <c r="BN13" i="11"/>
  <c r="BM13" i="11"/>
  <c r="BL13" i="11"/>
  <c r="BK13" i="11"/>
  <c r="BJ13" i="11"/>
  <c r="BI13" i="11"/>
  <c r="BH13" i="11"/>
  <c r="BG13" i="11"/>
  <c r="BF13" i="11"/>
  <c r="BE13" i="11"/>
  <c r="BD13" i="11"/>
  <c r="BC13" i="11"/>
  <c r="BB13" i="11"/>
  <c r="BA13" i="11"/>
  <c r="AZ13" i="11"/>
  <c r="AY13" i="11"/>
  <c r="AX13" i="11"/>
  <c r="AW13" i="11"/>
  <c r="AV13" i="11"/>
  <c r="AU13" i="11"/>
  <c r="AT13" i="11"/>
  <c r="AS13" i="11"/>
  <c r="A13" i="11"/>
  <c r="AG13" i="11" s="1"/>
  <c r="KM12" i="11"/>
  <c r="KL12" i="11"/>
  <c r="KK12" i="11"/>
  <c r="KJ12" i="11"/>
  <c r="KI12" i="11"/>
  <c r="KH12" i="11"/>
  <c r="KG12" i="11"/>
  <c r="KF12" i="11"/>
  <c r="KE12" i="11"/>
  <c r="KD12" i="11"/>
  <c r="KC12" i="11"/>
  <c r="KB12" i="11"/>
  <c r="KA12" i="11"/>
  <c r="JZ12" i="11"/>
  <c r="JY12" i="11"/>
  <c r="JX12" i="11"/>
  <c r="JW12" i="11"/>
  <c r="JV12" i="11"/>
  <c r="JU12" i="11"/>
  <c r="JT12" i="11"/>
  <c r="JS12" i="11"/>
  <c r="JR12" i="11"/>
  <c r="JQ12" i="11"/>
  <c r="JP12" i="11"/>
  <c r="JO12" i="11"/>
  <c r="JN12" i="11"/>
  <c r="JM12" i="11"/>
  <c r="JL12" i="11"/>
  <c r="JK12" i="11"/>
  <c r="JJ12" i="11"/>
  <c r="JI12" i="11"/>
  <c r="KN12" i="11" s="1"/>
  <c r="JG12" i="11"/>
  <c r="JF12" i="11"/>
  <c r="JE12" i="11"/>
  <c r="JD12" i="11"/>
  <c r="JC12" i="11"/>
  <c r="JB12" i="11"/>
  <c r="JA12" i="11"/>
  <c r="IZ12" i="11"/>
  <c r="IY12" i="11"/>
  <c r="IX12" i="11"/>
  <c r="IW12" i="11"/>
  <c r="IV12" i="11"/>
  <c r="IU12" i="11"/>
  <c r="IT12" i="11"/>
  <c r="IS12" i="11"/>
  <c r="IR12" i="11"/>
  <c r="IQ12" i="11"/>
  <c r="IP12" i="11"/>
  <c r="IO12" i="11"/>
  <c r="IN12" i="11"/>
  <c r="IM12" i="11"/>
  <c r="IL12" i="11"/>
  <c r="IK12" i="11"/>
  <c r="IJ12" i="11"/>
  <c r="II12" i="11"/>
  <c r="IH12" i="11"/>
  <c r="IG12" i="11"/>
  <c r="IF12" i="11"/>
  <c r="IE12" i="11"/>
  <c r="ID12" i="11"/>
  <c r="IC12" i="11"/>
  <c r="IA12" i="11"/>
  <c r="HZ12" i="11"/>
  <c r="HY12" i="11"/>
  <c r="HX12" i="11"/>
  <c r="HW12" i="11"/>
  <c r="HV12" i="11"/>
  <c r="HU12" i="11"/>
  <c r="HT12" i="11"/>
  <c r="HS12" i="11"/>
  <c r="HR12" i="11"/>
  <c r="HQ12" i="11"/>
  <c r="HP12" i="11"/>
  <c r="HO12" i="11"/>
  <c r="HN12" i="11"/>
  <c r="HM12" i="11"/>
  <c r="HL12" i="11"/>
  <c r="HK12" i="11"/>
  <c r="HJ12" i="11"/>
  <c r="HI12" i="11"/>
  <c r="HH12" i="11"/>
  <c r="HG12" i="11"/>
  <c r="HF12" i="11"/>
  <c r="HE12" i="11"/>
  <c r="HD12" i="11"/>
  <c r="HC12" i="11"/>
  <c r="HB12" i="11"/>
  <c r="HA12" i="11"/>
  <c r="GZ12" i="11"/>
  <c r="GY12" i="11"/>
  <c r="GX12" i="11"/>
  <c r="GW12" i="11"/>
  <c r="IB12" i="11" s="1"/>
  <c r="GU12" i="11"/>
  <c r="GT12" i="11"/>
  <c r="GS12" i="11"/>
  <c r="GR12" i="11"/>
  <c r="GQ12" i="11"/>
  <c r="GP12" i="11"/>
  <c r="GO12" i="11"/>
  <c r="GN12" i="11"/>
  <c r="GM12" i="11"/>
  <c r="GL12" i="11"/>
  <c r="GK12" i="11"/>
  <c r="GJ12" i="11"/>
  <c r="GI12" i="11"/>
  <c r="GH12" i="11"/>
  <c r="GG12" i="11"/>
  <c r="GF12" i="11"/>
  <c r="GE12" i="11"/>
  <c r="GD12" i="11"/>
  <c r="GC12" i="11"/>
  <c r="GB12" i="11"/>
  <c r="GA12" i="11"/>
  <c r="FZ12" i="11"/>
  <c r="FY12" i="11"/>
  <c r="FX12" i="11"/>
  <c r="FW12" i="11"/>
  <c r="FV12" i="11"/>
  <c r="FU12" i="11"/>
  <c r="FT12" i="11"/>
  <c r="FS12" i="11"/>
  <c r="FR12" i="11"/>
  <c r="FQ12" i="11"/>
  <c r="FO12" i="11"/>
  <c r="FN12" i="11"/>
  <c r="FM12" i="11"/>
  <c r="FL12" i="11"/>
  <c r="FK12" i="11"/>
  <c r="FJ12" i="11"/>
  <c r="FI12" i="11"/>
  <c r="FH12" i="11"/>
  <c r="FG12" i="11"/>
  <c r="FF12" i="11"/>
  <c r="FE12" i="11"/>
  <c r="FD12" i="11"/>
  <c r="FC12" i="11"/>
  <c r="FB12" i="11"/>
  <c r="FA12" i="11"/>
  <c r="EZ12" i="11"/>
  <c r="EY12" i="11"/>
  <c r="EX12" i="11"/>
  <c r="EW12" i="11"/>
  <c r="EV12" i="11"/>
  <c r="EU12" i="11"/>
  <c r="ET12" i="11"/>
  <c r="ES12" i="11"/>
  <c r="ER12" i="11"/>
  <c r="EQ12" i="11"/>
  <c r="EP12" i="11"/>
  <c r="EO12" i="11"/>
  <c r="EN12" i="11"/>
  <c r="EM12" i="11"/>
  <c r="EL12" i="11"/>
  <c r="EK12" i="11"/>
  <c r="FP12" i="11" s="1"/>
  <c r="EI12" i="11"/>
  <c r="EH12" i="11"/>
  <c r="EG12" i="11"/>
  <c r="EF12" i="11"/>
  <c r="EE12" i="11"/>
  <c r="ED12" i="11"/>
  <c r="EC12" i="11"/>
  <c r="EB12" i="11"/>
  <c r="EA12" i="11"/>
  <c r="DZ12" i="11"/>
  <c r="DY12" i="11"/>
  <c r="DX12" i="11"/>
  <c r="DW12" i="11"/>
  <c r="DV12" i="11"/>
  <c r="DU12" i="11"/>
  <c r="DT12" i="11"/>
  <c r="DS12" i="11"/>
  <c r="DR12" i="11"/>
  <c r="DQ12" i="11"/>
  <c r="DP12" i="11"/>
  <c r="DO12" i="11"/>
  <c r="DN12" i="11"/>
  <c r="DM12" i="11"/>
  <c r="DL12" i="11"/>
  <c r="DK12" i="11"/>
  <c r="DJ12" i="11"/>
  <c r="DI12" i="11"/>
  <c r="DH12" i="11"/>
  <c r="DG12" i="11"/>
  <c r="DF12" i="11"/>
  <c r="DE12" i="11"/>
  <c r="DC12" i="11"/>
  <c r="DB12" i="11"/>
  <c r="DA12" i="11"/>
  <c r="CZ12" i="11"/>
  <c r="CY12" i="11"/>
  <c r="CX12" i="11"/>
  <c r="CW12" i="11"/>
  <c r="CV12" i="11"/>
  <c r="CU12" i="11"/>
  <c r="CT12" i="11"/>
  <c r="CS12" i="11"/>
  <c r="CR12" i="11"/>
  <c r="CQ12" i="11"/>
  <c r="CP12" i="11"/>
  <c r="CO12" i="11"/>
  <c r="CN12" i="11"/>
  <c r="CM12" i="11"/>
  <c r="CL12" i="11"/>
  <c r="CK12" i="11"/>
  <c r="CJ12" i="11"/>
  <c r="CI12" i="11"/>
  <c r="CH12" i="11"/>
  <c r="CG12" i="11"/>
  <c r="CF12" i="11"/>
  <c r="CE12" i="11"/>
  <c r="CD12" i="11"/>
  <c r="CC12" i="11"/>
  <c r="CB12" i="11"/>
  <c r="CA12" i="11"/>
  <c r="BZ12" i="11"/>
  <c r="BY12" i="11"/>
  <c r="DD12" i="11" s="1"/>
  <c r="BW12" i="11"/>
  <c r="BV12" i="11"/>
  <c r="BU12" i="11"/>
  <c r="BT12" i="11"/>
  <c r="BS12" i="11"/>
  <c r="BR12" i="11"/>
  <c r="BQ12" i="11"/>
  <c r="BP12" i="11"/>
  <c r="BO12" i="11"/>
  <c r="BN12" i="11"/>
  <c r="BM12" i="11"/>
  <c r="BL12" i="1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AS12" i="11"/>
  <c r="A12" i="11"/>
  <c r="AG12" i="11" s="1"/>
  <c r="KM11" i="11"/>
  <c r="KL11" i="11"/>
  <c r="KK11" i="11"/>
  <c r="KJ11" i="11"/>
  <c r="KI11" i="11"/>
  <c r="KH11" i="11"/>
  <c r="KG11" i="11"/>
  <c r="KF11" i="11"/>
  <c r="KE11" i="11"/>
  <c r="KD11" i="11"/>
  <c r="KC11" i="11"/>
  <c r="KB11" i="11"/>
  <c r="KA11" i="11"/>
  <c r="JZ11" i="11"/>
  <c r="JY11" i="11"/>
  <c r="JX11" i="11"/>
  <c r="JW11" i="11"/>
  <c r="JV11" i="11"/>
  <c r="JU11" i="11"/>
  <c r="JT11" i="11"/>
  <c r="JS11" i="11"/>
  <c r="JR11" i="11"/>
  <c r="JQ11" i="11"/>
  <c r="JP11" i="11"/>
  <c r="JO11" i="11"/>
  <c r="JN11" i="11"/>
  <c r="JM11" i="11"/>
  <c r="JL11" i="11"/>
  <c r="JK11" i="11"/>
  <c r="JJ11" i="11"/>
  <c r="JI11" i="11"/>
  <c r="KN11" i="11" s="1"/>
  <c r="JG11" i="11"/>
  <c r="JF11" i="11"/>
  <c r="JE11" i="11"/>
  <c r="JD11" i="11"/>
  <c r="JC11" i="11"/>
  <c r="JB11" i="11"/>
  <c r="JA11" i="11"/>
  <c r="IZ11" i="11"/>
  <c r="IY11" i="11"/>
  <c r="IX11" i="11"/>
  <c r="IW11" i="11"/>
  <c r="IV11" i="11"/>
  <c r="IU11" i="11"/>
  <c r="IT11" i="11"/>
  <c r="IS11" i="11"/>
  <c r="IR11" i="11"/>
  <c r="IQ11" i="11"/>
  <c r="IP11" i="11"/>
  <c r="IO11" i="11"/>
  <c r="IN11" i="11"/>
  <c r="IM11" i="11"/>
  <c r="IL11" i="11"/>
  <c r="IK11" i="11"/>
  <c r="IJ11" i="11"/>
  <c r="II11" i="11"/>
  <c r="IH11" i="11"/>
  <c r="IG11" i="11"/>
  <c r="IF11" i="11"/>
  <c r="IE11" i="11"/>
  <c r="ID11" i="11"/>
  <c r="IC11" i="11"/>
  <c r="IA11" i="11"/>
  <c r="HZ11" i="11"/>
  <c r="HY11" i="11"/>
  <c r="HX11" i="11"/>
  <c r="HW11" i="11"/>
  <c r="HV11" i="11"/>
  <c r="HU11" i="11"/>
  <c r="HT11" i="11"/>
  <c r="HS11" i="11"/>
  <c r="HR11" i="11"/>
  <c r="HQ11" i="11"/>
  <c r="HP11" i="11"/>
  <c r="HO11" i="11"/>
  <c r="HN11" i="11"/>
  <c r="HM11" i="11"/>
  <c r="HL11" i="11"/>
  <c r="HK11" i="11"/>
  <c r="HJ11" i="11"/>
  <c r="HI11" i="11"/>
  <c r="HH11" i="11"/>
  <c r="HG11" i="11"/>
  <c r="HF11" i="11"/>
  <c r="HE11" i="11"/>
  <c r="HD11" i="11"/>
  <c r="HC11" i="11"/>
  <c r="HB11" i="11"/>
  <c r="HA11" i="11"/>
  <c r="GZ11" i="11"/>
  <c r="GY11" i="11"/>
  <c r="GX11" i="11"/>
  <c r="GW11" i="11"/>
  <c r="IB11" i="11" s="1"/>
  <c r="GU11" i="11"/>
  <c r="GT11" i="11"/>
  <c r="GS11" i="11"/>
  <c r="GR11" i="11"/>
  <c r="GQ11" i="11"/>
  <c r="GP11" i="11"/>
  <c r="GO11" i="11"/>
  <c r="GN11" i="11"/>
  <c r="GM11" i="11"/>
  <c r="GL11" i="11"/>
  <c r="GK11" i="11"/>
  <c r="GJ11" i="11"/>
  <c r="GI11" i="11"/>
  <c r="GH11" i="11"/>
  <c r="GG11" i="11"/>
  <c r="GF11" i="11"/>
  <c r="GE11" i="11"/>
  <c r="GD11" i="11"/>
  <c r="GC11" i="11"/>
  <c r="GB11" i="11"/>
  <c r="GA11" i="11"/>
  <c r="FZ11" i="11"/>
  <c r="FY11" i="11"/>
  <c r="FX11" i="11"/>
  <c r="FW11" i="11"/>
  <c r="FV11" i="11"/>
  <c r="FU11" i="11"/>
  <c r="FT11" i="11"/>
  <c r="FS11" i="11"/>
  <c r="FR11" i="11"/>
  <c r="FQ11" i="11"/>
  <c r="FO11" i="11"/>
  <c r="FN11" i="11"/>
  <c r="FM11" i="11"/>
  <c r="FL11" i="11"/>
  <c r="FK11" i="11"/>
  <c r="FJ11" i="11"/>
  <c r="FI11" i="11"/>
  <c r="FH11" i="11"/>
  <c r="FG11" i="11"/>
  <c r="FF11" i="11"/>
  <c r="FE11" i="11"/>
  <c r="FD11" i="11"/>
  <c r="FC11" i="11"/>
  <c r="FB11" i="11"/>
  <c r="FA11" i="11"/>
  <c r="EZ11" i="11"/>
  <c r="EY11" i="11"/>
  <c r="EX11" i="11"/>
  <c r="EW11" i="11"/>
  <c r="EV11" i="11"/>
  <c r="EU11" i="11"/>
  <c r="ET11" i="11"/>
  <c r="ES11" i="11"/>
  <c r="ER11" i="11"/>
  <c r="EQ11" i="11"/>
  <c r="EP11" i="11"/>
  <c r="EO11" i="11"/>
  <c r="EN11" i="11"/>
  <c r="EM11" i="11"/>
  <c r="EL11" i="11"/>
  <c r="EK11" i="11"/>
  <c r="FP11" i="11" s="1"/>
  <c r="EI11" i="11"/>
  <c r="EH11" i="11"/>
  <c r="EG11" i="11"/>
  <c r="EF11" i="11"/>
  <c r="EE11" i="11"/>
  <c r="ED11" i="11"/>
  <c r="EC11" i="11"/>
  <c r="EB11" i="11"/>
  <c r="EA11" i="11"/>
  <c r="DZ11" i="11"/>
  <c r="DY11" i="11"/>
  <c r="DX11" i="11"/>
  <c r="DW11" i="11"/>
  <c r="DV11" i="11"/>
  <c r="DU11" i="11"/>
  <c r="DT11" i="11"/>
  <c r="DS11" i="11"/>
  <c r="DR11" i="11"/>
  <c r="DQ11" i="11"/>
  <c r="DP11" i="11"/>
  <c r="DO11" i="11"/>
  <c r="DN11" i="11"/>
  <c r="DM11" i="11"/>
  <c r="DL11" i="11"/>
  <c r="DK11" i="11"/>
  <c r="DJ11" i="11"/>
  <c r="DI11" i="11"/>
  <c r="DH11" i="11"/>
  <c r="DG11" i="11"/>
  <c r="DF11" i="11"/>
  <c r="DE11" i="11"/>
  <c r="DC11" i="11"/>
  <c r="DB11" i="11"/>
  <c r="DA11" i="11"/>
  <c r="CZ11" i="11"/>
  <c r="CY11" i="11"/>
  <c r="CX11" i="11"/>
  <c r="CW11" i="11"/>
  <c r="CV11" i="11"/>
  <c r="CU11" i="11"/>
  <c r="CT11" i="11"/>
  <c r="CS11" i="11"/>
  <c r="CR11" i="11"/>
  <c r="CQ11" i="11"/>
  <c r="CP11" i="11"/>
  <c r="CO11" i="11"/>
  <c r="CN11" i="11"/>
  <c r="CM11" i="11"/>
  <c r="CL11" i="11"/>
  <c r="CK11" i="11"/>
  <c r="CJ11" i="11"/>
  <c r="CI11" i="11"/>
  <c r="CH11" i="11"/>
  <c r="CG11" i="11"/>
  <c r="CF11" i="11"/>
  <c r="CE11" i="11"/>
  <c r="CD11" i="11"/>
  <c r="CC11" i="11"/>
  <c r="CB11" i="11"/>
  <c r="CA11" i="11"/>
  <c r="BZ11" i="11"/>
  <c r="BY11" i="11"/>
  <c r="DD11" i="11" s="1"/>
  <c r="BW11" i="11"/>
  <c r="BV11" i="11"/>
  <c r="BU11" i="11"/>
  <c r="BT11" i="11"/>
  <c r="BS11" i="11"/>
  <c r="BR11" i="11"/>
  <c r="BQ11" i="11"/>
  <c r="BP11" i="11"/>
  <c r="BO11" i="11"/>
  <c r="BN11" i="11"/>
  <c r="BM11" i="11"/>
  <c r="BL11" i="11"/>
  <c r="BK11" i="11"/>
  <c r="BJ11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AS11" i="11"/>
  <c r="A11" i="11"/>
  <c r="AG11" i="11" s="1"/>
  <c r="KM10" i="11"/>
  <c r="KL10" i="11"/>
  <c r="KK10" i="11"/>
  <c r="KJ10" i="11"/>
  <c r="KI10" i="11"/>
  <c r="KH10" i="11"/>
  <c r="KG10" i="11"/>
  <c r="KF10" i="11"/>
  <c r="KE10" i="11"/>
  <c r="KD10" i="11"/>
  <c r="KC10" i="11"/>
  <c r="KB10" i="11"/>
  <c r="KA10" i="11"/>
  <c r="JZ10" i="11"/>
  <c r="JY10" i="11"/>
  <c r="JX10" i="11"/>
  <c r="JW10" i="11"/>
  <c r="JV10" i="11"/>
  <c r="JU10" i="11"/>
  <c r="JT10" i="11"/>
  <c r="JS10" i="11"/>
  <c r="JR10" i="11"/>
  <c r="JQ10" i="11"/>
  <c r="JP10" i="11"/>
  <c r="JO10" i="11"/>
  <c r="JN10" i="11"/>
  <c r="JM10" i="11"/>
  <c r="JL10" i="11"/>
  <c r="JK10" i="11"/>
  <c r="JJ10" i="11"/>
  <c r="JI10" i="11"/>
  <c r="KN10" i="11" s="1"/>
  <c r="JG10" i="11"/>
  <c r="JF10" i="11"/>
  <c r="JE10" i="11"/>
  <c r="JD10" i="11"/>
  <c r="JC10" i="11"/>
  <c r="JB10" i="11"/>
  <c r="JA10" i="11"/>
  <c r="IZ10" i="11"/>
  <c r="IY10" i="11"/>
  <c r="IX10" i="11"/>
  <c r="IW10" i="11"/>
  <c r="IV10" i="11"/>
  <c r="IU10" i="11"/>
  <c r="IT10" i="11"/>
  <c r="IS10" i="11"/>
  <c r="IR10" i="11"/>
  <c r="IQ10" i="11"/>
  <c r="IP10" i="11"/>
  <c r="IO10" i="11"/>
  <c r="IN10" i="11"/>
  <c r="IM10" i="11"/>
  <c r="IL10" i="11"/>
  <c r="IK10" i="11"/>
  <c r="IJ10" i="11"/>
  <c r="II10" i="11"/>
  <c r="IH10" i="11"/>
  <c r="IG10" i="11"/>
  <c r="IF10" i="11"/>
  <c r="IE10" i="11"/>
  <c r="ID10" i="11"/>
  <c r="IC10" i="11"/>
  <c r="IA10" i="11"/>
  <c r="HZ10" i="11"/>
  <c r="HY10" i="11"/>
  <c r="HX10" i="11"/>
  <c r="HW10" i="11"/>
  <c r="HV10" i="11"/>
  <c r="HU10" i="11"/>
  <c r="HT10" i="11"/>
  <c r="HS10" i="11"/>
  <c r="HR10" i="11"/>
  <c r="HQ10" i="11"/>
  <c r="HP10" i="11"/>
  <c r="HO10" i="11"/>
  <c r="HN10" i="11"/>
  <c r="HM10" i="11"/>
  <c r="HL10" i="11"/>
  <c r="HK10" i="11"/>
  <c r="HJ10" i="11"/>
  <c r="HI10" i="11"/>
  <c r="HH10" i="11"/>
  <c r="HG10" i="11"/>
  <c r="HF10" i="11"/>
  <c r="HE10" i="11"/>
  <c r="HD10" i="11"/>
  <c r="HC10" i="11"/>
  <c r="HB10" i="11"/>
  <c r="HA10" i="11"/>
  <c r="GZ10" i="11"/>
  <c r="GY10" i="11"/>
  <c r="GX10" i="11"/>
  <c r="GW10" i="11"/>
  <c r="IB10" i="11" s="1"/>
  <c r="GU10" i="11"/>
  <c r="GT10" i="11"/>
  <c r="GS10" i="11"/>
  <c r="GR10" i="11"/>
  <c r="GQ10" i="11"/>
  <c r="GP10" i="11"/>
  <c r="GO10" i="11"/>
  <c r="GN10" i="11"/>
  <c r="GM10" i="11"/>
  <c r="GL10" i="11"/>
  <c r="GK10" i="11"/>
  <c r="GJ10" i="11"/>
  <c r="GI10" i="11"/>
  <c r="GH10" i="11"/>
  <c r="GG10" i="11"/>
  <c r="GF10" i="11"/>
  <c r="GE10" i="11"/>
  <c r="GD10" i="11"/>
  <c r="GC10" i="11"/>
  <c r="GB10" i="11"/>
  <c r="GA10" i="11"/>
  <c r="FZ10" i="11"/>
  <c r="FY10" i="11"/>
  <c r="FX10" i="11"/>
  <c r="FW10" i="11"/>
  <c r="FV10" i="11"/>
  <c r="FU10" i="11"/>
  <c r="FT10" i="11"/>
  <c r="FS10" i="11"/>
  <c r="FR10" i="11"/>
  <c r="FQ10" i="11"/>
  <c r="FO10" i="11"/>
  <c r="FN10" i="11"/>
  <c r="FM10" i="11"/>
  <c r="FL10" i="11"/>
  <c r="FK10" i="11"/>
  <c r="FJ10" i="11"/>
  <c r="FI10" i="11"/>
  <c r="FH10" i="11"/>
  <c r="FG10" i="11"/>
  <c r="FF10" i="11"/>
  <c r="FE10" i="11"/>
  <c r="FD10" i="11"/>
  <c r="FC10" i="11"/>
  <c r="FB10" i="11"/>
  <c r="FA10" i="11"/>
  <c r="EZ10" i="11"/>
  <c r="EY10" i="11"/>
  <c r="EX10" i="11"/>
  <c r="EW10" i="11"/>
  <c r="EV10" i="11"/>
  <c r="EU10" i="11"/>
  <c r="ET10" i="11"/>
  <c r="ES10" i="11"/>
  <c r="ER10" i="11"/>
  <c r="EQ10" i="11"/>
  <c r="EP10" i="11"/>
  <c r="EO10" i="11"/>
  <c r="EN10" i="11"/>
  <c r="EM10" i="11"/>
  <c r="EL10" i="11"/>
  <c r="EK10" i="11"/>
  <c r="FP10" i="11" s="1"/>
  <c r="EI10" i="11"/>
  <c r="EH10" i="11"/>
  <c r="EG10" i="11"/>
  <c r="EF10" i="11"/>
  <c r="EE10" i="11"/>
  <c r="ED10" i="11"/>
  <c r="EC10" i="11"/>
  <c r="EB10" i="11"/>
  <c r="EA10" i="11"/>
  <c r="DZ10" i="11"/>
  <c r="DY10" i="11"/>
  <c r="DX10" i="11"/>
  <c r="DW10" i="11"/>
  <c r="DV10" i="11"/>
  <c r="DU10" i="11"/>
  <c r="DT10" i="11"/>
  <c r="DS10" i="11"/>
  <c r="DR10" i="11"/>
  <c r="DQ10" i="11"/>
  <c r="DP10" i="11"/>
  <c r="DO10" i="11"/>
  <c r="DN10" i="11"/>
  <c r="DM10" i="11"/>
  <c r="DL10" i="11"/>
  <c r="DK10" i="11"/>
  <c r="DJ10" i="11"/>
  <c r="DI10" i="11"/>
  <c r="DH10" i="11"/>
  <c r="DG10" i="11"/>
  <c r="DF10" i="11"/>
  <c r="DE10" i="11"/>
  <c r="DC10" i="11"/>
  <c r="DB10" i="11"/>
  <c r="DA10" i="11"/>
  <c r="CZ10" i="11"/>
  <c r="CY10" i="11"/>
  <c r="CX10" i="11"/>
  <c r="CW10" i="11"/>
  <c r="CV10" i="11"/>
  <c r="CU10" i="11"/>
  <c r="CT10" i="11"/>
  <c r="CS10" i="11"/>
  <c r="CR10" i="11"/>
  <c r="CQ10" i="11"/>
  <c r="CP10" i="11"/>
  <c r="CO10" i="11"/>
  <c r="CN10" i="11"/>
  <c r="CM10" i="11"/>
  <c r="CL10" i="11"/>
  <c r="CK10" i="11"/>
  <c r="CJ10" i="11"/>
  <c r="CI10" i="11"/>
  <c r="CH10" i="11"/>
  <c r="CG10" i="11"/>
  <c r="CF10" i="11"/>
  <c r="CE10" i="11"/>
  <c r="CD10" i="11"/>
  <c r="CC10" i="11"/>
  <c r="CB10" i="11"/>
  <c r="CA10" i="11"/>
  <c r="BZ10" i="11"/>
  <c r="BY10" i="11"/>
  <c r="DD10" i="11" s="1"/>
  <c r="BW10" i="11"/>
  <c r="BV10" i="11"/>
  <c r="BU10" i="11"/>
  <c r="BT10" i="11"/>
  <c r="BS10" i="11"/>
  <c r="BR10" i="11"/>
  <c r="BQ10" i="11"/>
  <c r="BP10" i="11"/>
  <c r="BO10" i="11"/>
  <c r="BN10" i="11"/>
  <c r="BM10" i="11"/>
  <c r="BL10" i="11"/>
  <c r="BK10" i="11"/>
  <c r="BJ10" i="11"/>
  <c r="BI10" i="11"/>
  <c r="BH10" i="11"/>
  <c r="BG10" i="11"/>
  <c r="BF10" i="11"/>
  <c r="BE10" i="11"/>
  <c r="BD10" i="11"/>
  <c r="BC10" i="11"/>
  <c r="BB10" i="11"/>
  <c r="BA10" i="11"/>
  <c r="AZ10" i="11"/>
  <c r="AY10" i="11"/>
  <c r="AX10" i="11"/>
  <c r="AW10" i="11"/>
  <c r="AV10" i="11"/>
  <c r="AU10" i="11"/>
  <c r="AT10" i="11"/>
  <c r="AS10" i="11"/>
  <c r="A10" i="11"/>
  <c r="AG10" i="11" s="1"/>
  <c r="KM9" i="11"/>
  <c r="KL9" i="11"/>
  <c r="KK9" i="11"/>
  <c r="KJ9" i="11"/>
  <c r="KI9" i="11"/>
  <c r="KH9" i="11"/>
  <c r="KG9" i="11"/>
  <c r="KF9" i="11"/>
  <c r="KE9" i="11"/>
  <c r="KD9" i="11"/>
  <c r="KC9" i="11"/>
  <c r="KB9" i="11"/>
  <c r="KA9" i="11"/>
  <c r="JZ9" i="11"/>
  <c r="JY9" i="11"/>
  <c r="JX9" i="11"/>
  <c r="JW9" i="11"/>
  <c r="JV9" i="11"/>
  <c r="JU9" i="11"/>
  <c r="JT9" i="11"/>
  <c r="JS9" i="11"/>
  <c r="JR9" i="11"/>
  <c r="JQ9" i="11"/>
  <c r="JP9" i="11"/>
  <c r="JO9" i="11"/>
  <c r="JN9" i="11"/>
  <c r="JM9" i="11"/>
  <c r="JL9" i="11"/>
  <c r="JK9" i="11"/>
  <c r="JJ9" i="11"/>
  <c r="JI9" i="11"/>
  <c r="KN9" i="11" s="1"/>
  <c r="JG9" i="11"/>
  <c r="JF9" i="11"/>
  <c r="JE9" i="11"/>
  <c r="JD9" i="11"/>
  <c r="JC9" i="11"/>
  <c r="JB9" i="11"/>
  <c r="JA9" i="11"/>
  <c r="IZ9" i="11"/>
  <c r="IY9" i="11"/>
  <c r="IX9" i="11"/>
  <c r="IW9" i="11"/>
  <c r="IV9" i="11"/>
  <c r="IU9" i="11"/>
  <c r="IT9" i="11"/>
  <c r="IS9" i="11"/>
  <c r="IR9" i="11"/>
  <c r="IQ9" i="11"/>
  <c r="IP9" i="11"/>
  <c r="IO9" i="11"/>
  <c r="IN9" i="11"/>
  <c r="IM9" i="11"/>
  <c r="IL9" i="11"/>
  <c r="IK9" i="11"/>
  <c r="IJ9" i="11"/>
  <c r="II9" i="11"/>
  <c r="IH9" i="11"/>
  <c r="IG9" i="11"/>
  <c r="IF9" i="11"/>
  <c r="IE9" i="11"/>
  <c r="ID9" i="11"/>
  <c r="IC9" i="11"/>
  <c r="IA9" i="11"/>
  <c r="HZ9" i="11"/>
  <c r="HY9" i="11"/>
  <c r="HX9" i="11"/>
  <c r="HW9" i="11"/>
  <c r="HV9" i="11"/>
  <c r="HU9" i="11"/>
  <c r="HT9" i="11"/>
  <c r="HS9" i="11"/>
  <c r="HR9" i="11"/>
  <c r="HQ9" i="11"/>
  <c r="HP9" i="11"/>
  <c r="HO9" i="11"/>
  <c r="HN9" i="11"/>
  <c r="HM9" i="11"/>
  <c r="HL9" i="11"/>
  <c r="HK9" i="11"/>
  <c r="HJ9" i="11"/>
  <c r="HI9" i="11"/>
  <c r="HH9" i="11"/>
  <c r="HG9" i="11"/>
  <c r="HF9" i="11"/>
  <c r="HE9" i="11"/>
  <c r="HD9" i="11"/>
  <c r="HC9" i="11"/>
  <c r="HB9" i="11"/>
  <c r="HA9" i="11"/>
  <c r="GZ9" i="11"/>
  <c r="GY9" i="11"/>
  <c r="GX9" i="11"/>
  <c r="GW9" i="11"/>
  <c r="IB9" i="11" s="1"/>
  <c r="GU9" i="11"/>
  <c r="GT9" i="11"/>
  <c r="GS9" i="11"/>
  <c r="GR9" i="11"/>
  <c r="GQ9" i="11"/>
  <c r="GP9" i="11"/>
  <c r="GO9" i="11"/>
  <c r="GN9" i="11"/>
  <c r="GM9" i="11"/>
  <c r="GL9" i="11"/>
  <c r="GK9" i="11"/>
  <c r="GJ9" i="11"/>
  <c r="GI9" i="11"/>
  <c r="GH9" i="11"/>
  <c r="GG9" i="11"/>
  <c r="GF9" i="11"/>
  <c r="GE9" i="11"/>
  <c r="GD9" i="11"/>
  <c r="GC9" i="11"/>
  <c r="GB9" i="11"/>
  <c r="GA9" i="11"/>
  <c r="FZ9" i="11"/>
  <c r="FY9" i="11"/>
  <c r="FX9" i="11"/>
  <c r="FW9" i="11"/>
  <c r="FV9" i="11"/>
  <c r="FU9" i="11"/>
  <c r="FT9" i="11"/>
  <c r="FS9" i="11"/>
  <c r="FR9" i="11"/>
  <c r="FQ9" i="11"/>
  <c r="FO9" i="11"/>
  <c r="FN9" i="11"/>
  <c r="FM9" i="11"/>
  <c r="FL9" i="11"/>
  <c r="FK9" i="11"/>
  <c r="FJ9" i="11"/>
  <c r="FI9" i="11"/>
  <c r="FH9" i="11"/>
  <c r="FG9" i="11"/>
  <c r="FF9" i="11"/>
  <c r="FE9" i="11"/>
  <c r="FD9" i="11"/>
  <c r="FC9" i="11"/>
  <c r="FB9" i="11"/>
  <c r="FA9" i="11"/>
  <c r="EZ9" i="11"/>
  <c r="EY9" i="11"/>
  <c r="EX9" i="11"/>
  <c r="EW9" i="11"/>
  <c r="EV9" i="11"/>
  <c r="EU9" i="11"/>
  <c r="ET9" i="11"/>
  <c r="ES9" i="11"/>
  <c r="ER9" i="11"/>
  <c r="EQ9" i="11"/>
  <c r="EP9" i="11"/>
  <c r="EO9" i="11"/>
  <c r="EN9" i="11"/>
  <c r="EM9" i="11"/>
  <c r="EL9" i="11"/>
  <c r="EK9" i="11"/>
  <c r="FP9" i="11" s="1"/>
  <c r="EI9" i="11"/>
  <c r="EH9" i="11"/>
  <c r="EG9" i="11"/>
  <c r="EF9" i="11"/>
  <c r="EE9" i="11"/>
  <c r="ED9" i="11"/>
  <c r="EC9" i="11"/>
  <c r="EB9" i="11"/>
  <c r="EA9" i="11"/>
  <c r="DZ9" i="11"/>
  <c r="DY9" i="11"/>
  <c r="DX9" i="11"/>
  <c r="DW9" i="11"/>
  <c r="DV9" i="11"/>
  <c r="DU9" i="11"/>
  <c r="DT9" i="11"/>
  <c r="DS9" i="11"/>
  <c r="DR9" i="11"/>
  <c r="DQ9" i="11"/>
  <c r="DP9" i="11"/>
  <c r="DO9" i="11"/>
  <c r="DN9" i="11"/>
  <c r="DM9" i="11"/>
  <c r="DL9" i="11"/>
  <c r="DK9" i="11"/>
  <c r="DJ9" i="11"/>
  <c r="DI9" i="11"/>
  <c r="DH9" i="11"/>
  <c r="DG9" i="11"/>
  <c r="DF9" i="11"/>
  <c r="DE9" i="11"/>
  <c r="DC9" i="11"/>
  <c r="DB9" i="11"/>
  <c r="DA9" i="11"/>
  <c r="CZ9" i="11"/>
  <c r="CY9" i="11"/>
  <c r="CX9" i="11"/>
  <c r="CW9" i="11"/>
  <c r="CV9" i="11"/>
  <c r="CU9" i="11"/>
  <c r="CT9" i="11"/>
  <c r="CS9" i="11"/>
  <c r="CR9" i="11"/>
  <c r="CQ9" i="11"/>
  <c r="CP9" i="11"/>
  <c r="CO9" i="11"/>
  <c r="CN9" i="11"/>
  <c r="CM9" i="11"/>
  <c r="CL9" i="11"/>
  <c r="CK9" i="11"/>
  <c r="CJ9" i="11"/>
  <c r="CI9" i="11"/>
  <c r="CH9" i="11"/>
  <c r="CG9" i="11"/>
  <c r="CF9" i="11"/>
  <c r="CE9" i="11"/>
  <c r="CD9" i="11"/>
  <c r="CC9" i="11"/>
  <c r="CB9" i="11"/>
  <c r="CA9" i="11"/>
  <c r="BZ9" i="11"/>
  <c r="BY9" i="11"/>
  <c r="DD9" i="11" s="1"/>
  <c r="BW9" i="11"/>
  <c r="BV9" i="11"/>
  <c r="BU9" i="11"/>
  <c r="BT9" i="11"/>
  <c r="BS9" i="11"/>
  <c r="BR9" i="11"/>
  <c r="BQ9" i="11"/>
  <c r="BP9" i="11"/>
  <c r="BO9" i="11"/>
  <c r="BN9" i="11"/>
  <c r="BM9" i="11"/>
  <c r="BL9" i="11"/>
  <c r="BK9" i="11"/>
  <c r="BJ9" i="11"/>
  <c r="BI9" i="11"/>
  <c r="BH9" i="11"/>
  <c r="BG9" i="11"/>
  <c r="BF9" i="11"/>
  <c r="BE9" i="11"/>
  <c r="BD9" i="11"/>
  <c r="BC9" i="11"/>
  <c r="BB9" i="11"/>
  <c r="BA9" i="11"/>
  <c r="AZ9" i="11"/>
  <c r="AY9" i="11"/>
  <c r="AX9" i="11"/>
  <c r="AW9" i="11"/>
  <c r="AV9" i="11"/>
  <c r="AU9" i="11"/>
  <c r="AT9" i="11"/>
  <c r="AS9" i="11"/>
  <c r="A9" i="11"/>
  <c r="AG9" i="11" s="1"/>
  <c r="KM8" i="11"/>
  <c r="KL8" i="11"/>
  <c r="KK8" i="11"/>
  <c r="KJ8" i="11"/>
  <c r="KI8" i="11"/>
  <c r="KH8" i="11"/>
  <c r="KG8" i="11"/>
  <c r="KF8" i="11"/>
  <c r="KE8" i="11"/>
  <c r="KD8" i="11"/>
  <c r="KC8" i="11"/>
  <c r="KB8" i="11"/>
  <c r="KA8" i="11"/>
  <c r="JZ8" i="11"/>
  <c r="JY8" i="11"/>
  <c r="JX8" i="11"/>
  <c r="JW8" i="11"/>
  <c r="JV8" i="11"/>
  <c r="JU8" i="11"/>
  <c r="JT8" i="11"/>
  <c r="JS8" i="11"/>
  <c r="JR8" i="11"/>
  <c r="JQ8" i="11"/>
  <c r="JP8" i="11"/>
  <c r="JO8" i="11"/>
  <c r="JN8" i="11"/>
  <c r="JM8" i="11"/>
  <c r="JL8" i="11"/>
  <c r="JK8" i="11"/>
  <c r="JJ8" i="11"/>
  <c r="JI8" i="11"/>
  <c r="KN8" i="11" s="1"/>
  <c r="JG8" i="11"/>
  <c r="JF8" i="11"/>
  <c r="JE8" i="11"/>
  <c r="JD8" i="11"/>
  <c r="JC8" i="11"/>
  <c r="JB8" i="11"/>
  <c r="JA8" i="11"/>
  <c r="IZ8" i="11"/>
  <c r="IY8" i="11"/>
  <c r="IX8" i="11"/>
  <c r="IW8" i="11"/>
  <c r="IV8" i="11"/>
  <c r="IU8" i="11"/>
  <c r="IT8" i="11"/>
  <c r="IS8" i="11"/>
  <c r="IR8" i="11"/>
  <c r="IQ8" i="11"/>
  <c r="IP8" i="11"/>
  <c r="IO8" i="11"/>
  <c r="IN8" i="11"/>
  <c r="IM8" i="11"/>
  <c r="IL8" i="11"/>
  <c r="IK8" i="11"/>
  <c r="IJ8" i="11"/>
  <c r="II8" i="11"/>
  <c r="IH8" i="11"/>
  <c r="IG8" i="11"/>
  <c r="IF8" i="11"/>
  <c r="IE8" i="11"/>
  <c r="ID8" i="11"/>
  <c r="IC8" i="11"/>
  <c r="IA8" i="11"/>
  <c r="HZ8" i="11"/>
  <c r="HY8" i="11"/>
  <c r="HX8" i="11"/>
  <c r="HW8" i="11"/>
  <c r="HV8" i="11"/>
  <c r="HU8" i="11"/>
  <c r="HT8" i="11"/>
  <c r="HS8" i="11"/>
  <c r="HR8" i="11"/>
  <c r="HQ8" i="11"/>
  <c r="HP8" i="11"/>
  <c r="HO8" i="11"/>
  <c r="HN8" i="11"/>
  <c r="HM8" i="11"/>
  <c r="HL8" i="11"/>
  <c r="HK8" i="11"/>
  <c r="HJ8" i="11"/>
  <c r="HI8" i="11"/>
  <c r="HH8" i="11"/>
  <c r="HG8" i="11"/>
  <c r="HF8" i="11"/>
  <c r="HE8" i="11"/>
  <c r="HD8" i="11"/>
  <c r="HC8" i="11"/>
  <c r="HB8" i="11"/>
  <c r="HA8" i="11"/>
  <c r="GZ8" i="11"/>
  <c r="GY8" i="11"/>
  <c r="GX8" i="11"/>
  <c r="GW8" i="11"/>
  <c r="IB8" i="11" s="1"/>
  <c r="GU8" i="11"/>
  <c r="GT8" i="11"/>
  <c r="GS8" i="11"/>
  <c r="GR8" i="11"/>
  <c r="GQ8" i="11"/>
  <c r="GP8" i="11"/>
  <c r="GO8" i="11"/>
  <c r="GN8" i="11"/>
  <c r="GM8" i="11"/>
  <c r="GL8" i="11"/>
  <c r="GK8" i="11"/>
  <c r="GJ8" i="11"/>
  <c r="GI8" i="11"/>
  <c r="GH8" i="11"/>
  <c r="GG8" i="11"/>
  <c r="GF8" i="11"/>
  <c r="GE8" i="11"/>
  <c r="GD8" i="11"/>
  <c r="GC8" i="11"/>
  <c r="GB8" i="11"/>
  <c r="GA8" i="11"/>
  <c r="FZ8" i="11"/>
  <c r="FY8" i="11"/>
  <c r="FX8" i="11"/>
  <c r="FW8" i="11"/>
  <c r="FV8" i="11"/>
  <c r="FU8" i="11"/>
  <c r="FT8" i="11"/>
  <c r="FS8" i="11"/>
  <c r="FR8" i="11"/>
  <c r="FQ8" i="11"/>
  <c r="FO8" i="11"/>
  <c r="FN8" i="11"/>
  <c r="FM8" i="11"/>
  <c r="FL8" i="11"/>
  <c r="FK8" i="11"/>
  <c r="FJ8" i="11"/>
  <c r="FI8" i="11"/>
  <c r="FH8" i="11"/>
  <c r="FG8" i="11"/>
  <c r="FF8" i="11"/>
  <c r="FE8" i="11"/>
  <c r="FD8" i="11"/>
  <c r="FC8" i="11"/>
  <c r="FB8" i="11"/>
  <c r="FA8" i="11"/>
  <c r="EZ8" i="11"/>
  <c r="EY8" i="11"/>
  <c r="EX8" i="11"/>
  <c r="EW8" i="11"/>
  <c r="EV8" i="11"/>
  <c r="EU8" i="11"/>
  <c r="ET8" i="11"/>
  <c r="ES8" i="11"/>
  <c r="ER8" i="11"/>
  <c r="EQ8" i="11"/>
  <c r="EP8" i="11"/>
  <c r="EO8" i="11"/>
  <c r="EN8" i="11"/>
  <c r="EM8" i="11"/>
  <c r="EL8" i="11"/>
  <c r="EK8" i="11"/>
  <c r="FP8" i="11" s="1"/>
  <c r="EI8" i="11"/>
  <c r="EH8" i="11"/>
  <c r="EG8" i="11"/>
  <c r="EF8" i="11"/>
  <c r="EE8" i="11"/>
  <c r="ED8" i="11"/>
  <c r="EC8" i="11"/>
  <c r="EB8" i="11"/>
  <c r="EA8" i="11"/>
  <c r="DZ8" i="11"/>
  <c r="DY8" i="11"/>
  <c r="DX8" i="11"/>
  <c r="DW8" i="11"/>
  <c r="DV8" i="11"/>
  <c r="DU8" i="11"/>
  <c r="DT8" i="11"/>
  <c r="DS8" i="11"/>
  <c r="DR8" i="11"/>
  <c r="DQ8" i="11"/>
  <c r="DP8" i="11"/>
  <c r="DO8" i="11"/>
  <c r="DN8" i="11"/>
  <c r="DM8" i="11"/>
  <c r="DL8" i="11"/>
  <c r="DK8" i="11"/>
  <c r="DJ8" i="11"/>
  <c r="DI8" i="11"/>
  <c r="DH8" i="11"/>
  <c r="DG8" i="11"/>
  <c r="DF8" i="11"/>
  <c r="DE8" i="11"/>
  <c r="DC8" i="11"/>
  <c r="DB8" i="11"/>
  <c r="DA8" i="11"/>
  <c r="CZ8" i="11"/>
  <c r="CY8" i="11"/>
  <c r="CX8" i="11"/>
  <c r="CW8" i="11"/>
  <c r="CV8" i="11"/>
  <c r="CU8" i="11"/>
  <c r="CT8" i="11"/>
  <c r="CS8" i="11"/>
  <c r="CR8" i="11"/>
  <c r="CQ8" i="11"/>
  <c r="CP8" i="11"/>
  <c r="CO8" i="11"/>
  <c r="CN8" i="11"/>
  <c r="CM8" i="11"/>
  <c r="CL8" i="11"/>
  <c r="CK8" i="11"/>
  <c r="CJ8" i="11"/>
  <c r="CI8" i="11"/>
  <c r="CH8" i="11"/>
  <c r="CG8" i="11"/>
  <c r="CF8" i="11"/>
  <c r="CE8" i="11"/>
  <c r="CD8" i="11"/>
  <c r="CC8" i="11"/>
  <c r="CB8" i="11"/>
  <c r="CA8" i="11"/>
  <c r="BZ8" i="11"/>
  <c r="BY8" i="11"/>
  <c r="DD8" i="11" s="1"/>
  <c r="BW8" i="11"/>
  <c r="BV8" i="11"/>
  <c r="BU8" i="11"/>
  <c r="BT8" i="11"/>
  <c r="BS8" i="11"/>
  <c r="BR8" i="11"/>
  <c r="BQ8" i="11"/>
  <c r="BP8" i="11"/>
  <c r="BO8" i="11"/>
  <c r="BN8" i="11"/>
  <c r="BM8" i="11"/>
  <c r="BL8" i="11"/>
  <c r="BK8" i="11"/>
  <c r="BJ8" i="11"/>
  <c r="BI8" i="11"/>
  <c r="BH8" i="11"/>
  <c r="BG8" i="11"/>
  <c r="BF8" i="11"/>
  <c r="BE8" i="11"/>
  <c r="BD8" i="11"/>
  <c r="BC8" i="11"/>
  <c r="BB8" i="11"/>
  <c r="BA8" i="11"/>
  <c r="AZ8" i="11"/>
  <c r="AY8" i="11"/>
  <c r="AX8" i="11"/>
  <c r="AW8" i="11"/>
  <c r="AV8" i="11"/>
  <c r="AU8" i="11"/>
  <c r="AT8" i="11"/>
  <c r="AS8" i="11"/>
  <c r="A8" i="11"/>
  <c r="AG8" i="11" s="1"/>
  <c r="KM7" i="11"/>
  <c r="KL7" i="11"/>
  <c r="KK7" i="11"/>
  <c r="KJ7" i="11"/>
  <c r="KI7" i="11"/>
  <c r="KH7" i="11"/>
  <c r="KG7" i="11"/>
  <c r="KF7" i="11"/>
  <c r="KE7" i="11"/>
  <c r="KD7" i="11"/>
  <c r="KC7" i="11"/>
  <c r="KB7" i="11"/>
  <c r="KA7" i="11"/>
  <c r="JZ7" i="11"/>
  <c r="JY7" i="11"/>
  <c r="JX7" i="11"/>
  <c r="JW7" i="11"/>
  <c r="JV7" i="11"/>
  <c r="JU7" i="11"/>
  <c r="JT7" i="11"/>
  <c r="JS7" i="11"/>
  <c r="JR7" i="11"/>
  <c r="JQ7" i="11"/>
  <c r="JP7" i="11"/>
  <c r="JO7" i="11"/>
  <c r="JN7" i="11"/>
  <c r="JM7" i="11"/>
  <c r="JL7" i="11"/>
  <c r="JK7" i="11"/>
  <c r="JJ7" i="11"/>
  <c r="JI7" i="11"/>
  <c r="KN7" i="11" s="1"/>
  <c r="JG7" i="11"/>
  <c r="JF7" i="11"/>
  <c r="JE7" i="11"/>
  <c r="JD7" i="11"/>
  <c r="JC7" i="11"/>
  <c r="JB7" i="11"/>
  <c r="JA7" i="11"/>
  <c r="IZ7" i="11"/>
  <c r="IY7" i="11"/>
  <c r="IX7" i="11"/>
  <c r="IW7" i="11"/>
  <c r="IV7" i="11"/>
  <c r="IU7" i="11"/>
  <c r="IT7" i="11"/>
  <c r="IS7" i="11"/>
  <c r="IR7" i="11"/>
  <c r="IQ7" i="11"/>
  <c r="IP7" i="11"/>
  <c r="IO7" i="11"/>
  <c r="IN7" i="11"/>
  <c r="IM7" i="11"/>
  <c r="IL7" i="11"/>
  <c r="IK7" i="11"/>
  <c r="IJ7" i="11"/>
  <c r="II7" i="11"/>
  <c r="IH7" i="11"/>
  <c r="IG7" i="11"/>
  <c r="IF7" i="11"/>
  <c r="IE7" i="11"/>
  <c r="ID7" i="11"/>
  <c r="IC7" i="11"/>
  <c r="IA7" i="11"/>
  <c r="HZ7" i="11"/>
  <c r="HY7" i="11"/>
  <c r="HX7" i="11"/>
  <c r="HW7" i="11"/>
  <c r="HV7" i="11"/>
  <c r="HU7" i="11"/>
  <c r="HT7" i="11"/>
  <c r="HS7" i="11"/>
  <c r="HR7" i="11"/>
  <c r="HQ7" i="11"/>
  <c r="HP7" i="11"/>
  <c r="HO7" i="11"/>
  <c r="HN7" i="11"/>
  <c r="HM7" i="11"/>
  <c r="HL7" i="11"/>
  <c r="HK7" i="11"/>
  <c r="HJ7" i="11"/>
  <c r="HI7" i="11"/>
  <c r="HH7" i="11"/>
  <c r="HG7" i="11"/>
  <c r="HF7" i="11"/>
  <c r="HE7" i="11"/>
  <c r="HD7" i="11"/>
  <c r="HC7" i="11"/>
  <c r="HB7" i="11"/>
  <c r="HA7" i="11"/>
  <c r="GZ7" i="11"/>
  <c r="GY7" i="11"/>
  <c r="GX7" i="11"/>
  <c r="GW7" i="11"/>
  <c r="GU7" i="11"/>
  <c r="GT7" i="11"/>
  <c r="GS7" i="11"/>
  <c r="GR7" i="11"/>
  <c r="GQ7" i="11"/>
  <c r="GP7" i="11"/>
  <c r="GO7" i="11"/>
  <c r="GN7" i="11"/>
  <c r="GM7" i="11"/>
  <c r="GL7" i="11"/>
  <c r="GK7" i="11"/>
  <c r="GJ7" i="11"/>
  <c r="GI7" i="11"/>
  <c r="GH7" i="11"/>
  <c r="GG7" i="11"/>
  <c r="GF7" i="11"/>
  <c r="GE7" i="11"/>
  <c r="GD7" i="11"/>
  <c r="GC7" i="11"/>
  <c r="GB7" i="11"/>
  <c r="GA7" i="11"/>
  <c r="FZ7" i="11"/>
  <c r="FY7" i="11"/>
  <c r="FX7" i="11"/>
  <c r="FW7" i="11"/>
  <c r="FV7" i="11"/>
  <c r="FU7" i="11"/>
  <c r="FT7" i="11"/>
  <c r="FS7" i="11"/>
  <c r="FR7" i="11"/>
  <c r="FQ7" i="11"/>
  <c r="FO7" i="11"/>
  <c r="FN7" i="11"/>
  <c r="FM7" i="11"/>
  <c r="FL7" i="11"/>
  <c r="FK7" i="11"/>
  <c r="FJ7" i="11"/>
  <c r="FI7" i="11"/>
  <c r="FH7" i="11"/>
  <c r="FG7" i="11"/>
  <c r="FF7" i="11"/>
  <c r="FE7" i="11"/>
  <c r="FD7" i="11"/>
  <c r="FC7" i="11"/>
  <c r="FB7" i="11"/>
  <c r="FA7" i="11"/>
  <c r="EZ7" i="11"/>
  <c r="EY7" i="11"/>
  <c r="EX7" i="11"/>
  <c r="EW7" i="11"/>
  <c r="EV7" i="11"/>
  <c r="EU7" i="11"/>
  <c r="ET7" i="11"/>
  <c r="ES7" i="11"/>
  <c r="ER7" i="11"/>
  <c r="EQ7" i="11"/>
  <c r="EP7" i="11"/>
  <c r="EO7" i="11"/>
  <c r="EN7" i="11"/>
  <c r="EM7" i="11"/>
  <c r="EL7" i="11"/>
  <c r="EK7" i="11"/>
  <c r="FP7" i="11" s="1"/>
  <c r="EI7" i="11"/>
  <c r="EH7" i="11"/>
  <c r="EG7" i="11"/>
  <c r="EF7" i="11"/>
  <c r="EE7" i="11"/>
  <c r="ED7" i="11"/>
  <c r="EC7" i="11"/>
  <c r="EB7" i="11"/>
  <c r="EA7" i="11"/>
  <c r="DZ7" i="11"/>
  <c r="DY7" i="11"/>
  <c r="DX7" i="11"/>
  <c r="DW7" i="11"/>
  <c r="DV7" i="11"/>
  <c r="DU7" i="11"/>
  <c r="DT7" i="11"/>
  <c r="DS7" i="11"/>
  <c r="DR7" i="11"/>
  <c r="DQ7" i="11"/>
  <c r="DP7" i="11"/>
  <c r="DO7" i="11"/>
  <c r="DN7" i="11"/>
  <c r="DM7" i="11"/>
  <c r="DL7" i="11"/>
  <c r="DK7" i="11"/>
  <c r="DJ7" i="11"/>
  <c r="DI7" i="11"/>
  <c r="DH7" i="11"/>
  <c r="DG7" i="11"/>
  <c r="DF7" i="11"/>
  <c r="DE7" i="11"/>
  <c r="DC7" i="11"/>
  <c r="DB7" i="11"/>
  <c r="DA7" i="11"/>
  <c r="CZ7" i="11"/>
  <c r="CY7" i="11"/>
  <c r="CX7" i="11"/>
  <c r="CW7" i="11"/>
  <c r="CV7" i="11"/>
  <c r="CU7" i="11"/>
  <c r="CT7" i="11"/>
  <c r="CS7" i="11"/>
  <c r="CR7" i="11"/>
  <c r="CQ7" i="11"/>
  <c r="CP7" i="11"/>
  <c r="CO7" i="11"/>
  <c r="CN7" i="11"/>
  <c r="CM7" i="11"/>
  <c r="CL7" i="11"/>
  <c r="CK7" i="11"/>
  <c r="CJ7" i="11"/>
  <c r="CI7" i="11"/>
  <c r="CH7" i="11"/>
  <c r="CG7" i="11"/>
  <c r="CF7" i="11"/>
  <c r="CE7" i="11"/>
  <c r="CD7" i="11"/>
  <c r="CC7" i="11"/>
  <c r="CB7" i="11"/>
  <c r="CA7" i="11"/>
  <c r="BZ7" i="11"/>
  <c r="BY7" i="11"/>
  <c r="BW7" i="11"/>
  <c r="BV7" i="11"/>
  <c r="BU7" i="11"/>
  <c r="BT7" i="11"/>
  <c r="BS7" i="11"/>
  <c r="BR7" i="11"/>
  <c r="BQ7" i="11"/>
  <c r="BP7" i="11"/>
  <c r="BO7" i="11"/>
  <c r="BN7" i="11"/>
  <c r="BM7" i="11"/>
  <c r="BL7" i="11"/>
  <c r="BK7" i="11"/>
  <c r="BJ7" i="11"/>
  <c r="BI7" i="11"/>
  <c r="BH7" i="11"/>
  <c r="BG7" i="11"/>
  <c r="BF7" i="11"/>
  <c r="BE7" i="11"/>
  <c r="BD7" i="11"/>
  <c r="BC7" i="11"/>
  <c r="BB7" i="11"/>
  <c r="BA7" i="11"/>
  <c r="AZ7" i="11"/>
  <c r="AY7" i="11"/>
  <c r="AX7" i="11"/>
  <c r="AW7" i="11"/>
  <c r="AV7" i="11"/>
  <c r="AU7" i="11"/>
  <c r="AT7" i="11"/>
  <c r="AS7" i="11"/>
  <c r="A7" i="11"/>
  <c r="AN7" i="11" s="1"/>
  <c r="JG34" i="10"/>
  <c r="JF34" i="10"/>
  <c r="JE34" i="10"/>
  <c r="JD34" i="10"/>
  <c r="JC34" i="10"/>
  <c r="JB34" i="10"/>
  <c r="JA34" i="10"/>
  <c r="IZ34" i="10"/>
  <c r="IY34" i="10"/>
  <c r="IX34" i="10"/>
  <c r="IW34" i="10"/>
  <c r="IV34" i="10"/>
  <c r="IU34" i="10"/>
  <c r="IT34" i="10"/>
  <c r="IS34" i="10"/>
  <c r="IR34" i="10"/>
  <c r="IQ34" i="10"/>
  <c r="IP34" i="10"/>
  <c r="IO34" i="10"/>
  <c r="IN34" i="10"/>
  <c r="IM34" i="10"/>
  <c r="IL34" i="10"/>
  <c r="IK34" i="10"/>
  <c r="IJ34" i="10"/>
  <c r="II34" i="10"/>
  <c r="IH34" i="10"/>
  <c r="IG34" i="10"/>
  <c r="IF34" i="10"/>
  <c r="IE34" i="10"/>
  <c r="ID34" i="10"/>
  <c r="JH34" i="10" s="1"/>
  <c r="IC34" i="10"/>
  <c r="JG33" i="10"/>
  <c r="JF33" i="10"/>
  <c r="JE33" i="10"/>
  <c r="JD33" i="10"/>
  <c r="JC33" i="10"/>
  <c r="JB33" i="10"/>
  <c r="JA33" i="10"/>
  <c r="IZ33" i="10"/>
  <c r="IY33" i="10"/>
  <c r="IX33" i="10"/>
  <c r="IW33" i="10"/>
  <c r="IV33" i="10"/>
  <c r="IU33" i="10"/>
  <c r="IT33" i="10"/>
  <c r="IS33" i="10"/>
  <c r="IR33" i="10"/>
  <c r="IQ33" i="10"/>
  <c r="IP33" i="10"/>
  <c r="IO33" i="10"/>
  <c r="IN33" i="10"/>
  <c r="IM33" i="10"/>
  <c r="IL33" i="10"/>
  <c r="IK33" i="10"/>
  <c r="IJ33" i="10"/>
  <c r="II33" i="10"/>
  <c r="IH33" i="10"/>
  <c r="IG33" i="10"/>
  <c r="IF33" i="10"/>
  <c r="IE33" i="10"/>
  <c r="ID33" i="10"/>
  <c r="JH33" i="10" s="1"/>
  <c r="IC33" i="10"/>
  <c r="IB33" i="10"/>
  <c r="JG32" i="10"/>
  <c r="JF32" i="10"/>
  <c r="JE32" i="10"/>
  <c r="JD32" i="10"/>
  <c r="JC32" i="10"/>
  <c r="JB32" i="10"/>
  <c r="JA32" i="10"/>
  <c r="IZ32" i="10"/>
  <c r="IY32" i="10"/>
  <c r="IX32" i="10"/>
  <c r="IW32" i="10"/>
  <c r="IV32" i="10"/>
  <c r="IU32" i="10"/>
  <c r="IT32" i="10"/>
  <c r="IS32" i="10"/>
  <c r="IR32" i="10"/>
  <c r="IQ32" i="10"/>
  <c r="IP32" i="10"/>
  <c r="IO32" i="10"/>
  <c r="IN32" i="10"/>
  <c r="IM32" i="10"/>
  <c r="IL32" i="10"/>
  <c r="IK32" i="10"/>
  <c r="IJ32" i="10"/>
  <c r="II32" i="10"/>
  <c r="IH32" i="10"/>
  <c r="IG32" i="10"/>
  <c r="IF32" i="10"/>
  <c r="IE32" i="10"/>
  <c r="ID32" i="10"/>
  <c r="IC32" i="10"/>
  <c r="JH32" i="10" s="1"/>
  <c r="IB32" i="10"/>
  <c r="JG31" i="10"/>
  <c r="JF31" i="10"/>
  <c r="JE31" i="10"/>
  <c r="JD31" i="10"/>
  <c r="JC31" i="10"/>
  <c r="JB31" i="10"/>
  <c r="JA31" i="10"/>
  <c r="IZ31" i="10"/>
  <c r="IY31" i="10"/>
  <c r="IX31" i="10"/>
  <c r="IW31" i="10"/>
  <c r="IV31" i="10"/>
  <c r="IU31" i="10"/>
  <c r="IT31" i="10"/>
  <c r="IS31" i="10"/>
  <c r="IR31" i="10"/>
  <c r="IQ31" i="10"/>
  <c r="IP31" i="10"/>
  <c r="IO31" i="10"/>
  <c r="IN31" i="10"/>
  <c r="IM31" i="10"/>
  <c r="IL31" i="10"/>
  <c r="IK31" i="10"/>
  <c r="IJ31" i="10"/>
  <c r="II31" i="10"/>
  <c r="IH31" i="10"/>
  <c r="IG31" i="10"/>
  <c r="IF31" i="10"/>
  <c r="IE31" i="10"/>
  <c r="ID31" i="10"/>
  <c r="JH31" i="10" s="1"/>
  <c r="IC31" i="10"/>
  <c r="IB31" i="10"/>
  <c r="JG30" i="10"/>
  <c r="JF30" i="10"/>
  <c r="JE30" i="10"/>
  <c r="JD30" i="10"/>
  <c r="JC30" i="10"/>
  <c r="JB30" i="10"/>
  <c r="JA30" i="10"/>
  <c r="IZ30" i="10"/>
  <c r="IY30" i="10"/>
  <c r="IX30" i="10"/>
  <c r="IW30" i="10"/>
  <c r="IV30" i="10"/>
  <c r="IU30" i="10"/>
  <c r="IT30" i="10"/>
  <c r="IS30" i="10"/>
  <c r="IR30" i="10"/>
  <c r="IQ30" i="10"/>
  <c r="IP30" i="10"/>
  <c r="IO30" i="10"/>
  <c r="IN30" i="10"/>
  <c r="IM30" i="10"/>
  <c r="IL30" i="10"/>
  <c r="IK30" i="10"/>
  <c r="IJ30" i="10"/>
  <c r="II30" i="10"/>
  <c r="IH30" i="10"/>
  <c r="IG30" i="10"/>
  <c r="IF30" i="10"/>
  <c r="IE30" i="10"/>
  <c r="ID30" i="10"/>
  <c r="IC30" i="10"/>
  <c r="JH30" i="10" s="1"/>
  <c r="IB30" i="10"/>
  <c r="JG28" i="10"/>
  <c r="JF28" i="10"/>
  <c r="JE28" i="10"/>
  <c r="JD28" i="10"/>
  <c r="JC28" i="10"/>
  <c r="JB28" i="10"/>
  <c r="JA28" i="10"/>
  <c r="IZ28" i="10"/>
  <c r="IY28" i="10"/>
  <c r="IX28" i="10"/>
  <c r="IW28" i="10"/>
  <c r="IV28" i="10"/>
  <c r="IU28" i="10"/>
  <c r="IT28" i="10"/>
  <c r="IS28" i="10"/>
  <c r="IR28" i="10"/>
  <c r="IQ28" i="10"/>
  <c r="IP28" i="10"/>
  <c r="IO28" i="10"/>
  <c r="IN28" i="10"/>
  <c r="IM28" i="10"/>
  <c r="IL28" i="10"/>
  <c r="IK28" i="10"/>
  <c r="IJ28" i="10"/>
  <c r="II28" i="10"/>
  <c r="IH28" i="10"/>
  <c r="IG28" i="10"/>
  <c r="IF28" i="10"/>
  <c r="IE28" i="10"/>
  <c r="ID28" i="10"/>
  <c r="JH28" i="10" s="1"/>
  <c r="IC28" i="10"/>
  <c r="IB28" i="10"/>
  <c r="JG27" i="10"/>
  <c r="JF27" i="10"/>
  <c r="JE27" i="10"/>
  <c r="JD27" i="10"/>
  <c r="JC27" i="10"/>
  <c r="JB27" i="10"/>
  <c r="JA27" i="10"/>
  <c r="IZ27" i="10"/>
  <c r="IY27" i="10"/>
  <c r="IX27" i="10"/>
  <c r="IW27" i="10"/>
  <c r="IV27" i="10"/>
  <c r="IU27" i="10"/>
  <c r="IT27" i="10"/>
  <c r="IS27" i="10"/>
  <c r="IR27" i="10"/>
  <c r="IQ27" i="10"/>
  <c r="IP27" i="10"/>
  <c r="IO27" i="10"/>
  <c r="IN27" i="10"/>
  <c r="IM27" i="10"/>
  <c r="IL27" i="10"/>
  <c r="IK27" i="10"/>
  <c r="IJ27" i="10"/>
  <c r="II27" i="10"/>
  <c r="IH27" i="10"/>
  <c r="IG27" i="10"/>
  <c r="IF27" i="10"/>
  <c r="IE27" i="10"/>
  <c r="ID27" i="10"/>
  <c r="IC27" i="10"/>
  <c r="JH27" i="10" s="1"/>
  <c r="IB27" i="10"/>
  <c r="BX27" i="10"/>
  <c r="KM26" i="10"/>
  <c r="KL26" i="10"/>
  <c r="KK26" i="10"/>
  <c r="KJ26" i="10"/>
  <c r="KI26" i="10"/>
  <c r="KH26" i="10"/>
  <c r="KG26" i="10"/>
  <c r="KF26" i="10"/>
  <c r="KE26" i="10"/>
  <c r="KD26" i="10"/>
  <c r="KC26" i="10"/>
  <c r="KB26" i="10"/>
  <c r="KA26" i="10"/>
  <c r="JZ26" i="10"/>
  <c r="JY26" i="10"/>
  <c r="JX26" i="10"/>
  <c r="JW26" i="10"/>
  <c r="JV26" i="10"/>
  <c r="JU26" i="10"/>
  <c r="JT26" i="10"/>
  <c r="JS26" i="10"/>
  <c r="JR26" i="10"/>
  <c r="JQ26" i="10"/>
  <c r="JP26" i="10"/>
  <c r="JO26" i="10"/>
  <c r="JN26" i="10"/>
  <c r="JM26" i="10"/>
  <c r="JL26" i="10"/>
  <c r="JK26" i="10"/>
  <c r="JJ26" i="10"/>
  <c r="JI26" i="10"/>
  <c r="KN26" i="10" s="1"/>
  <c r="JG26" i="10"/>
  <c r="JF26" i="10"/>
  <c r="JE26" i="10"/>
  <c r="JD26" i="10"/>
  <c r="JC26" i="10"/>
  <c r="JB26" i="10"/>
  <c r="JA26" i="10"/>
  <c r="IZ26" i="10"/>
  <c r="IY26" i="10"/>
  <c r="IX26" i="10"/>
  <c r="IW26" i="10"/>
  <c r="IV26" i="10"/>
  <c r="IU26" i="10"/>
  <c r="IT26" i="10"/>
  <c r="IS26" i="10"/>
  <c r="IR26" i="10"/>
  <c r="IQ26" i="10"/>
  <c r="IP26" i="10"/>
  <c r="IO26" i="10"/>
  <c r="IN26" i="10"/>
  <c r="IM26" i="10"/>
  <c r="IL26" i="10"/>
  <c r="IK26" i="10"/>
  <c r="IJ26" i="10"/>
  <c r="II26" i="10"/>
  <c r="IH26" i="10"/>
  <c r="IG26" i="10"/>
  <c r="IF26" i="10"/>
  <c r="IE26" i="10"/>
  <c r="ID26" i="10"/>
  <c r="IC26" i="10"/>
  <c r="JH26" i="10" s="1"/>
  <c r="IA26" i="10"/>
  <c r="HZ26" i="10"/>
  <c r="HY26" i="10"/>
  <c r="HX26" i="10"/>
  <c r="HW26" i="10"/>
  <c r="HV26" i="10"/>
  <c r="HU26" i="10"/>
  <c r="HT26" i="10"/>
  <c r="HS26" i="10"/>
  <c r="HR26" i="10"/>
  <c r="HQ26" i="10"/>
  <c r="HP26" i="10"/>
  <c r="HO26" i="10"/>
  <c r="HN26" i="10"/>
  <c r="HM26" i="10"/>
  <c r="HL26" i="10"/>
  <c r="HK26" i="10"/>
  <c r="HJ26" i="10"/>
  <c r="HI26" i="10"/>
  <c r="HH26" i="10"/>
  <c r="HG26" i="10"/>
  <c r="HF26" i="10"/>
  <c r="HE26" i="10"/>
  <c r="HD26" i="10"/>
  <c r="HC26" i="10"/>
  <c r="HB26" i="10"/>
  <c r="HA26" i="10"/>
  <c r="GZ26" i="10"/>
  <c r="GY26" i="10"/>
  <c r="GX26" i="10"/>
  <c r="GW26" i="10"/>
  <c r="IB26" i="10" s="1"/>
  <c r="GU26" i="10"/>
  <c r="GT26" i="10"/>
  <c r="GS26" i="10"/>
  <c r="GR26" i="10"/>
  <c r="GQ26" i="10"/>
  <c r="GP26" i="10"/>
  <c r="GO26" i="10"/>
  <c r="GN26" i="10"/>
  <c r="GM26" i="10"/>
  <c r="GL26" i="10"/>
  <c r="GK26" i="10"/>
  <c r="GJ26" i="10"/>
  <c r="GI26" i="10"/>
  <c r="GH26" i="10"/>
  <c r="GG26" i="10"/>
  <c r="GF26" i="10"/>
  <c r="GE26" i="10"/>
  <c r="GD26" i="10"/>
  <c r="GC26" i="10"/>
  <c r="GB26" i="10"/>
  <c r="GA26" i="10"/>
  <c r="FZ26" i="10"/>
  <c r="FY26" i="10"/>
  <c r="FX26" i="10"/>
  <c r="FW26" i="10"/>
  <c r="FV26" i="10"/>
  <c r="FU26" i="10"/>
  <c r="FT26" i="10"/>
  <c r="FS26" i="10"/>
  <c r="FR26" i="10"/>
  <c r="FQ26" i="10"/>
  <c r="GV26" i="10" s="1"/>
  <c r="FO26" i="10"/>
  <c r="FN26" i="10"/>
  <c r="FM26" i="10"/>
  <c r="FL26" i="10"/>
  <c r="FK26" i="10"/>
  <c r="FJ26" i="10"/>
  <c r="FI26" i="10"/>
  <c r="FH26" i="10"/>
  <c r="FG26" i="10"/>
  <c r="FF26" i="10"/>
  <c r="FE26" i="10"/>
  <c r="FD26" i="10"/>
  <c r="FC26" i="10"/>
  <c r="FB26" i="10"/>
  <c r="FA26" i="10"/>
  <c r="EZ26" i="10"/>
  <c r="EY26" i="10"/>
  <c r="EX26" i="10"/>
  <c r="EW26" i="10"/>
  <c r="EV26" i="10"/>
  <c r="EU26" i="10"/>
  <c r="ET26" i="10"/>
  <c r="ES26" i="10"/>
  <c r="ER26" i="10"/>
  <c r="EQ26" i="10"/>
  <c r="EP26" i="10"/>
  <c r="EO26" i="10"/>
  <c r="EN26" i="10"/>
  <c r="EM26" i="10"/>
  <c r="EL26" i="10"/>
  <c r="EK26" i="10"/>
  <c r="FP26" i="10" s="1"/>
  <c r="EI26" i="10"/>
  <c r="EH26" i="10"/>
  <c r="EG26" i="10"/>
  <c r="EF26" i="10"/>
  <c r="EE26" i="10"/>
  <c r="ED26" i="10"/>
  <c r="EC26" i="10"/>
  <c r="EB26" i="10"/>
  <c r="EA26" i="10"/>
  <c r="DZ26" i="10"/>
  <c r="DY26" i="10"/>
  <c r="DX26" i="10"/>
  <c r="DW26" i="10"/>
  <c r="DV26" i="10"/>
  <c r="DU26" i="10"/>
  <c r="DT26" i="10"/>
  <c r="DS26" i="10"/>
  <c r="DR26" i="10"/>
  <c r="DQ26" i="10"/>
  <c r="DP26" i="10"/>
  <c r="DO26" i="10"/>
  <c r="DN26" i="10"/>
  <c r="DM26" i="10"/>
  <c r="DL26" i="10"/>
  <c r="DK26" i="10"/>
  <c r="DJ26" i="10"/>
  <c r="DI26" i="10"/>
  <c r="DH26" i="10"/>
  <c r="DG26" i="10"/>
  <c r="DF26" i="10"/>
  <c r="DE26" i="10"/>
  <c r="EJ26" i="10" s="1"/>
  <c r="DC26" i="10"/>
  <c r="DB26" i="10"/>
  <c r="DA26" i="10"/>
  <c r="CZ26" i="10"/>
  <c r="CY26" i="10"/>
  <c r="CX26" i="10"/>
  <c r="CW26" i="10"/>
  <c r="CV26" i="10"/>
  <c r="CU26" i="10"/>
  <c r="CT26" i="10"/>
  <c r="CS26" i="10"/>
  <c r="CR26" i="10"/>
  <c r="CQ26" i="10"/>
  <c r="CP26" i="10"/>
  <c r="CO26" i="10"/>
  <c r="CN26" i="10"/>
  <c r="CM26" i="10"/>
  <c r="CL26" i="10"/>
  <c r="CK26" i="10"/>
  <c r="CJ26" i="10"/>
  <c r="CI26" i="10"/>
  <c r="CH26" i="10"/>
  <c r="CG26" i="10"/>
  <c r="CF26" i="10"/>
  <c r="CE26" i="10"/>
  <c r="CD26" i="10"/>
  <c r="CC26" i="10"/>
  <c r="CB26" i="10"/>
  <c r="CA26" i="10"/>
  <c r="BZ26" i="10"/>
  <c r="BY26" i="10"/>
  <c r="DD26" i="10" s="1"/>
  <c r="BW26" i="10"/>
  <c r="BV26" i="10"/>
  <c r="BU26" i="10"/>
  <c r="BT26" i="10"/>
  <c r="BS26" i="10"/>
  <c r="BR26" i="10"/>
  <c r="BQ26" i="10"/>
  <c r="BP26" i="10"/>
  <c r="BO26" i="10"/>
  <c r="BN26" i="10"/>
  <c r="BM26" i="10"/>
  <c r="BL26" i="10"/>
  <c r="BK26" i="10"/>
  <c r="BJ26" i="10"/>
  <c r="BI26" i="10"/>
  <c r="BH26" i="10"/>
  <c r="BG26" i="10"/>
  <c r="BF26" i="10"/>
  <c r="BE26" i="10"/>
  <c r="BD26" i="10"/>
  <c r="BC26" i="10"/>
  <c r="BB26" i="10"/>
  <c r="BA26" i="10"/>
  <c r="AZ26" i="10"/>
  <c r="AY26" i="10"/>
  <c r="AX26" i="10"/>
  <c r="AW26" i="10"/>
  <c r="AV26" i="10"/>
  <c r="AU26" i="10"/>
  <c r="AT26" i="10"/>
  <c r="AS26" i="10"/>
  <c r="BX26" i="10" s="1"/>
  <c r="A26" i="10"/>
  <c r="AM26" i="10" s="1"/>
  <c r="KM25" i="10"/>
  <c r="KL25" i="10"/>
  <c r="KK25" i="10"/>
  <c r="KJ25" i="10"/>
  <c r="KI25" i="10"/>
  <c r="KH25" i="10"/>
  <c r="KG25" i="10"/>
  <c r="KF25" i="10"/>
  <c r="KE25" i="10"/>
  <c r="KD25" i="10"/>
  <c r="KC25" i="10"/>
  <c r="KB25" i="10"/>
  <c r="KA25" i="10"/>
  <c r="JZ25" i="10"/>
  <c r="JY25" i="10"/>
  <c r="JX25" i="10"/>
  <c r="JW25" i="10"/>
  <c r="JV25" i="10"/>
  <c r="JU25" i="10"/>
  <c r="JT25" i="10"/>
  <c r="JS25" i="10"/>
  <c r="JR25" i="10"/>
  <c r="JQ25" i="10"/>
  <c r="JP25" i="10"/>
  <c r="JO25" i="10"/>
  <c r="JN25" i="10"/>
  <c r="JM25" i="10"/>
  <c r="JL25" i="10"/>
  <c r="JK25" i="10"/>
  <c r="JJ25" i="10"/>
  <c r="JI25" i="10"/>
  <c r="KN25" i="10" s="1"/>
  <c r="JG25" i="10"/>
  <c r="JF25" i="10"/>
  <c r="JE25" i="10"/>
  <c r="JD25" i="10"/>
  <c r="JC25" i="10"/>
  <c r="JB25" i="10"/>
  <c r="JA25" i="10"/>
  <c r="IZ25" i="10"/>
  <c r="IY25" i="10"/>
  <c r="IX25" i="10"/>
  <c r="IW25" i="10"/>
  <c r="IV25" i="10"/>
  <c r="IU25" i="10"/>
  <c r="IT25" i="10"/>
  <c r="IS25" i="10"/>
  <c r="IR25" i="10"/>
  <c r="IQ25" i="10"/>
  <c r="IP25" i="10"/>
  <c r="IO25" i="10"/>
  <c r="IN25" i="10"/>
  <c r="IM25" i="10"/>
  <c r="IL25" i="10"/>
  <c r="IK25" i="10"/>
  <c r="IJ25" i="10"/>
  <c r="II25" i="10"/>
  <c r="IH25" i="10"/>
  <c r="IG25" i="10"/>
  <c r="IF25" i="10"/>
  <c r="IE25" i="10"/>
  <c r="ID25" i="10"/>
  <c r="IC25" i="10"/>
  <c r="JH25" i="10" s="1"/>
  <c r="IA25" i="10"/>
  <c r="HZ25" i="10"/>
  <c r="HY25" i="10"/>
  <c r="HX25" i="10"/>
  <c r="HW25" i="10"/>
  <c r="HV25" i="10"/>
  <c r="HU25" i="10"/>
  <c r="HT25" i="10"/>
  <c r="HS25" i="10"/>
  <c r="HR25" i="10"/>
  <c r="HQ25" i="10"/>
  <c r="HP25" i="10"/>
  <c r="HO25" i="10"/>
  <c r="HN25" i="10"/>
  <c r="HM25" i="10"/>
  <c r="HL25" i="10"/>
  <c r="HK25" i="10"/>
  <c r="HJ25" i="10"/>
  <c r="HI25" i="10"/>
  <c r="HH25" i="10"/>
  <c r="HG25" i="10"/>
  <c r="HF25" i="10"/>
  <c r="HE25" i="10"/>
  <c r="HD25" i="10"/>
  <c r="HC25" i="10"/>
  <c r="HB25" i="10"/>
  <c r="HA25" i="10"/>
  <c r="GZ25" i="10"/>
  <c r="GY25" i="10"/>
  <c r="GX25" i="10"/>
  <c r="GW25" i="10"/>
  <c r="IB25" i="10" s="1"/>
  <c r="GU25" i="10"/>
  <c r="GT25" i="10"/>
  <c r="GS25" i="10"/>
  <c r="GR25" i="10"/>
  <c r="GQ25" i="10"/>
  <c r="GP25" i="10"/>
  <c r="GO25" i="10"/>
  <c r="GN25" i="10"/>
  <c r="GM25" i="10"/>
  <c r="GL25" i="10"/>
  <c r="GK25" i="10"/>
  <c r="GJ25" i="10"/>
  <c r="GI25" i="10"/>
  <c r="GH25" i="10"/>
  <c r="GG25" i="10"/>
  <c r="GF25" i="10"/>
  <c r="GE25" i="10"/>
  <c r="GD25" i="10"/>
  <c r="GC25" i="10"/>
  <c r="GB25" i="10"/>
  <c r="GA25" i="10"/>
  <c r="FZ25" i="10"/>
  <c r="FY25" i="10"/>
  <c r="FX25" i="10"/>
  <c r="FW25" i="10"/>
  <c r="FV25" i="10"/>
  <c r="FU25" i="10"/>
  <c r="FT25" i="10"/>
  <c r="FS25" i="10"/>
  <c r="FR25" i="10"/>
  <c r="FQ25" i="10"/>
  <c r="GV25" i="10" s="1"/>
  <c r="FO25" i="10"/>
  <c r="FN25" i="10"/>
  <c r="FM25" i="10"/>
  <c r="FL25" i="10"/>
  <c r="FK25" i="10"/>
  <c r="FJ25" i="10"/>
  <c r="FI25" i="10"/>
  <c r="FH25" i="10"/>
  <c r="FG25" i="10"/>
  <c r="FF25" i="10"/>
  <c r="FE25" i="10"/>
  <c r="FD25" i="10"/>
  <c r="FC25" i="10"/>
  <c r="FB25" i="10"/>
  <c r="FA25" i="10"/>
  <c r="EZ25" i="10"/>
  <c r="EY25" i="10"/>
  <c r="EX25" i="10"/>
  <c r="EW25" i="10"/>
  <c r="EV25" i="10"/>
  <c r="EU25" i="10"/>
  <c r="ET25" i="10"/>
  <c r="ES25" i="10"/>
  <c r="ER25" i="10"/>
  <c r="EQ25" i="10"/>
  <c r="EP25" i="10"/>
  <c r="EO25" i="10"/>
  <c r="EN25" i="10"/>
  <c r="EM25" i="10"/>
  <c r="EL25" i="10"/>
  <c r="EK25" i="10"/>
  <c r="FP25" i="10" s="1"/>
  <c r="EI25" i="10"/>
  <c r="EH25" i="10"/>
  <c r="EG25" i="10"/>
  <c r="EF25" i="10"/>
  <c r="EE25" i="10"/>
  <c r="ED25" i="10"/>
  <c r="EC25" i="10"/>
  <c r="EB25" i="10"/>
  <c r="EA25" i="10"/>
  <c r="DZ25" i="10"/>
  <c r="DY25" i="10"/>
  <c r="DX25" i="10"/>
  <c r="DW25" i="10"/>
  <c r="DV25" i="10"/>
  <c r="DU25" i="10"/>
  <c r="DT25" i="10"/>
  <c r="DS25" i="10"/>
  <c r="DR25" i="10"/>
  <c r="DQ25" i="10"/>
  <c r="DP25" i="10"/>
  <c r="DO25" i="10"/>
  <c r="DN25" i="10"/>
  <c r="DM25" i="10"/>
  <c r="DL25" i="10"/>
  <c r="DK25" i="10"/>
  <c r="DJ25" i="10"/>
  <c r="DI25" i="10"/>
  <c r="DH25" i="10"/>
  <c r="DG25" i="10"/>
  <c r="DF25" i="10"/>
  <c r="DE25" i="10"/>
  <c r="EJ25" i="10" s="1"/>
  <c r="DC25" i="10"/>
  <c r="DB25" i="10"/>
  <c r="DA25" i="10"/>
  <c r="CZ25" i="10"/>
  <c r="CY25" i="10"/>
  <c r="CX25" i="10"/>
  <c r="CW25" i="10"/>
  <c r="CV25" i="10"/>
  <c r="CU25" i="10"/>
  <c r="CT25" i="10"/>
  <c r="CS25" i="10"/>
  <c r="CR25" i="10"/>
  <c r="CQ25" i="10"/>
  <c r="CP25" i="10"/>
  <c r="CO25" i="10"/>
  <c r="CN25" i="10"/>
  <c r="CM25" i="10"/>
  <c r="CL25" i="10"/>
  <c r="CK25" i="10"/>
  <c r="CJ25" i="10"/>
  <c r="CI25" i="10"/>
  <c r="CH25" i="10"/>
  <c r="CG25" i="10"/>
  <c r="CF25" i="10"/>
  <c r="CE25" i="10"/>
  <c r="CD25" i="10"/>
  <c r="CC25" i="10"/>
  <c r="CB25" i="10"/>
  <c r="CA25" i="10"/>
  <c r="BZ25" i="10"/>
  <c r="BY25" i="10"/>
  <c r="DD25" i="10" s="1"/>
  <c r="BW25" i="10"/>
  <c r="BV25" i="10"/>
  <c r="BU25" i="10"/>
  <c r="BT25" i="10"/>
  <c r="BS25" i="10"/>
  <c r="BR25" i="10"/>
  <c r="BQ25" i="10"/>
  <c r="BP25" i="10"/>
  <c r="BO25" i="10"/>
  <c r="BN2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BX25" i="10" s="1"/>
  <c r="A25" i="10"/>
  <c r="AM25" i="10" s="1"/>
  <c r="KM24" i="10"/>
  <c r="KL24" i="10"/>
  <c r="KK24" i="10"/>
  <c r="KJ24" i="10"/>
  <c r="KI24" i="10"/>
  <c r="KH24" i="10"/>
  <c r="KG24" i="10"/>
  <c r="KF24" i="10"/>
  <c r="KE24" i="10"/>
  <c r="KD24" i="10"/>
  <c r="KC24" i="10"/>
  <c r="KB24" i="10"/>
  <c r="KA24" i="10"/>
  <c r="JZ24" i="10"/>
  <c r="JY24" i="10"/>
  <c r="JX24" i="10"/>
  <c r="JW24" i="10"/>
  <c r="JV24" i="10"/>
  <c r="JU24" i="10"/>
  <c r="JT24" i="10"/>
  <c r="JS24" i="10"/>
  <c r="JR24" i="10"/>
  <c r="JQ24" i="10"/>
  <c r="JP24" i="10"/>
  <c r="JO24" i="10"/>
  <c r="JN24" i="10"/>
  <c r="JM24" i="10"/>
  <c r="JL24" i="10"/>
  <c r="JK24" i="10"/>
  <c r="JJ24" i="10"/>
  <c r="JI24" i="10"/>
  <c r="KN24" i="10" s="1"/>
  <c r="JG24" i="10"/>
  <c r="JF24" i="10"/>
  <c r="JE24" i="10"/>
  <c r="JD24" i="10"/>
  <c r="JC24" i="10"/>
  <c r="JB24" i="10"/>
  <c r="JA24" i="10"/>
  <c r="IZ24" i="10"/>
  <c r="IY24" i="10"/>
  <c r="IX24" i="10"/>
  <c r="IW24" i="10"/>
  <c r="IV24" i="10"/>
  <c r="IU24" i="10"/>
  <c r="IT24" i="10"/>
  <c r="IS24" i="10"/>
  <c r="IR24" i="10"/>
  <c r="IQ24" i="10"/>
  <c r="IP24" i="10"/>
  <c r="IO24" i="10"/>
  <c r="IN24" i="10"/>
  <c r="IM24" i="10"/>
  <c r="IL24" i="10"/>
  <c r="IK24" i="10"/>
  <c r="IJ24" i="10"/>
  <c r="II24" i="10"/>
  <c r="IH24" i="10"/>
  <c r="IG24" i="10"/>
  <c r="IF24" i="10"/>
  <c r="IE24" i="10"/>
  <c r="ID24" i="10"/>
  <c r="IC24" i="10"/>
  <c r="JH24" i="10" s="1"/>
  <c r="IA24" i="10"/>
  <c r="HZ24" i="10"/>
  <c r="HY24" i="10"/>
  <c r="HX24" i="10"/>
  <c r="HW24" i="10"/>
  <c r="HV24" i="10"/>
  <c r="HU24" i="10"/>
  <c r="HT24" i="10"/>
  <c r="HS24" i="10"/>
  <c r="HR24" i="10"/>
  <c r="HQ24" i="10"/>
  <c r="HP24" i="10"/>
  <c r="HO24" i="10"/>
  <c r="HN24" i="10"/>
  <c r="HM24" i="10"/>
  <c r="HL24" i="10"/>
  <c r="HK24" i="10"/>
  <c r="HJ24" i="10"/>
  <c r="HI24" i="10"/>
  <c r="HH24" i="10"/>
  <c r="HG24" i="10"/>
  <c r="HF24" i="10"/>
  <c r="HE24" i="10"/>
  <c r="HD24" i="10"/>
  <c r="HC24" i="10"/>
  <c r="HB24" i="10"/>
  <c r="HA24" i="10"/>
  <c r="GZ24" i="10"/>
  <c r="GY24" i="10"/>
  <c r="GX24" i="10"/>
  <c r="GW24" i="10"/>
  <c r="IB24" i="10" s="1"/>
  <c r="GU24" i="10"/>
  <c r="GT24" i="10"/>
  <c r="GS24" i="10"/>
  <c r="GR24" i="10"/>
  <c r="GQ24" i="10"/>
  <c r="GP24" i="10"/>
  <c r="GO24" i="10"/>
  <c r="GN24" i="10"/>
  <c r="GM24" i="10"/>
  <c r="GL24" i="10"/>
  <c r="GK24" i="10"/>
  <c r="GJ24" i="10"/>
  <c r="GI24" i="10"/>
  <c r="GH24" i="10"/>
  <c r="GG24" i="10"/>
  <c r="GF24" i="10"/>
  <c r="GE24" i="10"/>
  <c r="GD24" i="10"/>
  <c r="GC24" i="10"/>
  <c r="GB24" i="10"/>
  <c r="GA24" i="10"/>
  <c r="FZ24" i="10"/>
  <c r="FY24" i="10"/>
  <c r="FX24" i="10"/>
  <c r="FW24" i="10"/>
  <c r="FV24" i="10"/>
  <c r="FU24" i="10"/>
  <c r="FT24" i="10"/>
  <c r="FS24" i="10"/>
  <c r="FR24" i="10"/>
  <c r="FQ24" i="10"/>
  <c r="GV24" i="10" s="1"/>
  <c r="FO24" i="10"/>
  <c r="FN24" i="10"/>
  <c r="FM24" i="10"/>
  <c r="FL24" i="10"/>
  <c r="FK24" i="10"/>
  <c r="FJ24" i="10"/>
  <c r="FI24" i="10"/>
  <c r="FH24" i="10"/>
  <c r="FG24" i="10"/>
  <c r="FF24" i="10"/>
  <c r="FE24" i="10"/>
  <c r="FD24" i="10"/>
  <c r="FC24" i="10"/>
  <c r="FB24" i="10"/>
  <c r="FA24" i="10"/>
  <c r="EZ24" i="10"/>
  <c r="EY24" i="10"/>
  <c r="EX24" i="10"/>
  <c r="EW24" i="10"/>
  <c r="EV24" i="10"/>
  <c r="EU24" i="10"/>
  <c r="ET24" i="10"/>
  <c r="ES24" i="10"/>
  <c r="ER24" i="10"/>
  <c r="EQ24" i="10"/>
  <c r="EP24" i="10"/>
  <c r="EO24" i="10"/>
  <c r="EN24" i="10"/>
  <c r="EM24" i="10"/>
  <c r="EL24" i="10"/>
  <c r="EK24" i="10"/>
  <c r="FP24" i="10" s="1"/>
  <c r="EI24" i="10"/>
  <c r="EH24" i="10"/>
  <c r="EG24" i="10"/>
  <c r="EF24" i="10"/>
  <c r="EE24" i="10"/>
  <c r="ED24" i="10"/>
  <c r="EC24" i="10"/>
  <c r="EB24" i="10"/>
  <c r="EA24" i="10"/>
  <c r="DZ24" i="10"/>
  <c r="DY24" i="10"/>
  <c r="DX24" i="10"/>
  <c r="DW24" i="10"/>
  <c r="DV24" i="10"/>
  <c r="DU24" i="10"/>
  <c r="DT24" i="10"/>
  <c r="DS24" i="10"/>
  <c r="DR24" i="10"/>
  <c r="DQ24" i="10"/>
  <c r="DP24" i="10"/>
  <c r="DO24" i="10"/>
  <c r="DN24" i="10"/>
  <c r="DM24" i="10"/>
  <c r="DL24" i="10"/>
  <c r="DK24" i="10"/>
  <c r="DJ24" i="10"/>
  <c r="DI24" i="10"/>
  <c r="DH24" i="10"/>
  <c r="DG24" i="10"/>
  <c r="DF24" i="10"/>
  <c r="DE24" i="10"/>
  <c r="EJ24" i="10" s="1"/>
  <c r="DC24" i="10"/>
  <c r="DB24" i="10"/>
  <c r="DA24" i="10"/>
  <c r="CZ24" i="10"/>
  <c r="CY24" i="10"/>
  <c r="CX24" i="10"/>
  <c r="CW24" i="10"/>
  <c r="CV24" i="10"/>
  <c r="CU24" i="10"/>
  <c r="CT24" i="10"/>
  <c r="CS24" i="10"/>
  <c r="CR24" i="10"/>
  <c r="CQ24" i="10"/>
  <c r="CP24" i="10"/>
  <c r="CO24" i="10"/>
  <c r="CN24" i="10"/>
  <c r="CM24" i="10"/>
  <c r="CL24" i="10"/>
  <c r="CK24" i="10"/>
  <c r="CJ24" i="10"/>
  <c r="CI24" i="10"/>
  <c r="CH24" i="10"/>
  <c r="CG24" i="10"/>
  <c r="CF24" i="10"/>
  <c r="CE24" i="10"/>
  <c r="CD24" i="10"/>
  <c r="CC24" i="10"/>
  <c r="CB24" i="10"/>
  <c r="CA24" i="10"/>
  <c r="BZ24" i="10"/>
  <c r="BY24" i="10"/>
  <c r="DD24" i="10" s="1"/>
  <c r="BW24" i="10"/>
  <c r="BV24" i="10"/>
  <c r="BU24" i="10"/>
  <c r="BT24" i="10"/>
  <c r="BS24" i="10"/>
  <c r="BR24" i="10"/>
  <c r="BQ24" i="10"/>
  <c r="BP24" i="10"/>
  <c r="BO24" i="10"/>
  <c r="BN24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BA24" i="10"/>
  <c r="AZ24" i="10"/>
  <c r="AY24" i="10"/>
  <c r="AX24" i="10"/>
  <c r="AW24" i="10"/>
  <c r="AV24" i="10"/>
  <c r="AU24" i="10"/>
  <c r="AT24" i="10"/>
  <c r="AS24" i="10"/>
  <c r="BX24" i="10" s="1"/>
  <c r="A24" i="10"/>
  <c r="KM23" i="10"/>
  <c r="KL23" i="10"/>
  <c r="KK23" i="10"/>
  <c r="KJ23" i="10"/>
  <c r="KI23" i="10"/>
  <c r="KH23" i="10"/>
  <c r="KG23" i="10"/>
  <c r="KF23" i="10"/>
  <c r="KE23" i="10"/>
  <c r="KD23" i="10"/>
  <c r="KC23" i="10"/>
  <c r="KB23" i="10"/>
  <c r="KA23" i="10"/>
  <c r="JZ23" i="10"/>
  <c r="JY23" i="10"/>
  <c r="JX23" i="10"/>
  <c r="JW23" i="10"/>
  <c r="JV23" i="10"/>
  <c r="JU23" i="10"/>
  <c r="JT23" i="10"/>
  <c r="JS23" i="10"/>
  <c r="JR23" i="10"/>
  <c r="JQ23" i="10"/>
  <c r="JP23" i="10"/>
  <c r="JO23" i="10"/>
  <c r="JN23" i="10"/>
  <c r="JM23" i="10"/>
  <c r="JL23" i="10"/>
  <c r="JK23" i="10"/>
  <c r="JJ23" i="10"/>
  <c r="JI23" i="10"/>
  <c r="KN23" i="10" s="1"/>
  <c r="JG23" i="10"/>
  <c r="JF23" i="10"/>
  <c r="JE23" i="10"/>
  <c r="JD23" i="10"/>
  <c r="JC23" i="10"/>
  <c r="JB23" i="10"/>
  <c r="JA23" i="10"/>
  <c r="IZ23" i="10"/>
  <c r="IY23" i="10"/>
  <c r="IX23" i="10"/>
  <c r="IW23" i="10"/>
  <c r="IV23" i="10"/>
  <c r="IU23" i="10"/>
  <c r="IT23" i="10"/>
  <c r="IS23" i="10"/>
  <c r="IR23" i="10"/>
  <c r="IQ23" i="10"/>
  <c r="IP23" i="10"/>
  <c r="IO23" i="10"/>
  <c r="IN23" i="10"/>
  <c r="IM23" i="10"/>
  <c r="IL23" i="10"/>
  <c r="IK23" i="10"/>
  <c r="IJ23" i="10"/>
  <c r="II23" i="10"/>
  <c r="IH23" i="10"/>
  <c r="IG23" i="10"/>
  <c r="IF23" i="10"/>
  <c r="IE23" i="10"/>
  <c r="ID23" i="10"/>
  <c r="IC23" i="10"/>
  <c r="JH23" i="10" s="1"/>
  <c r="IA23" i="10"/>
  <c r="HZ23" i="10"/>
  <c r="HY23" i="10"/>
  <c r="HX23" i="10"/>
  <c r="HW23" i="10"/>
  <c r="HV23" i="10"/>
  <c r="HU23" i="10"/>
  <c r="HT23" i="10"/>
  <c r="HS23" i="10"/>
  <c r="HR23" i="10"/>
  <c r="HQ23" i="10"/>
  <c r="HP23" i="10"/>
  <c r="HO23" i="10"/>
  <c r="HN23" i="10"/>
  <c r="HM23" i="10"/>
  <c r="HL23" i="10"/>
  <c r="HK23" i="10"/>
  <c r="HJ23" i="10"/>
  <c r="HI23" i="10"/>
  <c r="HH23" i="10"/>
  <c r="HG23" i="10"/>
  <c r="HF23" i="10"/>
  <c r="HE23" i="10"/>
  <c r="HD23" i="10"/>
  <c r="HC23" i="10"/>
  <c r="HB23" i="10"/>
  <c r="HA23" i="10"/>
  <c r="GZ23" i="10"/>
  <c r="GY23" i="10"/>
  <c r="GX23" i="10"/>
  <c r="GW23" i="10"/>
  <c r="IB23" i="10" s="1"/>
  <c r="GU23" i="10"/>
  <c r="GT23" i="10"/>
  <c r="GS23" i="10"/>
  <c r="GR23" i="10"/>
  <c r="GQ23" i="10"/>
  <c r="GP23" i="10"/>
  <c r="GO23" i="10"/>
  <c r="GN23" i="10"/>
  <c r="GM23" i="10"/>
  <c r="GL23" i="10"/>
  <c r="GK23" i="10"/>
  <c r="GJ23" i="10"/>
  <c r="GI23" i="10"/>
  <c r="GH23" i="10"/>
  <c r="GG23" i="10"/>
  <c r="GF23" i="10"/>
  <c r="GE23" i="10"/>
  <c r="GD23" i="10"/>
  <c r="GC23" i="10"/>
  <c r="GB23" i="10"/>
  <c r="GA23" i="10"/>
  <c r="FZ23" i="10"/>
  <c r="FY23" i="10"/>
  <c r="FX23" i="10"/>
  <c r="FW23" i="10"/>
  <c r="FV23" i="10"/>
  <c r="FU23" i="10"/>
  <c r="FT23" i="10"/>
  <c r="FS23" i="10"/>
  <c r="FR23" i="10"/>
  <c r="FQ23" i="10"/>
  <c r="GV23" i="10" s="1"/>
  <c r="FO23" i="10"/>
  <c r="FN23" i="10"/>
  <c r="FM23" i="10"/>
  <c r="FL23" i="10"/>
  <c r="FK23" i="10"/>
  <c r="FJ23" i="10"/>
  <c r="FI23" i="10"/>
  <c r="FH23" i="10"/>
  <c r="FG23" i="10"/>
  <c r="FF23" i="10"/>
  <c r="FE23" i="10"/>
  <c r="FD23" i="10"/>
  <c r="FC23" i="10"/>
  <c r="FB23" i="10"/>
  <c r="FA23" i="10"/>
  <c r="EZ23" i="10"/>
  <c r="EY23" i="10"/>
  <c r="EX23" i="10"/>
  <c r="EW23" i="10"/>
  <c r="EV23" i="10"/>
  <c r="EU23" i="10"/>
  <c r="ET23" i="10"/>
  <c r="ES23" i="10"/>
  <c r="ER23" i="10"/>
  <c r="EQ23" i="10"/>
  <c r="EP23" i="10"/>
  <c r="EO23" i="10"/>
  <c r="EN23" i="10"/>
  <c r="EM23" i="10"/>
  <c r="EL23" i="10"/>
  <c r="EK23" i="10"/>
  <c r="FP23" i="10" s="1"/>
  <c r="EI23" i="10"/>
  <c r="EH23" i="10"/>
  <c r="EG23" i="10"/>
  <c r="EF23" i="10"/>
  <c r="EE23" i="10"/>
  <c r="ED23" i="10"/>
  <c r="EC23" i="10"/>
  <c r="EB23" i="10"/>
  <c r="EA23" i="10"/>
  <c r="DZ23" i="10"/>
  <c r="DY23" i="10"/>
  <c r="DX23" i="10"/>
  <c r="DW23" i="10"/>
  <c r="DV23" i="10"/>
  <c r="DU23" i="10"/>
  <c r="DT23" i="10"/>
  <c r="DS23" i="10"/>
  <c r="DR23" i="10"/>
  <c r="DQ23" i="10"/>
  <c r="DP23" i="10"/>
  <c r="DO23" i="10"/>
  <c r="DN23" i="10"/>
  <c r="DM23" i="10"/>
  <c r="DL23" i="10"/>
  <c r="DK23" i="10"/>
  <c r="DJ23" i="10"/>
  <c r="DI23" i="10"/>
  <c r="DH23" i="10"/>
  <c r="DG23" i="10"/>
  <c r="DF23" i="10"/>
  <c r="DE23" i="10"/>
  <c r="EJ23" i="10" s="1"/>
  <c r="DC23" i="10"/>
  <c r="DB23" i="10"/>
  <c r="DA23" i="10"/>
  <c r="CZ23" i="10"/>
  <c r="CY23" i="10"/>
  <c r="CX23" i="10"/>
  <c r="CW23" i="10"/>
  <c r="CV23" i="10"/>
  <c r="CU23" i="10"/>
  <c r="CT23" i="10"/>
  <c r="CS23" i="10"/>
  <c r="CR23" i="10"/>
  <c r="CQ23" i="10"/>
  <c r="CP23" i="10"/>
  <c r="CO23" i="10"/>
  <c r="CN23" i="10"/>
  <c r="CM23" i="10"/>
  <c r="CL23" i="10"/>
  <c r="CK23" i="10"/>
  <c r="CJ23" i="10"/>
  <c r="CI23" i="10"/>
  <c r="CH23" i="10"/>
  <c r="CG23" i="10"/>
  <c r="CF23" i="10"/>
  <c r="CE23" i="10"/>
  <c r="CD23" i="10"/>
  <c r="CC23" i="10"/>
  <c r="CB23" i="10"/>
  <c r="CA23" i="10"/>
  <c r="BZ23" i="10"/>
  <c r="BY23" i="10"/>
  <c r="DD23" i="10" s="1"/>
  <c r="BW23" i="10"/>
  <c r="BV23" i="10"/>
  <c r="BU23" i="10"/>
  <c r="BT23" i="10"/>
  <c r="BS23" i="10"/>
  <c r="BR23" i="10"/>
  <c r="BQ23" i="10"/>
  <c r="BP23" i="10"/>
  <c r="BO23" i="10"/>
  <c r="BN23" i="10"/>
  <c r="BM23" i="10"/>
  <c r="BL23" i="10"/>
  <c r="BK23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V23" i="10"/>
  <c r="AU23" i="10"/>
  <c r="AT23" i="10"/>
  <c r="AS23" i="10"/>
  <c r="BX23" i="10" s="1"/>
  <c r="A23" i="10"/>
  <c r="AM23" i="10" s="1"/>
  <c r="KM22" i="10"/>
  <c r="KL22" i="10"/>
  <c r="KK22" i="10"/>
  <c r="KJ22" i="10"/>
  <c r="KI22" i="10"/>
  <c r="KH22" i="10"/>
  <c r="KG22" i="10"/>
  <c r="KF22" i="10"/>
  <c r="KE22" i="10"/>
  <c r="KD22" i="10"/>
  <c r="KC22" i="10"/>
  <c r="KB22" i="10"/>
  <c r="KA22" i="10"/>
  <c r="JZ22" i="10"/>
  <c r="JY22" i="10"/>
  <c r="JX22" i="10"/>
  <c r="JW22" i="10"/>
  <c r="JV22" i="10"/>
  <c r="JU22" i="10"/>
  <c r="JT22" i="10"/>
  <c r="JS22" i="10"/>
  <c r="JR22" i="10"/>
  <c r="JQ22" i="10"/>
  <c r="JP22" i="10"/>
  <c r="JO22" i="10"/>
  <c r="JN22" i="10"/>
  <c r="JM22" i="10"/>
  <c r="JL22" i="10"/>
  <c r="JK22" i="10"/>
  <c r="JJ22" i="10"/>
  <c r="JI22" i="10"/>
  <c r="KN22" i="10" s="1"/>
  <c r="JG22" i="10"/>
  <c r="JF22" i="10"/>
  <c r="JE22" i="10"/>
  <c r="JD22" i="10"/>
  <c r="JC22" i="10"/>
  <c r="JB22" i="10"/>
  <c r="JA22" i="10"/>
  <c r="IZ22" i="10"/>
  <c r="IY22" i="10"/>
  <c r="IX22" i="10"/>
  <c r="IW22" i="10"/>
  <c r="IV22" i="10"/>
  <c r="IU22" i="10"/>
  <c r="IT22" i="10"/>
  <c r="IS22" i="10"/>
  <c r="IR22" i="10"/>
  <c r="IQ22" i="10"/>
  <c r="IP22" i="10"/>
  <c r="IO22" i="10"/>
  <c r="IN22" i="10"/>
  <c r="IM22" i="10"/>
  <c r="IL22" i="10"/>
  <c r="IK22" i="10"/>
  <c r="IJ22" i="10"/>
  <c r="II22" i="10"/>
  <c r="IH22" i="10"/>
  <c r="IG22" i="10"/>
  <c r="IF22" i="10"/>
  <c r="IE22" i="10"/>
  <c r="ID22" i="10"/>
  <c r="IC22" i="10"/>
  <c r="JH22" i="10" s="1"/>
  <c r="IA22" i="10"/>
  <c r="HZ22" i="10"/>
  <c r="HY22" i="10"/>
  <c r="HX22" i="10"/>
  <c r="HW22" i="10"/>
  <c r="HV22" i="10"/>
  <c r="HU22" i="10"/>
  <c r="HT22" i="10"/>
  <c r="HS22" i="10"/>
  <c r="HR22" i="10"/>
  <c r="HQ22" i="10"/>
  <c r="HP22" i="10"/>
  <c r="HO22" i="10"/>
  <c r="HN22" i="10"/>
  <c r="HM22" i="10"/>
  <c r="HL22" i="10"/>
  <c r="HK22" i="10"/>
  <c r="HJ22" i="10"/>
  <c r="HI22" i="10"/>
  <c r="HH22" i="10"/>
  <c r="HG22" i="10"/>
  <c r="HF22" i="10"/>
  <c r="HE22" i="10"/>
  <c r="HD22" i="10"/>
  <c r="HC22" i="10"/>
  <c r="HB22" i="10"/>
  <c r="HA22" i="10"/>
  <c r="GZ22" i="10"/>
  <c r="GY22" i="10"/>
  <c r="GX22" i="10"/>
  <c r="GW22" i="10"/>
  <c r="IB22" i="10" s="1"/>
  <c r="GU22" i="10"/>
  <c r="GT22" i="10"/>
  <c r="GS22" i="10"/>
  <c r="GR22" i="10"/>
  <c r="GQ22" i="10"/>
  <c r="GP22" i="10"/>
  <c r="GO22" i="10"/>
  <c r="GN22" i="10"/>
  <c r="GM22" i="10"/>
  <c r="GL22" i="10"/>
  <c r="GK22" i="10"/>
  <c r="GJ22" i="10"/>
  <c r="GI22" i="10"/>
  <c r="GH22" i="10"/>
  <c r="GG22" i="10"/>
  <c r="GF22" i="10"/>
  <c r="GE22" i="10"/>
  <c r="GD22" i="10"/>
  <c r="GC22" i="10"/>
  <c r="GB22" i="10"/>
  <c r="GA22" i="10"/>
  <c r="FZ22" i="10"/>
  <c r="FY22" i="10"/>
  <c r="FX22" i="10"/>
  <c r="FW22" i="10"/>
  <c r="FV22" i="10"/>
  <c r="FU22" i="10"/>
  <c r="FT22" i="10"/>
  <c r="FS22" i="10"/>
  <c r="FR22" i="10"/>
  <c r="FQ22" i="10"/>
  <c r="GV22" i="10" s="1"/>
  <c r="FO22" i="10"/>
  <c r="FN22" i="10"/>
  <c r="FM22" i="10"/>
  <c r="FL22" i="10"/>
  <c r="FK22" i="10"/>
  <c r="FJ22" i="10"/>
  <c r="FI22" i="10"/>
  <c r="FH22" i="10"/>
  <c r="FG22" i="10"/>
  <c r="FF22" i="10"/>
  <c r="FE22" i="10"/>
  <c r="FD22" i="10"/>
  <c r="FC22" i="10"/>
  <c r="FB22" i="10"/>
  <c r="FA22" i="10"/>
  <c r="EZ22" i="10"/>
  <c r="EY22" i="10"/>
  <c r="EX22" i="10"/>
  <c r="EW22" i="10"/>
  <c r="EV22" i="10"/>
  <c r="EU22" i="10"/>
  <c r="ET22" i="10"/>
  <c r="ES22" i="10"/>
  <c r="ER22" i="10"/>
  <c r="EQ22" i="10"/>
  <c r="EP22" i="10"/>
  <c r="EO22" i="10"/>
  <c r="EN22" i="10"/>
  <c r="EM22" i="10"/>
  <c r="EL22" i="10"/>
  <c r="EK22" i="10"/>
  <c r="FP22" i="10" s="1"/>
  <c r="EI22" i="10"/>
  <c r="EH22" i="10"/>
  <c r="EG22" i="10"/>
  <c r="EF22" i="10"/>
  <c r="EE22" i="10"/>
  <c r="ED22" i="10"/>
  <c r="EC22" i="10"/>
  <c r="EB22" i="10"/>
  <c r="EA22" i="10"/>
  <c r="DZ22" i="10"/>
  <c r="DY22" i="10"/>
  <c r="DX22" i="10"/>
  <c r="DW22" i="10"/>
  <c r="DV22" i="10"/>
  <c r="DU22" i="10"/>
  <c r="DT22" i="10"/>
  <c r="DS22" i="10"/>
  <c r="DR22" i="10"/>
  <c r="DQ22" i="10"/>
  <c r="DP22" i="10"/>
  <c r="DO22" i="10"/>
  <c r="DN22" i="10"/>
  <c r="DM22" i="10"/>
  <c r="DL22" i="10"/>
  <c r="DK22" i="10"/>
  <c r="DJ22" i="10"/>
  <c r="DI22" i="10"/>
  <c r="DH22" i="10"/>
  <c r="DG22" i="10"/>
  <c r="DF22" i="10"/>
  <c r="DE22" i="10"/>
  <c r="EJ22" i="10" s="1"/>
  <c r="DC22" i="10"/>
  <c r="DB22" i="10"/>
  <c r="DA22" i="10"/>
  <c r="CZ22" i="10"/>
  <c r="CY22" i="10"/>
  <c r="CX22" i="10"/>
  <c r="CW22" i="10"/>
  <c r="CV22" i="10"/>
  <c r="CU22" i="10"/>
  <c r="CT22" i="10"/>
  <c r="CS22" i="10"/>
  <c r="CR22" i="10"/>
  <c r="CQ22" i="10"/>
  <c r="CP22" i="10"/>
  <c r="CO22" i="10"/>
  <c r="CN22" i="10"/>
  <c r="CM22" i="10"/>
  <c r="CL22" i="10"/>
  <c r="CK22" i="10"/>
  <c r="CJ22" i="10"/>
  <c r="CI22" i="10"/>
  <c r="CH22" i="10"/>
  <c r="CG22" i="10"/>
  <c r="CF22" i="10"/>
  <c r="CE22" i="10"/>
  <c r="CD22" i="10"/>
  <c r="CC22" i="10"/>
  <c r="CB22" i="10"/>
  <c r="CA22" i="10"/>
  <c r="BZ22" i="10"/>
  <c r="BY22" i="10"/>
  <c r="DD22" i="10" s="1"/>
  <c r="BW22" i="10"/>
  <c r="BV22" i="10"/>
  <c r="BU22" i="10"/>
  <c r="BT22" i="10"/>
  <c r="BS22" i="10"/>
  <c r="BR22" i="10"/>
  <c r="BQ22" i="10"/>
  <c r="BP22" i="10"/>
  <c r="BO22" i="10"/>
  <c r="BN22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AS22" i="10"/>
  <c r="BX22" i="10" s="1"/>
  <c r="A22" i="10"/>
  <c r="KM21" i="10"/>
  <c r="KL21" i="10"/>
  <c r="KK21" i="10"/>
  <c r="KJ21" i="10"/>
  <c r="KI21" i="10"/>
  <c r="KH21" i="10"/>
  <c r="KG21" i="10"/>
  <c r="KF21" i="10"/>
  <c r="KE21" i="10"/>
  <c r="KD21" i="10"/>
  <c r="KC21" i="10"/>
  <c r="KB21" i="10"/>
  <c r="KA21" i="10"/>
  <c r="JZ21" i="10"/>
  <c r="JY21" i="10"/>
  <c r="JX21" i="10"/>
  <c r="JW21" i="10"/>
  <c r="JV21" i="10"/>
  <c r="JU21" i="10"/>
  <c r="JT21" i="10"/>
  <c r="JS21" i="10"/>
  <c r="JR21" i="10"/>
  <c r="JQ21" i="10"/>
  <c r="JP21" i="10"/>
  <c r="JO21" i="10"/>
  <c r="JN21" i="10"/>
  <c r="JM21" i="10"/>
  <c r="JL21" i="10"/>
  <c r="JK21" i="10"/>
  <c r="JJ21" i="10"/>
  <c r="JI21" i="10"/>
  <c r="KN21" i="10" s="1"/>
  <c r="JG21" i="10"/>
  <c r="JF21" i="10"/>
  <c r="JE21" i="10"/>
  <c r="JD21" i="10"/>
  <c r="JC21" i="10"/>
  <c r="JB21" i="10"/>
  <c r="JA21" i="10"/>
  <c r="IZ21" i="10"/>
  <c r="IY21" i="10"/>
  <c r="IX21" i="10"/>
  <c r="IW21" i="10"/>
  <c r="IV21" i="10"/>
  <c r="IU21" i="10"/>
  <c r="IT21" i="10"/>
  <c r="IS21" i="10"/>
  <c r="IR21" i="10"/>
  <c r="IQ21" i="10"/>
  <c r="IP21" i="10"/>
  <c r="IO21" i="10"/>
  <c r="IN21" i="10"/>
  <c r="IM21" i="10"/>
  <c r="IL21" i="10"/>
  <c r="IK21" i="10"/>
  <c r="IJ21" i="10"/>
  <c r="II21" i="10"/>
  <c r="IH21" i="10"/>
  <c r="IG21" i="10"/>
  <c r="IF21" i="10"/>
  <c r="IE21" i="10"/>
  <c r="ID21" i="10"/>
  <c r="IC21" i="10"/>
  <c r="JH21" i="10" s="1"/>
  <c r="IA21" i="10"/>
  <c r="HZ21" i="10"/>
  <c r="HY21" i="10"/>
  <c r="HX21" i="10"/>
  <c r="HW21" i="10"/>
  <c r="HV21" i="10"/>
  <c r="HU21" i="10"/>
  <c r="HT21" i="10"/>
  <c r="HS21" i="10"/>
  <c r="HR21" i="10"/>
  <c r="HQ21" i="10"/>
  <c r="HP21" i="10"/>
  <c r="HO21" i="10"/>
  <c r="HN21" i="10"/>
  <c r="HM21" i="10"/>
  <c r="HL21" i="10"/>
  <c r="HK21" i="10"/>
  <c r="HJ21" i="10"/>
  <c r="HI21" i="10"/>
  <c r="HH21" i="10"/>
  <c r="HG21" i="10"/>
  <c r="HF21" i="10"/>
  <c r="HE21" i="10"/>
  <c r="HD21" i="10"/>
  <c r="HC21" i="10"/>
  <c r="HB21" i="10"/>
  <c r="HA21" i="10"/>
  <c r="GZ21" i="10"/>
  <c r="GY21" i="10"/>
  <c r="GX21" i="10"/>
  <c r="GW21" i="10"/>
  <c r="IB21" i="10" s="1"/>
  <c r="GU21" i="10"/>
  <c r="GT21" i="10"/>
  <c r="GS21" i="10"/>
  <c r="GR21" i="10"/>
  <c r="GQ21" i="10"/>
  <c r="GP21" i="10"/>
  <c r="GO21" i="10"/>
  <c r="GN21" i="10"/>
  <c r="GM21" i="10"/>
  <c r="GL21" i="10"/>
  <c r="GK21" i="10"/>
  <c r="GJ21" i="10"/>
  <c r="GI21" i="10"/>
  <c r="GH21" i="10"/>
  <c r="GG21" i="10"/>
  <c r="GF21" i="10"/>
  <c r="GE21" i="10"/>
  <c r="GD21" i="10"/>
  <c r="GC21" i="10"/>
  <c r="GB21" i="10"/>
  <c r="GA21" i="10"/>
  <c r="FZ21" i="10"/>
  <c r="FY21" i="10"/>
  <c r="FX21" i="10"/>
  <c r="FW21" i="10"/>
  <c r="FV21" i="10"/>
  <c r="FU21" i="10"/>
  <c r="FT21" i="10"/>
  <c r="FS21" i="10"/>
  <c r="FR21" i="10"/>
  <c r="FQ21" i="10"/>
  <c r="GV21" i="10" s="1"/>
  <c r="FO21" i="10"/>
  <c r="FN21" i="10"/>
  <c r="FM21" i="10"/>
  <c r="FL21" i="10"/>
  <c r="FK21" i="10"/>
  <c r="FJ21" i="10"/>
  <c r="FI21" i="10"/>
  <c r="FH21" i="10"/>
  <c r="FG21" i="10"/>
  <c r="FF21" i="10"/>
  <c r="FE21" i="10"/>
  <c r="FD21" i="10"/>
  <c r="FC21" i="10"/>
  <c r="FB21" i="10"/>
  <c r="FA21" i="10"/>
  <c r="EZ21" i="10"/>
  <c r="EY21" i="10"/>
  <c r="EX21" i="10"/>
  <c r="EW21" i="10"/>
  <c r="EV21" i="10"/>
  <c r="EU21" i="10"/>
  <c r="ET21" i="10"/>
  <c r="ES21" i="10"/>
  <c r="ER21" i="10"/>
  <c r="EQ21" i="10"/>
  <c r="EP21" i="10"/>
  <c r="EO21" i="10"/>
  <c r="EN21" i="10"/>
  <c r="EM21" i="10"/>
  <c r="EL21" i="10"/>
  <c r="EK21" i="10"/>
  <c r="FP21" i="10" s="1"/>
  <c r="EI21" i="10"/>
  <c r="EH21" i="10"/>
  <c r="EG21" i="10"/>
  <c r="EF21" i="10"/>
  <c r="EE21" i="10"/>
  <c r="ED21" i="10"/>
  <c r="EC21" i="10"/>
  <c r="EB21" i="10"/>
  <c r="EA21" i="10"/>
  <c r="DZ21" i="10"/>
  <c r="DY21" i="10"/>
  <c r="DX21" i="10"/>
  <c r="DW21" i="10"/>
  <c r="DV21" i="10"/>
  <c r="DU21" i="10"/>
  <c r="DT21" i="10"/>
  <c r="DS21" i="10"/>
  <c r="DR21" i="10"/>
  <c r="DQ21" i="10"/>
  <c r="DP21" i="10"/>
  <c r="DO21" i="10"/>
  <c r="DN21" i="10"/>
  <c r="DM21" i="10"/>
  <c r="DL21" i="10"/>
  <c r="DK21" i="10"/>
  <c r="DJ21" i="10"/>
  <c r="DI21" i="10"/>
  <c r="DH21" i="10"/>
  <c r="DG21" i="10"/>
  <c r="DF21" i="10"/>
  <c r="DE21" i="10"/>
  <c r="EJ21" i="10" s="1"/>
  <c r="DC21" i="10"/>
  <c r="DB21" i="10"/>
  <c r="DA21" i="10"/>
  <c r="CZ21" i="10"/>
  <c r="CY21" i="10"/>
  <c r="CX21" i="10"/>
  <c r="CW21" i="10"/>
  <c r="CV21" i="10"/>
  <c r="CU21" i="10"/>
  <c r="CT21" i="10"/>
  <c r="CS21" i="10"/>
  <c r="CR21" i="10"/>
  <c r="CQ21" i="10"/>
  <c r="CP21" i="10"/>
  <c r="CO21" i="10"/>
  <c r="CN21" i="10"/>
  <c r="CM21" i="10"/>
  <c r="CL21" i="10"/>
  <c r="CK21" i="10"/>
  <c r="CJ21" i="10"/>
  <c r="CI21" i="10"/>
  <c r="CH21" i="10"/>
  <c r="CG21" i="10"/>
  <c r="CF21" i="10"/>
  <c r="CE21" i="10"/>
  <c r="CD21" i="10"/>
  <c r="CC21" i="10"/>
  <c r="CB21" i="10"/>
  <c r="CA21" i="10"/>
  <c r="BZ21" i="10"/>
  <c r="BY21" i="10"/>
  <c r="DD21" i="10" s="1"/>
  <c r="BW21" i="10"/>
  <c r="BV21" i="10"/>
  <c r="BU21" i="10"/>
  <c r="BT21" i="10"/>
  <c r="BS21" i="10"/>
  <c r="BR21" i="10"/>
  <c r="BQ21" i="10"/>
  <c r="BP21" i="10"/>
  <c r="BO21" i="10"/>
  <c r="BN21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V21" i="10"/>
  <c r="AU21" i="10"/>
  <c r="AT21" i="10"/>
  <c r="AS21" i="10"/>
  <c r="BX21" i="10" s="1"/>
  <c r="A21" i="10"/>
  <c r="AM21" i="10" s="1"/>
  <c r="KM20" i="10"/>
  <c r="KL20" i="10"/>
  <c r="KK20" i="10"/>
  <c r="KJ20" i="10"/>
  <c r="KI20" i="10"/>
  <c r="KH20" i="10"/>
  <c r="KG20" i="10"/>
  <c r="KF20" i="10"/>
  <c r="KE20" i="10"/>
  <c r="KD20" i="10"/>
  <c r="KC20" i="10"/>
  <c r="KB20" i="10"/>
  <c r="KA20" i="10"/>
  <c r="JZ20" i="10"/>
  <c r="JY20" i="10"/>
  <c r="JX20" i="10"/>
  <c r="JW20" i="10"/>
  <c r="JV20" i="10"/>
  <c r="JU20" i="10"/>
  <c r="JT20" i="10"/>
  <c r="JS20" i="10"/>
  <c r="JR20" i="10"/>
  <c r="JQ20" i="10"/>
  <c r="JP20" i="10"/>
  <c r="JO20" i="10"/>
  <c r="JN20" i="10"/>
  <c r="JM20" i="10"/>
  <c r="JL20" i="10"/>
  <c r="JK20" i="10"/>
  <c r="JJ20" i="10"/>
  <c r="JI20" i="10"/>
  <c r="KN20" i="10" s="1"/>
  <c r="JG20" i="10"/>
  <c r="JF20" i="10"/>
  <c r="JE20" i="10"/>
  <c r="JD20" i="10"/>
  <c r="JC20" i="10"/>
  <c r="JB20" i="10"/>
  <c r="JA20" i="10"/>
  <c r="IZ20" i="10"/>
  <c r="IY20" i="10"/>
  <c r="IX20" i="10"/>
  <c r="IW20" i="10"/>
  <c r="IV20" i="10"/>
  <c r="IU20" i="10"/>
  <c r="IT20" i="10"/>
  <c r="IS20" i="10"/>
  <c r="IR20" i="10"/>
  <c r="IQ20" i="10"/>
  <c r="IP20" i="10"/>
  <c r="IO20" i="10"/>
  <c r="IN20" i="10"/>
  <c r="IM20" i="10"/>
  <c r="IL20" i="10"/>
  <c r="IK20" i="10"/>
  <c r="IJ20" i="10"/>
  <c r="II20" i="10"/>
  <c r="IH20" i="10"/>
  <c r="IG20" i="10"/>
  <c r="IF20" i="10"/>
  <c r="IE20" i="10"/>
  <c r="ID20" i="10"/>
  <c r="IC20" i="10"/>
  <c r="JH20" i="10" s="1"/>
  <c r="IA20" i="10"/>
  <c r="HZ20" i="10"/>
  <c r="HY20" i="10"/>
  <c r="HX20" i="10"/>
  <c r="HW20" i="10"/>
  <c r="HV20" i="10"/>
  <c r="HU20" i="10"/>
  <c r="HT20" i="10"/>
  <c r="HS20" i="10"/>
  <c r="HR20" i="10"/>
  <c r="HQ20" i="10"/>
  <c r="HP20" i="10"/>
  <c r="HO20" i="10"/>
  <c r="HN20" i="10"/>
  <c r="HM20" i="10"/>
  <c r="HL20" i="10"/>
  <c r="HK20" i="10"/>
  <c r="HJ20" i="10"/>
  <c r="HI20" i="10"/>
  <c r="HH20" i="10"/>
  <c r="HG20" i="10"/>
  <c r="HF20" i="10"/>
  <c r="HE20" i="10"/>
  <c r="HD20" i="10"/>
  <c r="HC20" i="10"/>
  <c r="HB20" i="10"/>
  <c r="HA20" i="10"/>
  <c r="GZ20" i="10"/>
  <c r="GY20" i="10"/>
  <c r="GX20" i="10"/>
  <c r="GW20" i="10"/>
  <c r="IB20" i="10" s="1"/>
  <c r="GU20" i="10"/>
  <c r="GT20" i="10"/>
  <c r="GS20" i="10"/>
  <c r="GR20" i="10"/>
  <c r="GQ20" i="10"/>
  <c r="GP20" i="10"/>
  <c r="GO20" i="10"/>
  <c r="GN20" i="10"/>
  <c r="GM20" i="10"/>
  <c r="GL20" i="10"/>
  <c r="GK20" i="10"/>
  <c r="GJ20" i="10"/>
  <c r="GI20" i="10"/>
  <c r="GH20" i="10"/>
  <c r="GG20" i="10"/>
  <c r="GF20" i="10"/>
  <c r="GE20" i="10"/>
  <c r="GD20" i="10"/>
  <c r="GC20" i="10"/>
  <c r="GB20" i="10"/>
  <c r="GA20" i="10"/>
  <c r="FZ20" i="10"/>
  <c r="FY20" i="10"/>
  <c r="FX20" i="10"/>
  <c r="FW20" i="10"/>
  <c r="FV20" i="10"/>
  <c r="FU20" i="10"/>
  <c r="FT20" i="10"/>
  <c r="FS20" i="10"/>
  <c r="FR20" i="10"/>
  <c r="FQ20" i="10"/>
  <c r="GV20" i="10" s="1"/>
  <c r="FO20" i="10"/>
  <c r="FN20" i="10"/>
  <c r="FM20" i="10"/>
  <c r="FL20" i="10"/>
  <c r="FK20" i="10"/>
  <c r="FJ20" i="10"/>
  <c r="FI20" i="10"/>
  <c r="FH20" i="10"/>
  <c r="FG20" i="10"/>
  <c r="FF20" i="10"/>
  <c r="FE20" i="10"/>
  <c r="FD20" i="10"/>
  <c r="FC20" i="10"/>
  <c r="FB20" i="10"/>
  <c r="FA20" i="10"/>
  <c r="EZ20" i="10"/>
  <c r="EY20" i="10"/>
  <c r="EX20" i="10"/>
  <c r="EW20" i="10"/>
  <c r="EV20" i="10"/>
  <c r="EU20" i="10"/>
  <c r="ET20" i="10"/>
  <c r="ES20" i="10"/>
  <c r="ER20" i="10"/>
  <c r="EQ20" i="10"/>
  <c r="EP20" i="10"/>
  <c r="EO20" i="10"/>
  <c r="EN20" i="10"/>
  <c r="EM20" i="10"/>
  <c r="EL20" i="10"/>
  <c r="EK20" i="10"/>
  <c r="FP20" i="10" s="1"/>
  <c r="EI20" i="10"/>
  <c r="EH20" i="10"/>
  <c r="EG20" i="10"/>
  <c r="EF20" i="10"/>
  <c r="EE20" i="10"/>
  <c r="ED20" i="10"/>
  <c r="EC20" i="10"/>
  <c r="EB20" i="10"/>
  <c r="EA20" i="10"/>
  <c r="DZ20" i="10"/>
  <c r="DY20" i="10"/>
  <c r="DX20" i="10"/>
  <c r="DW20" i="10"/>
  <c r="DV20" i="10"/>
  <c r="DU20" i="10"/>
  <c r="DT20" i="10"/>
  <c r="DS20" i="10"/>
  <c r="DR20" i="10"/>
  <c r="DQ20" i="10"/>
  <c r="DP20" i="10"/>
  <c r="DO20" i="10"/>
  <c r="DN20" i="10"/>
  <c r="DM20" i="10"/>
  <c r="DL20" i="10"/>
  <c r="DK20" i="10"/>
  <c r="DJ20" i="10"/>
  <c r="DI20" i="10"/>
  <c r="DH20" i="10"/>
  <c r="DG20" i="10"/>
  <c r="DF20" i="10"/>
  <c r="DE20" i="10"/>
  <c r="EJ20" i="10" s="1"/>
  <c r="DC20" i="10"/>
  <c r="DB20" i="10"/>
  <c r="DA20" i="10"/>
  <c r="CZ20" i="10"/>
  <c r="CY20" i="10"/>
  <c r="CX20" i="10"/>
  <c r="CW20" i="10"/>
  <c r="CV20" i="10"/>
  <c r="CU20" i="10"/>
  <c r="CT20" i="10"/>
  <c r="CS20" i="10"/>
  <c r="CR20" i="10"/>
  <c r="CQ20" i="10"/>
  <c r="CP20" i="10"/>
  <c r="CO20" i="10"/>
  <c r="CN20" i="10"/>
  <c r="CM20" i="10"/>
  <c r="CL20" i="10"/>
  <c r="CK20" i="10"/>
  <c r="CJ20" i="10"/>
  <c r="CI20" i="10"/>
  <c r="CH20" i="10"/>
  <c r="CG20" i="10"/>
  <c r="CF20" i="10"/>
  <c r="CE20" i="10"/>
  <c r="CD20" i="10"/>
  <c r="CC20" i="10"/>
  <c r="CB20" i="10"/>
  <c r="CA20" i="10"/>
  <c r="BZ20" i="10"/>
  <c r="BY20" i="10"/>
  <c r="DD20" i="10" s="1"/>
  <c r="BW20" i="10"/>
  <c r="BV20" i="10"/>
  <c r="BU20" i="10"/>
  <c r="BT20" i="10"/>
  <c r="BS20" i="10"/>
  <c r="BR20" i="10"/>
  <c r="BQ20" i="10"/>
  <c r="BP20" i="10"/>
  <c r="BO20" i="10"/>
  <c r="BN20" i="10"/>
  <c r="BM20" i="10"/>
  <c r="BL20" i="10"/>
  <c r="BK20" i="10"/>
  <c r="BJ20" i="10"/>
  <c r="BI20" i="10"/>
  <c r="BH20" i="10"/>
  <c r="BG20" i="10"/>
  <c r="BF20" i="10"/>
  <c r="BE20" i="10"/>
  <c r="BD20" i="10"/>
  <c r="BC20" i="10"/>
  <c r="BB20" i="10"/>
  <c r="BA20" i="10"/>
  <c r="AZ20" i="10"/>
  <c r="AY20" i="10"/>
  <c r="AX20" i="10"/>
  <c r="AW20" i="10"/>
  <c r="AV20" i="10"/>
  <c r="AU20" i="10"/>
  <c r="AT20" i="10"/>
  <c r="AS20" i="10"/>
  <c r="BX20" i="10" s="1"/>
  <c r="A20" i="10"/>
  <c r="KM19" i="10"/>
  <c r="KL19" i="10"/>
  <c r="KK19" i="10"/>
  <c r="KJ19" i="10"/>
  <c r="KI19" i="10"/>
  <c r="KH19" i="10"/>
  <c r="KG19" i="10"/>
  <c r="KF19" i="10"/>
  <c r="KE19" i="10"/>
  <c r="KD19" i="10"/>
  <c r="KC19" i="10"/>
  <c r="KB19" i="10"/>
  <c r="KA19" i="10"/>
  <c r="JZ19" i="10"/>
  <c r="JY19" i="10"/>
  <c r="JX19" i="10"/>
  <c r="JW19" i="10"/>
  <c r="JV19" i="10"/>
  <c r="JU19" i="10"/>
  <c r="JT19" i="10"/>
  <c r="JS19" i="10"/>
  <c r="JR19" i="10"/>
  <c r="JQ19" i="10"/>
  <c r="JP19" i="10"/>
  <c r="JO19" i="10"/>
  <c r="JN19" i="10"/>
  <c r="JM19" i="10"/>
  <c r="JL19" i="10"/>
  <c r="JK19" i="10"/>
  <c r="JJ19" i="10"/>
  <c r="JI19" i="10"/>
  <c r="KN19" i="10" s="1"/>
  <c r="JG19" i="10"/>
  <c r="JF19" i="10"/>
  <c r="JE19" i="10"/>
  <c r="JD19" i="10"/>
  <c r="JC19" i="10"/>
  <c r="JB19" i="10"/>
  <c r="JA19" i="10"/>
  <c r="IZ19" i="10"/>
  <c r="IY19" i="10"/>
  <c r="IX19" i="10"/>
  <c r="IW19" i="10"/>
  <c r="IV19" i="10"/>
  <c r="IU19" i="10"/>
  <c r="IT19" i="10"/>
  <c r="IS19" i="10"/>
  <c r="IR19" i="10"/>
  <c r="IQ19" i="10"/>
  <c r="IP19" i="10"/>
  <c r="IO19" i="10"/>
  <c r="IN19" i="10"/>
  <c r="IM19" i="10"/>
  <c r="IL19" i="10"/>
  <c r="IK19" i="10"/>
  <c r="IJ19" i="10"/>
  <c r="II19" i="10"/>
  <c r="IH19" i="10"/>
  <c r="IG19" i="10"/>
  <c r="IF19" i="10"/>
  <c r="IE19" i="10"/>
  <c r="ID19" i="10"/>
  <c r="IC19" i="10"/>
  <c r="JH19" i="10" s="1"/>
  <c r="IA19" i="10"/>
  <c r="HZ19" i="10"/>
  <c r="HY19" i="10"/>
  <c r="HX19" i="10"/>
  <c r="HW19" i="10"/>
  <c r="HV19" i="10"/>
  <c r="HU19" i="10"/>
  <c r="HT19" i="10"/>
  <c r="HS19" i="10"/>
  <c r="HR19" i="10"/>
  <c r="HQ19" i="10"/>
  <c r="HP19" i="10"/>
  <c r="HO19" i="10"/>
  <c r="HN19" i="10"/>
  <c r="HM19" i="10"/>
  <c r="HL19" i="10"/>
  <c r="HK19" i="10"/>
  <c r="HJ19" i="10"/>
  <c r="HI19" i="10"/>
  <c r="HH19" i="10"/>
  <c r="HG19" i="10"/>
  <c r="HF19" i="10"/>
  <c r="HE19" i="10"/>
  <c r="HD19" i="10"/>
  <c r="HC19" i="10"/>
  <c r="HB19" i="10"/>
  <c r="HA19" i="10"/>
  <c r="GZ19" i="10"/>
  <c r="GY19" i="10"/>
  <c r="GX19" i="10"/>
  <c r="GW19" i="10"/>
  <c r="IB19" i="10" s="1"/>
  <c r="GU19" i="10"/>
  <c r="GT19" i="10"/>
  <c r="GS19" i="10"/>
  <c r="GR19" i="10"/>
  <c r="GQ19" i="10"/>
  <c r="GP19" i="10"/>
  <c r="GO19" i="10"/>
  <c r="GN19" i="10"/>
  <c r="GM19" i="10"/>
  <c r="GL19" i="10"/>
  <c r="GK19" i="10"/>
  <c r="GJ19" i="10"/>
  <c r="GI19" i="10"/>
  <c r="GH19" i="10"/>
  <c r="GG19" i="10"/>
  <c r="GF19" i="10"/>
  <c r="GE19" i="10"/>
  <c r="GD19" i="10"/>
  <c r="GC19" i="10"/>
  <c r="GB19" i="10"/>
  <c r="GA19" i="10"/>
  <c r="FZ19" i="10"/>
  <c r="FY19" i="10"/>
  <c r="FX19" i="10"/>
  <c r="FW19" i="10"/>
  <c r="FV19" i="10"/>
  <c r="FU19" i="10"/>
  <c r="FT19" i="10"/>
  <c r="FS19" i="10"/>
  <c r="FR19" i="10"/>
  <c r="FQ19" i="10"/>
  <c r="GV19" i="10" s="1"/>
  <c r="FO19" i="10"/>
  <c r="FN19" i="10"/>
  <c r="FM19" i="10"/>
  <c r="FL19" i="10"/>
  <c r="FK19" i="10"/>
  <c r="FJ19" i="10"/>
  <c r="FI19" i="10"/>
  <c r="FH19" i="10"/>
  <c r="FG19" i="10"/>
  <c r="FF19" i="10"/>
  <c r="FE19" i="10"/>
  <c r="FD19" i="10"/>
  <c r="FC19" i="10"/>
  <c r="FB19" i="10"/>
  <c r="FA19" i="10"/>
  <c r="EZ19" i="10"/>
  <c r="EY19" i="10"/>
  <c r="EX19" i="10"/>
  <c r="EW19" i="10"/>
  <c r="EV19" i="10"/>
  <c r="EU19" i="10"/>
  <c r="ET19" i="10"/>
  <c r="ES19" i="10"/>
  <c r="ER19" i="10"/>
  <c r="EQ19" i="10"/>
  <c r="EP19" i="10"/>
  <c r="EO19" i="10"/>
  <c r="EN19" i="10"/>
  <c r="EM19" i="10"/>
  <c r="EL19" i="10"/>
  <c r="EK19" i="10"/>
  <c r="FP19" i="10" s="1"/>
  <c r="EI19" i="10"/>
  <c r="EH19" i="10"/>
  <c r="EG19" i="10"/>
  <c r="EF19" i="10"/>
  <c r="EE19" i="10"/>
  <c r="ED19" i="10"/>
  <c r="EC19" i="10"/>
  <c r="EB19" i="10"/>
  <c r="EA19" i="10"/>
  <c r="DZ19" i="10"/>
  <c r="DY19" i="10"/>
  <c r="DX19" i="10"/>
  <c r="DW19" i="10"/>
  <c r="DV19" i="10"/>
  <c r="DU19" i="10"/>
  <c r="DT19" i="10"/>
  <c r="DS19" i="10"/>
  <c r="DR19" i="10"/>
  <c r="DQ19" i="10"/>
  <c r="DP19" i="10"/>
  <c r="DO19" i="10"/>
  <c r="DN19" i="10"/>
  <c r="DM19" i="10"/>
  <c r="DL19" i="10"/>
  <c r="DK19" i="10"/>
  <c r="DJ19" i="10"/>
  <c r="DI19" i="10"/>
  <c r="DH19" i="10"/>
  <c r="DG19" i="10"/>
  <c r="DF19" i="10"/>
  <c r="DE19" i="10"/>
  <c r="EJ19" i="10" s="1"/>
  <c r="DC19" i="10"/>
  <c r="DB19" i="10"/>
  <c r="DA19" i="10"/>
  <c r="CZ19" i="10"/>
  <c r="CY19" i="10"/>
  <c r="CX19" i="10"/>
  <c r="CW19" i="10"/>
  <c r="CV19" i="10"/>
  <c r="CU19" i="10"/>
  <c r="CT19" i="10"/>
  <c r="CS19" i="10"/>
  <c r="CR19" i="10"/>
  <c r="CQ19" i="10"/>
  <c r="CP19" i="10"/>
  <c r="CO19" i="10"/>
  <c r="CN19" i="10"/>
  <c r="CM19" i="10"/>
  <c r="CL19" i="10"/>
  <c r="CK19" i="10"/>
  <c r="CJ19" i="10"/>
  <c r="CI19" i="10"/>
  <c r="CH19" i="10"/>
  <c r="CG19" i="10"/>
  <c r="CF19" i="10"/>
  <c r="CE19" i="10"/>
  <c r="CD19" i="10"/>
  <c r="CC19" i="10"/>
  <c r="CB19" i="10"/>
  <c r="CA19" i="10"/>
  <c r="BZ19" i="10"/>
  <c r="BY19" i="10"/>
  <c r="DD19" i="10" s="1"/>
  <c r="BW19" i="10"/>
  <c r="BV19" i="10"/>
  <c r="BU19" i="10"/>
  <c r="BT19" i="10"/>
  <c r="BS19" i="10"/>
  <c r="BR19" i="10"/>
  <c r="BQ19" i="10"/>
  <c r="BP19" i="10"/>
  <c r="BO19" i="10"/>
  <c r="BN19" i="10"/>
  <c r="BM19" i="10"/>
  <c r="BL19" i="10"/>
  <c r="BK19" i="10"/>
  <c r="BJ19" i="10"/>
  <c r="BI19" i="10"/>
  <c r="BH19" i="10"/>
  <c r="BG19" i="10"/>
  <c r="BF19" i="10"/>
  <c r="BE19" i="10"/>
  <c r="BD19" i="10"/>
  <c r="BC19" i="10"/>
  <c r="BB19" i="10"/>
  <c r="BA19" i="10"/>
  <c r="AZ19" i="10"/>
  <c r="AY19" i="10"/>
  <c r="AX19" i="10"/>
  <c r="AW19" i="10"/>
  <c r="AV19" i="10"/>
  <c r="AU19" i="10"/>
  <c r="AT19" i="10"/>
  <c r="AS19" i="10"/>
  <c r="BX19" i="10" s="1"/>
  <c r="A19" i="10"/>
  <c r="AM19" i="10" s="1"/>
  <c r="KM18" i="10"/>
  <c r="KL18" i="10"/>
  <c r="KK18" i="10"/>
  <c r="KJ18" i="10"/>
  <c r="KI18" i="10"/>
  <c r="KH18" i="10"/>
  <c r="KG18" i="10"/>
  <c r="KF18" i="10"/>
  <c r="KE18" i="10"/>
  <c r="KD18" i="10"/>
  <c r="KC18" i="10"/>
  <c r="KB18" i="10"/>
  <c r="KA18" i="10"/>
  <c r="JZ18" i="10"/>
  <c r="JY18" i="10"/>
  <c r="JX18" i="10"/>
  <c r="JW18" i="10"/>
  <c r="JV18" i="10"/>
  <c r="JU18" i="10"/>
  <c r="JT18" i="10"/>
  <c r="JS18" i="10"/>
  <c r="JR18" i="10"/>
  <c r="JQ18" i="10"/>
  <c r="JP18" i="10"/>
  <c r="JO18" i="10"/>
  <c r="JN18" i="10"/>
  <c r="JM18" i="10"/>
  <c r="JL18" i="10"/>
  <c r="JK18" i="10"/>
  <c r="JJ18" i="10"/>
  <c r="JI18" i="10"/>
  <c r="KN18" i="10" s="1"/>
  <c r="JG18" i="10"/>
  <c r="JF18" i="10"/>
  <c r="JE18" i="10"/>
  <c r="JD18" i="10"/>
  <c r="JC18" i="10"/>
  <c r="JB18" i="10"/>
  <c r="JA18" i="10"/>
  <c r="IZ18" i="10"/>
  <c r="IY18" i="10"/>
  <c r="IX18" i="10"/>
  <c r="IW18" i="10"/>
  <c r="IV18" i="10"/>
  <c r="IU18" i="10"/>
  <c r="IT18" i="10"/>
  <c r="IS18" i="10"/>
  <c r="IR18" i="10"/>
  <c r="IQ18" i="10"/>
  <c r="IP18" i="10"/>
  <c r="IO18" i="10"/>
  <c r="IN18" i="10"/>
  <c r="IM18" i="10"/>
  <c r="IL18" i="10"/>
  <c r="IK18" i="10"/>
  <c r="IJ18" i="10"/>
  <c r="II18" i="10"/>
  <c r="IH18" i="10"/>
  <c r="IG18" i="10"/>
  <c r="IF18" i="10"/>
  <c r="IE18" i="10"/>
  <c r="ID18" i="10"/>
  <c r="IC18" i="10"/>
  <c r="JH18" i="10" s="1"/>
  <c r="IA18" i="10"/>
  <c r="HZ18" i="10"/>
  <c r="HY18" i="10"/>
  <c r="HX18" i="10"/>
  <c r="HW18" i="10"/>
  <c r="HV18" i="10"/>
  <c r="HU18" i="10"/>
  <c r="HT18" i="10"/>
  <c r="HS18" i="10"/>
  <c r="HR18" i="10"/>
  <c r="HQ18" i="10"/>
  <c r="HP18" i="10"/>
  <c r="HO18" i="10"/>
  <c r="HN18" i="10"/>
  <c r="HM18" i="10"/>
  <c r="HL18" i="10"/>
  <c r="HK18" i="10"/>
  <c r="HJ18" i="10"/>
  <c r="HI18" i="10"/>
  <c r="HH18" i="10"/>
  <c r="HG18" i="10"/>
  <c r="HF18" i="10"/>
  <c r="HE18" i="10"/>
  <c r="HD18" i="10"/>
  <c r="HC18" i="10"/>
  <c r="HB18" i="10"/>
  <c r="HA18" i="10"/>
  <c r="GZ18" i="10"/>
  <c r="GY18" i="10"/>
  <c r="GX18" i="10"/>
  <c r="GW18" i="10"/>
  <c r="IB18" i="10" s="1"/>
  <c r="GU18" i="10"/>
  <c r="GT18" i="10"/>
  <c r="GS18" i="10"/>
  <c r="GR18" i="10"/>
  <c r="GQ18" i="10"/>
  <c r="GP18" i="10"/>
  <c r="GO18" i="10"/>
  <c r="GN18" i="10"/>
  <c r="GM18" i="10"/>
  <c r="GL18" i="10"/>
  <c r="GK18" i="10"/>
  <c r="GJ18" i="10"/>
  <c r="GI18" i="10"/>
  <c r="GH18" i="10"/>
  <c r="GG18" i="10"/>
  <c r="GF18" i="10"/>
  <c r="GE18" i="10"/>
  <c r="GD18" i="10"/>
  <c r="GC18" i="10"/>
  <c r="GB18" i="10"/>
  <c r="GA18" i="10"/>
  <c r="FZ18" i="10"/>
  <c r="FY18" i="10"/>
  <c r="FX18" i="10"/>
  <c r="FW18" i="10"/>
  <c r="FV18" i="10"/>
  <c r="FU18" i="10"/>
  <c r="FT18" i="10"/>
  <c r="FS18" i="10"/>
  <c r="FR18" i="10"/>
  <c r="FQ18" i="10"/>
  <c r="FO18" i="10"/>
  <c r="FN18" i="10"/>
  <c r="FM18" i="10"/>
  <c r="FL18" i="10"/>
  <c r="FK18" i="10"/>
  <c r="FJ18" i="10"/>
  <c r="FI18" i="10"/>
  <c r="FH18" i="10"/>
  <c r="FG18" i="10"/>
  <c r="FF18" i="10"/>
  <c r="FE18" i="10"/>
  <c r="FD18" i="10"/>
  <c r="FC18" i="10"/>
  <c r="FB18" i="10"/>
  <c r="FA18" i="10"/>
  <c r="EZ18" i="10"/>
  <c r="EY18" i="10"/>
  <c r="EX18" i="10"/>
  <c r="EW18" i="10"/>
  <c r="EV18" i="10"/>
  <c r="EU18" i="10"/>
  <c r="ET18" i="10"/>
  <c r="ES18" i="10"/>
  <c r="ER18" i="10"/>
  <c r="EQ18" i="10"/>
  <c r="EP18" i="10"/>
  <c r="EO18" i="10"/>
  <c r="EN18" i="10"/>
  <c r="EM18" i="10"/>
  <c r="EL18" i="10"/>
  <c r="EK18" i="10"/>
  <c r="EI18" i="10"/>
  <c r="EH18" i="10"/>
  <c r="EG18" i="10"/>
  <c r="EF18" i="10"/>
  <c r="EE18" i="10"/>
  <c r="ED18" i="10"/>
  <c r="EC18" i="10"/>
  <c r="EB18" i="10"/>
  <c r="EA18" i="10"/>
  <c r="DZ18" i="10"/>
  <c r="DY18" i="10"/>
  <c r="DX18" i="10"/>
  <c r="DW18" i="10"/>
  <c r="DV18" i="10"/>
  <c r="DU18" i="10"/>
  <c r="DT18" i="10"/>
  <c r="DS18" i="10"/>
  <c r="DR18" i="10"/>
  <c r="DQ18" i="10"/>
  <c r="DP18" i="10"/>
  <c r="DO18" i="10"/>
  <c r="DN18" i="10"/>
  <c r="DM18" i="10"/>
  <c r="DL18" i="10"/>
  <c r="DK18" i="10"/>
  <c r="DJ18" i="10"/>
  <c r="DI18" i="10"/>
  <c r="DH18" i="10"/>
  <c r="DG18" i="10"/>
  <c r="DF18" i="10"/>
  <c r="DE18" i="10"/>
  <c r="EJ18" i="10" s="1"/>
  <c r="DC18" i="10"/>
  <c r="DB18" i="10"/>
  <c r="DA18" i="10"/>
  <c r="CZ18" i="10"/>
  <c r="CY18" i="10"/>
  <c r="CX18" i="10"/>
  <c r="CW18" i="10"/>
  <c r="CV18" i="10"/>
  <c r="CU18" i="10"/>
  <c r="CT18" i="10"/>
  <c r="CS18" i="10"/>
  <c r="CR18" i="10"/>
  <c r="CQ18" i="10"/>
  <c r="CP18" i="10"/>
  <c r="CO18" i="10"/>
  <c r="CN18" i="10"/>
  <c r="CM18" i="10"/>
  <c r="CL18" i="10"/>
  <c r="CK18" i="10"/>
  <c r="CJ18" i="10"/>
  <c r="CI18" i="10"/>
  <c r="CH18" i="10"/>
  <c r="CG18" i="10"/>
  <c r="CF18" i="10"/>
  <c r="CE18" i="10"/>
  <c r="CD18" i="10"/>
  <c r="CC18" i="10"/>
  <c r="CB18" i="10"/>
  <c r="CA18" i="10"/>
  <c r="BZ18" i="10"/>
  <c r="BY18" i="10"/>
  <c r="DD18" i="10" s="1"/>
  <c r="BW18" i="10"/>
  <c r="BV18" i="10"/>
  <c r="BU18" i="10"/>
  <c r="BT18" i="10"/>
  <c r="BS18" i="10"/>
  <c r="BR18" i="10"/>
  <c r="BQ18" i="10"/>
  <c r="BP18" i="10"/>
  <c r="BO18" i="10"/>
  <c r="BN18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AX18" i="10"/>
  <c r="AW18" i="10"/>
  <c r="AV18" i="10"/>
  <c r="AU18" i="10"/>
  <c r="AT18" i="10"/>
  <c r="AS18" i="10"/>
  <c r="A18" i="10"/>
  <c r="KM17" i="10"/>
  <c r="KL17" i="10"/>
  <c r="KK17" i="10"/>
  <c r="KJ17" i="10"/>
  <c r="KI17" i="10"/>
  <c r="KH17" i="10"/>
  <c r="KG17" i="10"/>
  <c r="KF17" i="10"/>
  <c r="KE17" i="10"/>
  <c r="KD17" i="10"/>
  <c r="KC17" i="10"/>
  <c r="KB17" i="10"/>
  <c r="KA17" i="10"/>
  <c r="JZ17" i="10"/>
  <c r="JY17" i="10"/>
  <c r="JX17" i="10"/>
  <c r="JW17" i="10"/>
  <c r="JV17" i="10"/>
  <c r="JU17" i="10"/>
  <c r="JT17" i="10"/>
  <c r="JS17" i="10"/>
  <c r="JR17" i="10"/>
  <c r="JQ17" i="10"/>
  <c r="JP17" i="10"/>
  <c r="JO17" i="10"/>
  <c r="JN17" i="10"/>
  <c r="JM17" i="10"/>
  <c r="JL17" i="10"/>
  <c r="JK17" i="10"/>
  <c r="JJ17" i="10"/>
  <c r="JI17" i="10"/>
  <c r="KN17" i="10" s="1"/>
  <c r="JG17" i="10"/>
  <c r="JF17" i="10"/>
  <c r="JE17" i="10"/>
  <c r="JD17" i="10"/>
  <c r="JC17" i="10"/>
  <c r="JB17" i="10"/>
  <c r="JA17" i="10"/>
  <c r="IZ17" i="10"/>
  <c r="IY17" i="10"/>
  <c r="IX17" i="10"/>
  <c r="IW17" i="10"/>
  <c r="IV17" i="10"/>
  <c r="IU17" i="10"/>
  <c r="IT17" i="10"/>
  <c r="IS17" i="10"/>
  <c r="IR17" i="10"/>
  <c r="IQ17" i="10"/>
  <c r="IP17" i="10"/>
  <c r="IO17" i="10"/>
  <c r="IN17" i="10"/>
  <c r="IM17" i="10"/>
  <c r="IL17" i="10"/>
  <c r="IK17" i="10"/>
  <c r="IJ17" i="10"/>
  <c r="II17" i="10"/>
  <c r="IH17" i="10"/>
  <c r="IG17" i="10"/>
  <c r="IF17" i="10"/>
  <c r="IE17" i="10"/>
  <c r="ID17" i="10"/>
  <c r="IC17" i="10"/>
  <c r="IA17" i="10"/>
  <c r="HZ17" i="10"/>
  <c r="HY17" i="10"/>
  <c r="HX17" i="10"/>
  <c r="HW17" i="10"/>
  <c r="HV17" i="10"/>
  <c r="HU17" i="10"/>
  <c r="HT17" i="10"/>
  <c r="HS17" i="10"/>
  <c r="HR17" i="10"/>
  <c r="HQ17" i="10"/>
  <c r="HP17" i="10"/>
  <c r="HO17" i="10"/>
  <c r="HN17" i="10"/>
  <c r="HM17" i="10"/>
  <c r="HL17" i="10"/>
  <c r="HK17" i="10"/>
  <c r="HJ17" i="10"/>
  <c r="HI17" i="10"/>
  <c r="HH17" i="10"/>
  <c r="HG17" i="10"/>
  <c r="HF17" i="10"/>
  <c r="HE17" i="10"/>
  <c r="HD17" i="10"/>
  <c r="HC17" i="10"/>
  <c r="HB17" i="10"/>
  <c r="HA17" i="10"/>
  <c r="GZ17" i="10"/>
  <c r="GY17" i="10"/>
  <c r="GX17" i="10"/>
  <c r="GW17" i="10"/>
  <c r="GU17" i="10"/>
  <c r="GT17" i="10"/>
  <c r="GS17" i="10"/>
  <c r="GR17" i="10"/>
  <c r="GQ17" i="10"/>
  <c r="GP17" i="10"/>
  <c r="GO17" i="10"/>
  <c r="GN17" i="10"/>
  <c r="GM17" i="10"/>
  <c r="GL17" i="10"/>
  <c r="GK17" i="10"/>
  <c r="GJ17" i="10"/>
  <c r="GI17" i="10"/>
  <c r="GH17" i="10"/>
  <c r="GG17" i="10"/>
  <c r="GF17" i="10"/>
  <c r="GE17" i="10"/>
  <c r="GD17" i="10"/>
  <c r="GC17" i="10"/>
  <c r="GB17" i="10"/>
  <c r="GA17" i="10"/>
  <c r="FZ17" i="10"/>
  <c r="FY17" i="10"/>
  <c r="FX17" i="10"/>
  <c r="FW17" i="10"/>
  <c r="FV17" i="10"/>
  <c r="FU17" i="10"/>
  <c r="FT17" i="10"/>
  <c r="FS17" i="10"/>
  <c r="FR17" i="10"/>
  <c r="FQ17" i="10"/>
  <c r="GV17" i="10" s="1"/>
  <c r="FO17" i="10"/>
  <c r="FN17" i="10"/>
  <c r="FM17" i="10"/>
  <c r="FL17" i="10"/>
  <c r="FK17" i="10"/>
  <c r="FJ17" i="10"/>
  <c r="FI17" i="10"/>
  <c r="FH17" i="10"/>
  <c r="FG17" i="10"/>
  <c r="FF17" i="10"/>
  <c r="FE17" i="10"/>
  <c r="FD17" i="10"/>
  <c r="FC17" i="10"/>
  <c r="FB17" i="10"/>
  <c r="FA17" i="10"/>
  <c r="EZ17" i="10"/>
  <c r="EY17" i="10"/>
  <c r="EX17" i="10"/>
  <c r="EW17" i="10"/>
  <c r="EV17" i="10"/>
  <c r="EU17" i="10"/>
  <c r="ET17" i="10"/>
  <c r="ES17" i="10"/>
  <c r="ER17" i="10"/>
  <c r="EQ17" i="10"/>
  <c r="EP17" i="10"/>
  <c r="EO17" i="10"/>
  <c r="EN17" i="10"/>
  <c r="EM17" i="10"/>
  <c r="EL17" i="10"/>
  <c r="EK17" i="10"/>
  <c r="FP17" i="10" s="1"/>
  <c r="EI17" i="10"/>
  <c r="EH17" i="10"/>
  <c r="EG17" i="10"/>
  <c r="EF17" i="10"/>
  <c r="EE17" i="10"/>
  <c r="ED17" i="10"/>
  <c r="EC17" i="10"/>
  <c r="EB17" i="10"/>
  <c r="EA17" i="10"/>
  <c r="DZ17" i="10"/>
  <c r="DY17" i="10"/>
  <c r="DX17" i="10"/>
  <c r="DW17" i="10"/>
  <c r="DV17" i="10"/>
  <c r="DU17" i="10"/>
  <c r="DT17" i="10"/>
  <c r="DS17" i="10"/>
  <c r="DR17" i="10"/>
  <c r="DQ17" i="10"/>
  <c r="DP17" i="10"/>
  <c r="DO17" i="10"/>
  <c r="DN17" i="10"/>
  <c r="DM17" i="10"/>
  <c r="DL17" i="10"/>
  <c r="DK17" i="10"/>
  <c r="DJ17" i="10"/>
  <c r="DI17" i="10"/>
  <c r="DH17" i="10"/>
  <c r="DG17" i="10"/>
  <c r="DF17" i="10"/>
  <c r="DE17" i="10"/>
  <c r="DC17" i="10"/>
  <c r="DB17" i="10"/>
  <c r="DA17" i="10"/>
  <c r="CZ17" i="10"/>
  <c r="CY17" i="10"/>
  <c r="CX17" i="10"/>
  <c r="CW17" i="10"/>
  <c r="CV17" i="10"/>
  <c r="CU17" i="10"/>
  <c r="CT17" i="10"/>
  <c r="CS17" i="10"/>
  <c r="CR17" i="10"/>
  <c r="CQ17" i="10"/>
  <c r="CP17" i="10"/>
  <c r="CO17" i="10"/>
  <c r="CN17" i="10"/>
  <c r="CM17" i="10"/>
  <c r="CL17" i="10"/>
  <c r="CK17" i="10"/>
  <c r="CJ17" i="10"/>
  <c r="CI17" i="10"/>
  <c r="CH17" i="10"/>
  <c r="CG17" i="10"/>
  <c r="CF17" i="10"/>
  <c r="CE17" i="10"/>
  <c r="CD17" i="10"/>
  <c r="CC17" i="10"/>
  <c r="CB17" i="10"/>
  <c r="CA17" i="10"/>
  <c r="BZ17" i="10"/>
  <c r="BY17" i="10"/>
  <c r="BW17" i="10"/>
  <c r="BV17" i="10"/>
  <c r="BU17" i="10"/>
  <c r="BT17" i="10"/>
  <c r="BS17" i="10"/>
  <c r="BR17" i="10"/>
  <c r="BQ17" i="10"/>
  <c r="BP17" i="10"/>
  <c r="BO17" i="10"/>
  <c r="BN17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AS17" i="10"/>
  <c r="BX17" i="10" s="1"/>
  <c r="A17" i="10"/>
  <c r="AM17" i="10" s="1"/>
  <c r="KM16" i="10"/>
  <c r="KL16" i="10"/>
  <c r="KK16" i="10"/>
  <c r="KJ16" i="10"/>
  <c r="KI16" i="10"/>
  <c r="KH16" i="10"/>
  <c r="KG16" i="10"/>
  <c r="KF16" i="10"/>
  <c r="KE16" i="10"/>
  <c r="KD16" i="10"/>
  <c r="KC16" i="10"/>
  <c r="KB16" i="10"/>
  <c r="KA16" i="10"/>
  <c r="JZ16" i="10"/>
  <c r="JY16" i="10"/>
  <c r="JX16" i="10"/>
  <c r="JW16" i="10"/>
  <c r="JV16" i="10"/>
  <c r="JU16" i="10"/>
  <c r="JT16" i="10"/>
  <c r="JS16" i="10"/>
  <c r="JR16" i="10"/>
  <c r="JQ16" i="10"/>
  <c r="JP16" i="10"/>
  <c r="JO16" i="10"/>
  <c r="JN16" i="10"/>
  <c r="JM16" i="10"/>
  <c r="JL16" i="10"/>
  <c r="JK16" i="10"/>
  <c r="JJ16" i="10"/>
  <c r="JI16" i="10"/>
  <c r="JG16" i="10"/>
  <c r="JF16" i="10"/>
  <c r="JE16" i="10"/>
  <c r="JD16" i="10"/>
  <c r="JC16" i="10"/>
  <c r="JB16" i="10"/>
  <c r="JA16" i="10"/>
  <c r="IZ16" i="10"/>
  <c r="IY16" i="10"/>
  <c r="IX16" i="10"/>
  <c r="IW16" i="10"/>
  <c r="IV16" i="10"/>
  <c r="IU16" i="10"/>
  <c r="IT16" i="10"/>
  <c r="IS16" i="10"/>
  <c r="IR16" i="10"/>
  <c r="IQ16" i="10"/>
  <c r="IP16" i="10"/>
  <c r="IO16" i="10"/>
  <c r="IN16" i="10"/>
  <c r="IM16" i="10"/>
  <c r="IL16" i="10"/>
  <c r="IK16" i="10"/>
  <c r="IJ16" i="10"/>
  <c r="II16" i="10"/>
  <c r="IH16" i="10"/>
  <c r="IG16" i="10"/>
  <c r="IF16" i="10"/>
  <c r="IE16" i="10"/>
  <c r="ID16" i="10"/>
  <c r="IC16" i="10"/>
  <c r="JH16" i="10" s="1"/>
  <c r="IA16" i="10"/>
  <c r="HZ16" i="10"/>
  <c r="HY16" i="10"/>
  <c r="HX16" i="10"/>
  <c r="HW16" i="10"/>
  <c r="HV16" i="10"/>
  <c r="HU16" i="10"/>
  <c r="HT16" i="10"/>
  <c r="HS16" i="10"/>
  <c r="HR16" i="10"/>
  <c r="HQ16" i="10"/>
  <c r="HP16" i="10"/>
  <c r="HO16" i="10"/>
  <c r="HN16" i="10"/>
  <c r="HM16" i="10"/>
  <c r="HL16" i="10"/>
  <c r="HK16" i="10"/>
  <c r="HJ16" i="10"/>
  <c r="HI16" i="10"/>
  <c r="HH16" i="10"/>
  <c r="HG16" i="10"/>
  <c r="HF16" i="10"/>
  <c r="HE16" i="10"/>
  <c r="HD16" i="10"/>
  <c r="HC16" i="10"/>
  <c r="HB16" i="10"/>
  <c r="HA16" i="10"/>
  <c r="GZ16" i="10"/>
  <c r="GY16" i="10"/>
  <c r="GX16" i="10"/>
  <c r="GW16" i="10"/>
  <c r="IB16" i="10" s="1"/>
  <c r="GU16" i="10"/>
  <c r="GT16" i="10"/>
  <c r="GS16" i="10"/>
  <c r="GR16" i="10"/>
  <c r="GQ16" i="10"/>
  <c r="GP16" i="10"/>
  <c r="GO16" i="10"/>
  <c r="GN16" i="10"/>
  <c r="GM16" i="10"/>
  <c r="GL16" i="10"/>
  <c r="GK16" i="10"/>
  <c r="GJ16" i="10"/>
  <c r="GI16" i="10"/>
  <c r="GH16" i="10"/>
  <c r="GG16" i="10"/>
  <c r="GF16" i="10"/>
  <c r="GE16" i="10"/>
  <c r="GD16" i="10"/>
  <c r="GC16" i="10"/>
  <c r="GB16" i="10"/>
  <c r="GA16" i="10"/>
  <c r="FZ16" i="10"/>
  <c r="FY16" i="10"/>
  <c r="FX16" i="10"/>
  <c r="FW16" i="10"/>
  <c r="FV16" i="10"/>
  <c r="FU16" i="10"/>
  <c r="FT16" i="10"/>
  <c r="FS16" i="10"/>
  <c r="FR16" i="10"/>
  <c r="FQ16" i="10"/>
  <c r="FO16" i="10"/>
  <c r="FN16" i="10"/>
  <c r="FM16" i="10"/>
  <c r="FL16" i="10"/>
  <c r="FK16" i="10"/>
  <c r="FJ16" i="10"/>
  <c r="FI16" i="10"/>
  <c r="FH16" i="10"/>
  <c r="FG16" i="10"/>
  <c r="FF16" i="10"/>
  <c r="FE16" i="10"/>
  <c r="FD16" i="10"/>
  <c r="FC16" i="10"/>
  <c r="FB16" i="10"/>
  <c r="FA16" i="10"/>
  <c r="EZ16" i="10"/>
  <c r="EY16" i="10"/>
  <c r="EX16" i="10"/>
  <c r="EW16" i="10"/>
  <c r="EV16" i="10"/>
  <c r="EU16" i="10"/>
  <c r="ET16" i="10"/>
  <c r="ES16" i="10"/>
  <c r="ER16" i="10"/>
  <c r="EQ16" i="10"/>
  <c r="EP16" i="10"/>
  <c r="EO16" i="10"/>
  <c r="EN16" i="10"/>
  <c r="EM16" i="10"/>
  <c r="EL16" i="10"/>
  <c r="EK16" i="10"/>
  <c r="EI16" i="10"/>
  <c r="EH16" i="10"/>
  <c r="EG16" i="10"/>
  <c r="EF16" i="10"/>
  <c r="EE16" i="10"/>
  <c r="ED16" i="10"/>
  <c r="EC16" i="10"/>
  <c r="EB16" i="10"/>
  <c r="EA16" i="10"/>
  <c r="DZ16" i="10"/>
  <c r="DY16" i="10"/>
  <c r="DX16" i="10"/>
  <c r="DW16" i="10"/>
  <c r="DV16" i="10"/>
  <c r="DU16" i="10"/>
  <c r="DT16" i="10"/>
  <c r="DS16" i="10"/>
  <c r="DR16" i="10"/>
  <c r="DQ16" i="10"/>
  <c r="DP16" i="10"/>
  <c r="DO16" i="10"/>
  <c r="DN16" i="10"/>
  <c r="DM16" i="10"/>
  <c r="DL16" i="10"/>
  <c r="DK16" i="10"/>
  <c r="DJ16" i="10"/>
  <c r="DI16" i="10"/>
  <c r="DH16" i="10"/>
  <c r="DG16" i="10"/>
  <c r="DF16" i="10"/>
  <c r="DE16" i="10"/>
  <c r="EJ16" i="10" s="1"/>
  <c r="DC16" i="10"/>
  <c r="DB16" i="10"/>
  <c r="DA16" i="10"/>
  <c r="CZ16" i="10"/>
  <c r="CY16" i="10"/>
  <c r="CX16" i="10"/>
  <c r="CW16" i="10"/>
  <c r="CV16" i="10"/>
  <c r="CU16" i="10"/>
  <c r="CT16" i="10"/>
  <c r="CS16" i="10"/>
  <c r="CR16" i="10"/>
  <c r="CQ16" i="10"/>
  <c r="CP16" i="10"/>
  <c r="CO16" i="10"/>
  <c r="CN16" i="10"/>
  <c r="CM16" i="10"/>
  <c r="CL16" i="10"/>
  <c r="CK16" i="10"/>
  <c r="CJ16" i="10"/>
  <c r="CI16" i="10"/>
  <c r="CH16" i="10"/>
  <c r="CG16" i="10"/>
  <c r="CF16" i="10"/>
  <c r="CE16" i="10"/>
  <c r="CD16" i="10"/>
  <c r="CC16" i="10"/>
  <c r="CB16" i="10"/>
  <c r="CA16" i="10"/>
  <c r="BZ16" i="10"/>
  <c r="BY16" i="10"/>
  <c r="DD16" i="10" s="1"/>
  <c r="BW16" i="10"/>
  <c r="BV16" i="10"/>
  <c r="BU16" i="10"/>
  <c r="BT16" i="10"/>
  <c r="BS16" i="10"/>
  <c r="BR16" i="10"/>
  <c r="BQ16" i="10"/>
  <c r="BP16" i="10"/>
  <c r="BO16" i="10"/>
  <c r="BN16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AS16" i="10"/>
  <c r="A16" i="10"/>
  <c r="KM15" i="10"/>
  <c r="KL15" i="10"/>
  <c r="KK15" i="10"/>
  <c r="KJ15" i="10"/>
  <c r="KI15" i="10"/>
  <c r="KH15" i="10"/>
  <c r="KG15" i="10"/>
  <c r="KF15" i="10"/>
  <c r="KE15" i="10"/>
  <c r="KD15" i="10"/>
  <c r="KC15" i="10"/>
  <c r="KB15" i="10"/>
  <c r="KA15" i="10"/>
  <c r="JZ15" i="10"/>
  <c r="JY15" i="10"/>
  <c r="JX15" i="10"/>
  <c r="JW15" i="10"/>
  <c r="JV15" i="10"/>
  <c r="JU15" i="10"/>
  <c r="JT15" i="10"/>
  <c r="JS15" i="10"/>
  <c r="JR15" i="10"/>
  <c r="JQ15" i="10"/>
  <c r="JP15" i="10"/>
  <c r="JO15" i="10"/>
  <c r="JN15" i="10"/>
  <c r="JM15" i="10"/>
  <c r="JL15" i="10"/>
  <c r="JK15" i="10"/>
  <c r="JJ15" i="10"/>
  <c r="JI15" i="10"/>
  <c r="KN15" i="10" s="1"/>
  <c r="JG15" i="10"/>
  <c r="JF15" i="10"/>
  <c r="JE15" i="10"/>
  <c r="JD15" i="10"/>
  <c r="JC15" i="10"/>
  <c r="JB15" i="10"/>
  <c r="JA15" i="10"/>
  <c r="IZ15" i="10"/>
  <c r="IY15" i="10"/>
  <c r="IX15" i="10"/>
  <c r="IW15" i="10"/>
  <c r="IV15" i="10"/>
  <c r="IU15" i="10"/>
  <c r="IT15" i="10"/>
  <c r="IS15" i="10"/>
  <c r="IR15" i="10"/>
  <c r="IQ15" i="10"/>
  <c r="IP15" i="10"/>
  <c r="IO15" i="10"/>
  <c r="IN15" i="10"/>
  <c r="IM15" i="10"/>
  <c r="IL15" i="10"/>
  <c r="IK15" i="10"/>
  <c r="IJ15" i="10"/>
  <c r="II15" i="10"/>
  <c r="IH15" i="10"/>
  <c r="IG15" i="10"/>
  <c r="IF15" i="10"/>
  <c r="IE15" i="10"/>
  <c r="ID15" i="10"/>
  <c r="IC15" i="10"/>
  <c r="IA15" i="10"/>
  <c r="HZ15" i="10"/>
  <c r="HY15" i="10"/>
  <c r="HX15" i="10"/>
  <c r="HW15" i="10"/>
  <c r="HV15" i="10"/>
  <c r="HU15" i="10"/>
  <c r="HT15" i="10"/>
  <c r="HS15" i="10"/>
  <c r="HR15" i="10"/>
  <c r="HQ15" i="10"/>
  <c r="HP15" i="10"/>
  <c r="HO15" i="10"/>
  <c r="HN15" i="10"/>
  <c r="HM15" i="10"/>
  <c r="HL15" i="10"/>
  <c r="HK15" i="10"/>
  <c r="HJ15" i="10"/>
  <c r="HI15" i="10"/>
  <c r="HH15" i="10"/>
  <c r="HG15" i="10"/>
  <c r="HF15" i="10"/>
  <c r="HE15" i="10"/>
  <c r="HD15" i="10"/>
  <c r="HC15" i="10"/>
  <c r="HB15" i="10"/>
  <c r="HA15" i="10"/>
  <c r="GZ15" i="10"/>
  <c r="GY15" i="10"/>
  <c r="GX15" i="10"/>
  <c r="GW15" i="10"/>
  <c r="GU15" i="10"/>
  <c r="GT15" i="10"/>
  <c r="GS15" i="10"/>
  <c r="GR15" i="10"/>
  <c r="GQ15" i="10"/>
  <c r="GP15" i="10"/>
  <c r="GO15" i="10"/>
  <c r="GN15" i="10"/>
  <c r="GM15" i="10"/>
  <c r="GL15" i="10"/>
  <c r="GK15" i="10"/>
  <c r="GJ15" i="10"/>
  <c r="GI15" i="10"/>
  <c r="GH15" i="10"/>
  <c r="GG15" i="10"/>
  <c r="GF15" i="10"/>
  <c r="GE15" i="10"/>
  <c r="GD15" i="10"/>
  <c r="GC15" i="10"/>
  <c r="GB15" i="10"/>
  <c r="GA15" i="10"/>
  <c r="FZ15" i="10"/>
  <c r="FY15" i="10"/>
  <c r="FX15" i="10"/>
  <c r="FW15" i="10"/>
  <c r="FV15" i="10"/>
  <c r="FU15" i="10"/>
  <c r="FT15" i="10"/>
  <c r="FS15" i="10"/>
  <c r="FR15" i="10"/>
  <c r="FQ15" i="10"/>
  <c r="GV15" i="10" s="1"/>
  <c r="FO15" i="10"/>
  <c r="FN15" i="10"/>
  <c r="FM15" i="10"/>
  <c r="FL15" i="10"/>
  <c r="FK15" i="10"/>
  <c r="FJ15" i="10"/>
  <c r="FI15" i="10"/>
  <c r="FH15" i="10"/>
  <c r="FG15" i="10"/>
  <c r="FF15" i="10"/>
  <c r="FE15" i="10"/>
  <c r="FD15" i="10"/>
  <c r="FC15" i="10"/>
  <c r="FB15" i="10"/>
  <c r="FA15" i="10"/>
  <c r="EZ15" i="10"/>
  <c r="EY15" i="10"/>
  <c r="EX15" i="10"/>
  <c r="EW15" i="10"/>
  <c r="EV15" i="10"/>
  <c r="EU15" i="10"/>
  <c r="ET15" i="10"/>
  <c r="ES15" i="10"/>
  <c r="ER15" i="10"/>
  <c r="EQ15" i="10"/>
  <c r="EP15" i="10"/>
  <c r="EO15" i="10"/>
  <c r="EN15" i="10"/>
  <c r="EM15" i="10"/>
  <c r="EL15" i="10"/>
  <c r="EK15" i="10"/>
  <c r="FP15" i="10" s="1"/>
  <c r="EI15" i="10"/>
  <c r="EH15" i="10"/>
  <c r="EG15" i="10"/>
  <c r="EF15" i="10"/>
  <c r="EE15" i="10"/>
  <c r="ED15" i="10"/>
  <c r="EC15" i="10"/>
  <c r="EB15" i="10"/>
  <c r="EA15" i="10"/>
  <c r="DZ15" i="10"/>
  <c r="DY15" i="10"/>
  <c r="DX15" i="10"/>
  <c r="DW15" i="10"/>
  <c r="DV15" i="10"/>
  <c r="DU15" i="10"/>
  <c r="DT15" i="10"/>
  <c r="DS15" i="10"/>
  <c r="DR15" i="10"/>
  <c r="DQ15" i="10"/>
  <c r="DP15" i="10"/>
  <c r="DO15" i="10"/>
  <c r="DN15" i="10"/>
  <c r="DM15" i="10"/>
  <c r="DL15" i="10"/>
  <c r="DK15" i="10"/>
  <c r="DJ15" i="10"/>
  <c r="DI15" i="10"/>
  <c r="DH15" i="10"/>
  <c r="DG15" i="10"/>
  <c r="DF15" i="10"/>
  <c r="DE15" i="10"/>
  <c r="DC15" i="10"/>
  <c r="DB15" i="10"/>
  <c r="DA15" i="10"/>
  <c r="CZ15" i="10"/>
  <c r="CY15" i="10"/>
  <c r="CX15" i="10"/>
  <c r="CW15" i="10"/>
  <c r="CV15" i="10"/>
  <c r="CU15" i="10"/>
  <c r="CT15" i="10"/>
  <c r="CS15" i="10"/>
  <c r="CR15" i="10"/>
  <c r="CQ15" i="10"/>
  <c r="CP15" i="10"/>
  <c r="CO15" i="10"/>
  <c r="CN15" i="10"/>
  <c r="CM15" i="10"/>
  <c r="CL15" i="10"/>
  <c r="CK15" i="10"/>
  <c r="CJ15" i="10"/>
  <c r="CI15" i="10"/>
  <c r="CH15" i="10"/>
  <c r="CG15" i="10"/>
  <c r="CF15" i="10"/>
  <c r="CE15" i="10"/>
  <c r="CD15" i="10"/>
  <c r="CC15" i="10"/>
  <c r="CB15" i="10"/>
  <c r="CA15" i="10"/>
  <c r="BZ15" i="10"/>
  <c r="BY15" i="10"/>
  <c r="BW15" i="10"/>
  <c r="BV15" i="10"/>
  <c r="BU15" i="10"/>
  <c r="BT15" i="10"/>
  <c r="BS15" i="10"/>
  <c r="BR15" i="10"/>
  <c r="BQ15" i="10"/>
  <c r="BP15" i="10"/>
  <c r="BO15" i="10"/>
  <c r="BN1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BX15" i="10" s="1"/>
  <c r="A15" i="10"/>
  <c r="AM15" i="10" s="1"/>
  <c r="KM14" i="10"/>
  <c r="KL14" i="10"/>
  <c r="KK14" i="10"/>
  <c r="KJ14" i="10"/>
  <c r="KI14" i="10"/>
  <c r="KH14" i="10"/>
  <c r="KG14" i="10"/>
  <c r="KF14" i="10"/>
  <c r="KE14" i="10"/>
  <c r="KD14" i="10"/>
  <c r="KC14" i="10"/>
  <c r="KB14" i="10"/>
  <c r="KA14" i="10"/>
  <c r="JZ14" i="10"/>
  <c r="JY14" i="10"/>
  <c r="JX14" i="10"/>
  <c r="JW14" i="10"/>
  <c r="JV14" i="10"/>
  <c r="JU14" i="10"/>
  <c r="JT14" i="10"/>
  <c r="JS14" i="10"/>
  <c r="JR14" i="10"/>
  <c r="JQ14" i="10"/>
  <c r="JP14" i="10"/>
  <c r="JO14" i="10"/>
  <c r="JN14" i="10"/>
  <c r="JM14" i="10"/>
  <c r="JL14" i="10"/>
  <c r="JK14" i="10"/>
  <c r="JJ14" i="10"/>
  <c r="JI14" i="10"/>
  <c r="JG14" i="10"/>
  <c r="JF14" i="10"/>
  <c r="JE14" i="10"/>
  <c r="JD14" i="10"/>
  <c r="JC14" i="10"/>
  <c r="JB14" i="10"/>
  <c r="JA14" i="10"/>
  <c r="IZ14" i="10"/>
  <c r="IY14" i="10"/>
  <c r="IX14" i="10"/>
  <c r="IW14" i="10"/>
  <c r="IV14" i="10"/>
  <c r="IU14" i="10"/>
  <c r="IT14" i="10"/>
  <c r="IS14" i="10"/>
  <c r="IR14" i="10"/>
  <c r="IQ14" i="10"/>
  <c r="IP14" i="10"/>
  <c r="IO14" i="10"/>
  <c r="IN14" i="10"/>
  <c r="IM14" i="10"/>
  <c r="IL14" i="10"/>
  <c r="IK14" i="10"/>
  <c r="IJ14" i="10"/>
  <c r="II14" i="10"/>
  <c r="IH14" i="10"/>
  <c r="IG14" i="10"/>
  <c r="IF14" i="10"/>
  <c r="IE14" i="10"/>
  <c r="ID14" i="10"/>
  <c r="IC14" i="10"/>
  <c r="JH14" i="10" s="1"/>
  <c r="IA14" i="10"/>
  <c r="HZ14" i="10"/>
  <c r="HY14" i="10"/>
  <c r="HX14" i="10"/>
  <c r="HW14" i="10"/>
  <c r="HV14" i="10"/>
  <c r="HU14" i="10"/>
  <c r="HT14" i="10"/>
  <c r="HS14" i="10"/>
  <c r="HR14" i="10"/>
  <c r="HQ14" i="10"/>
  <c r="HP14" i="10"/>
  <c r="HO14" i="10"/>
  <c r="HN14" i="10"/>
  <c r="HM14" i="10"/>
  <c r="HL14" i="10"/>
  <c r="HK14" i="10"/>
  <c r="HJ14" i="10"/>
  <c r="HI14" i="10"/>
  <c r="HH14" i="10"/>
  <c r="HG14" i="10"/>
  <c r="HF14" i="10"/>
  <c r="HE14" i="10"/>
  <c r="HD14" i="10"/>
  <c r="HC14" i="10"/>
  <c r="HB14" i="10"/>
  <c r="HA14" i="10"/>
  <c r="GZ14" i="10"/>
  <c r="GY14" i="10"/>
  <c r="GX14" i="10"/>
  <c r="GW14" i="10"/>
  <c r="IB14" i="10" s="1"/>
  <c r="GU14" i="10"/>
  <c r="GT14" i="10"/>
  <c r="GS14" i="10"/>
  <c r="GR14" i="10"/>
  <c r="GQ14" i="10"/>
  <c r="GP14" i="10"/>
  <c r="GO14" i="10"/>
  <c r="GN14" i="10"/>
  <c r="GM14" i="10"/>
  <c r="GL14" i="10"/>
  <c r="GK14" i="10"/>
  <c r="GJ14" i="10"/>
  <c r="GI14" i="10"/>
  <c r="GH14" i="10"/>
  <c r="GG14" i="10"/>
  <c r="GF14" i="10"/>
  <c r="GE14" i="10"/>
  <c r="GD14" i="10"/>
  <c r="GC14" i="10"/>
  <c r="GB14" i="10"/>
  <c r="GA14" i="10"/>
  <c r="FZ14" i="10"/>
  <c r="FY14" i="10"/>
  <c r="FX14" i="10"/>
  <c r="FW14" i="10"/>
  <c r="FV14" i="10"/>
  <c r="FU14" i="10"/>
  <c r="FT14" i="10"/>
  <c r="FS14" i="10"/>
  <c r="FR14" i="10"/>
  <c r="FQ14" i="10"/>
  <c r="GV14" i="10" s="1"/>
  <c r="FO14" i="10"/>
  <c r="FN14" i="10"/>
  <c r="FM14" i="10"/>
  <c r="FL14" i="10"/>
  <c r="FK14" i="10"/>
  <c r="FJ14" i="10"/>
  <c r="FI14" i="10"/>
  <c r="FH14" i="10"/>
  <c r="FG14" i="10"/>
  <c r="FF14" i="10"/>
  <c r="FE14" i="10"/>
  <c r="FD14" i="10"/>
  <c r="FC14" i="10"/>
  <c r="FB14" i="10"/>
  <c r="FA14" i="10"/>
  <c r="EZ14" i="10"/>
  <c r="EY14" i="10"/>
  <c r="EX14" i="10"/>
  <c r="EW14" i="10"/>
  <c r="EV14" i="10"/>
  <c r="EU14" i="10"/>
  <c r="ET14" i="10"/>
  <c r="ES14" i="10"/>
  <c r="ER14" i="10"/>
  <c r="EQ14" i="10"/>
  <c r="EP14" i="10"/>
  <c r="EO14" i="10"/>
  <c r="EN14" i="10"/>
  <c r="EM14" i="10"/>
  <c r="EL14" i="10"/>
  <c r="EK14" i="10"/>
  <c r="FP14" i="10" s="1"/>
  <c r="EI14" i="10"/>
  <c r="EH14" i="10"/>
  <c r="EG14" i="10"/>
  <c r="EF14" i="10"/>
  <c r="EE14" i="10"/>
  <c r="ED14" i="10"/>
  <c r="EC14" i="10"/>
  <c r="EB14" i="10"/>
  <c r="EA14" i="10"/>
  <c r="DZ14" i="10"/>
  <c r="DY14" i="10"/>
  <c r="DX14" i="10"/>
  <c r="DW14" i="10"/>
  <c r="DV14" i="10"/>
  <c r="DU14" i="10"/>
  <c r="DT14" i="10"/>
  <c r="DS14" i="10"/>
  <c r="DR14" i="10"/>
  <c r="DQ14" i="10"/>
  <c r="DP14" i="10"/>
  <c r="DO14" i="10"/>
  <c r="DN14" i="10"/>
  <c r="DM14" i="10"/>
  <c r="DL14" i="10"/>
  <c r="DK14" i="10"/>
  <c r="DJ14" i="10"/>
  <c r="DI14" i="10"/>
  <c r="DH14" i="10"/>
  <c r="DG14" i="10"/>
  <c r="DF14" i="10"/>
  <c r="DE14" i="10"/>
  <c r="EJ14" i="10" s="1"/>
  <c r="DC14" i="10"/>
  <c r="DB14" i="10"/>
  <c r="DA14" i="10"/>
  <c r="CZ14" i="10"/>
  <c r="CY14" i="10"/>
  <c r="CX14" i="10"/>
  <c r="CW14" i="10"/>
  <c r="CV14" i="10"/>
  <c r="CU14" i="10"/>
  <c r="CT14" i="10"/>
  <c r="CS14" i="10"/>
  <c r="CR14" i="10"/>
  <c r="CQ14" i="10"/>
  <c r="CP14" i="10"/>
  <c r="CO14" i="10"/>
  <c r="CN14" i="10"/>
  <c r="CM14" i="10"/>
  <c r="CL14" i="10"/>
  <c r="CK14" i="10"/>
  <c r="CJ14" i="10"/>
  <c r="CI14" i="10"/>
  <c r="CH14" i="10"/>
  <c r="CG14" i="10"/>
  <c r="CF14" i="10"/>
  <c r="CE14" i="10"/>
  <c r="CD14" i="10"/>
  <c r="CC14" i="10"/>
  <c r="CB14" i="10"/>
  <c r="CA14" i="10"/>
  <c r="BZ14" i="10"/>
  <c r="BY14" i="10"/>
  <c r="DD14" i="10" s="1"/>
  <c r="BW14" i="10"/>
  <c r="BV14" i="10"/>
  <c r="BU14" i="10"/>
  <c r="BT14" i="10"/>
  <c r="BS14" i="10"/>
  <c r="BR14" i="10"/>
  <c r="BQ14" i="10"/>
  <c r="BP14" i="10"/>
  <c r="BO14" i="10"/>
  <c r="BN14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AS14" i="10"/>
  <c r="BX14" i="10" s="1"/>
  <c r="A14" i="10"/>
  <c r="AK14" i="10" s="1"/>
  <c r="KM13" i="10"/>
  <c r="KL13" i="10"/>
  <c r="KK13" i="10"/>
  <c r="KJ13" i="10"/>
  <c r="KI13" i="10"/>
  <c r="KH13" i="10"/>
  <c r="KG13" i="10"/>
  <c r="KF13" i="10"/>
  <c r="KE13" i="10"/>
  <c r="KD13" i="10"/>
  <c r="KC13" i="10"/>
  <c r="KB13" i="10"/>
  <c r="KA13" i="10"/>
  <c r="JZ13" i="10"/>
  <c r="JY13" i="10"/>
  <c r="JX13" i="10"/>
  <c r="JW13" i="10"/>
  <c r="JV13" i="10"/>
  <c r="JU13" i="10"/>
  <c r="JT13" i="10"/>
  <c r="JS13" i="10"/>
  <c r="JR13" i="10"/>
  <c r="JQ13" i="10"/>
  <c r="JP13" i="10"/>
  <c r="JO13" i="10"/>
  <c r="JN13" i="10"/>
  <c r="JM13" i="10"/>
  <c r="JL13" i="10"/>
  <c r="KN13" i="10" s="1"/>
  <c r="JK13" i="10"/>
  <c r="JJ13" i="10"/>
  <c r="JI13" i="10"/>
  <c r="JG13" i="10"/>
  <c r="JF13" i="10"/>
  <c r="JE13" i="10"/>
  <c r="JD13" i="10"/>
  <c r="JC13" i="10"/>
  <c r="JB13" i="10"/>
  <c r="JA13" i="10"/>
  <c r="IZ13" i="10"/>
  <c r="IY13" i="10"/>
  <c r="IX13" i="10"/>
  <c r="IW13" i="10"/>
  <c r="IV13" i="10"/>
  <c r="IU13" i="10"/>
  <c r="IT13" i="10"/>
  <c r="IS13" i="10"/>
  <c r="IR13" i="10"/>
  <c r="IQ13" i="10"/>
  <c r="IP13" i="10"/>
  <c r="IO13" i="10"/>
  <c r="IN13" i="10"/>
  <c r="IM13" i="10"/>
  <c r="IL13" i="10"/>
  <c r="IK13" i="10"/>
  <c r="IJ13" i="10"/>
  <c r="II13" i="10"/>
  <c r="IH13" i="10"/>
  <c r="IG13" i="10"/>
  <c r="IF13" i="10"/>
  <c r="JH13" i="10" s="1"/>
  <c r="IE13" i="10"/>
  <c r="ID13" i="10"/>
  <c r="IC13" i="10"/>
  <c r="IA13" i="10"/>
  <c r="HZ13" i="10"/>
  <c r="HY13" i="10"/>
  <c r="HX13" i="10"/>
  <c r="HW13" i="10"/>
  <c r="HV13" i="10"/>
  <c r="HU13" i="10"/>
  <c r="HT13" i="10"/>
  <c r="HS13" i="10"/>
  <c r="HR13" i="10"/>
  <c r="HQ13" i="10"/>
  <c r="HP13" i="10"/>
  <c r="HO13" i="10"/>
  <c r="HN13" i="10"/>
  <c r="HM13" i="10"/>
  <c r="HL13" i="10"/>
  <c r="HK13" i="10"/>
  <c r="HJ13" i="10"/>
  <c r="HI13" i="10"/>
  <c r="HH13" i="10"/>
  <c r="HG13" i="10"/>
  <c r="HF13" i="10"/>
  <c r="HE13" i="10"/>
  <c r="HD13" i="10"/>
  <c r="HC13" i="10"/>
  <c r="HB13" i="10"/>
  <c r="HA13" i="10"/>
  <c r="GZ13" i="10"/>
  <c r="IB13" i="10" s="1"/>
  <c r="GY13" i="10"/>
  <c r="GX13" i="10"/>
  <c r="GW13" i="10"/>
  <c r="GU13" i="10"/>
  <c r="GT13" i="10"/>
  <c r="GS13" i="10"/>
  <c r="GR13" i="10"/>
  <c r="GQ13" i="10"/>
  <c r="GP13" i="10"/>
  <c r="GO13" i="10"/>
  <c r="GN13" i="10"/>
  <c r="GM13" i="10"/>
  <c r="GL13" i="10"/>
  <c r="GK13" i="10"/>
  <c r="GJ13" i="10"/>
  <c r="GI13" i="10"/>
  <c r="GH13" i="10"/>
  <c r="GG13" i="10"/>
  <c r="GF13" i="10"/>
  <c r="GE13" i="10"/>
  <c r="GD13" i="10"/>
  <c r="GC13" i="10"/>
  <c r="GB13" i="10"/>
  <c r="GA13" i="10"/>
  <c r="FZ13" i="10"/>
  <c r="FY13" i="10"/>
  <c r="FX13" i="10"/>
  <c r="FW13" i="10"/>
  <c r="FV13" i="10"/>
  <c r="FU13" i="10"/>
  <c r="FT13" i="10"/>
  <c r="GV13" i="10" s="1"/>
  <c r="FS13" i="10"/>
  <c r="FR13" i="10"/>
  <c r="FQ13" i="10"/>
  <c r="FO13" i="10"/>
  <c r="FN13" i="10"/>
  <c r="FM13" i="10"/>
  <c r="FL13" i="10"/>
  <c r="FK13" i="10"/>
  <c r="FJ13" i="10"/>
  <c r="FI13" i="10"/>
  <c r="FH13" i="10"/>
  <c r="FG13" i="10"/>
  <c r="FF13" i="10"/>
  <c r="FE13" i="10"/>
  <c r="FD13" i="10"/>
  <c r="FC13" i="10"/>
  <c r="FB13" i="10"/>
  <c r="FA13" i="10"/>
  <c r="EZ13" i="10"/>
  <c r="EY13" i="10"/>
  <c r="EX13" i="10"/>
  <c r="EW13" i="10"/>
  <c r="EV13" i="10"/>
  <c r="EU13" i="10"/>
  <c r="ET13" i="10"/>
  <c r="ES13" i="10"/>
  <c r="ER13" i="10"/>
  <c r="EQ13" i="10"/>
  <c r="EP13" i="10"/>
  <c r="EO13" i="10"/>
  <c r="EN13" i="10"/>
  <c r="FP13" i="10" s="1"/>
  <c r="EM13" i="10"/>
  <c r="EL13" i="10"/>
  <c r="EK13" i="10"/>
  <c r="EI13" i="10"/>
  <c r="EH13" i="10"/>
  <c r="EG13" i="10"/>
  <c r="EF13" i="10"/>
  <c r="EE13" i="10"/>
  <c r="ED13" i="10"/>
  <c r="EC13" i="10"/>
  <c r="EB13" i="10"/>
  <c r="EA13" i="10"/>
  <c r="DZ13" i="10"/>
  <c r="DY13" i="10"/>
  <c r="DX13" i="10"/>
  <c r="DW13" i="10"/>
  <c r="DV13" i="10"/>
  <c r="DU13" i="10"/>
  <c r="DT13" i="10"/>
  <c r="DS13" i="10"/>
  <c r="DR13" i="10"/>
  <c r="DQ13" i="10"/>
  <c r="DP13" i="10"/>
  <c r="DO13" i="10"/>
  <c r="DN13" i="10"/>
  <c r="DM13" i="10"/>
  <c r="DL13" i="10"/>
  <c r="DK13" i="10"/>
  <c r="DJ13" i="10"/>
  <c r="DI13" i="10"/>
  <c r="DH13" i="10"/>
  <c r="EJ13" i="10" s="1"/>
  <c r="DG13" i="10"/>
  <c r="DF13" i="10"/>
  <c r="DE13" i="10"/>
  <c r="DC13" i="10"/>
  <c r="DB13" i="10"/>
  <c r="DA13" i="10"/>
  <c r="CZ13" i="10"/>
  <c r="CY13" i="10"/>
  <c r="CX13" i="10"/>
  <c r="CW13" i="10"/>
  <c r="CV13" i="10"/>
  <c r="CU13" i="10"/>
  <c r="CT13" i="10"/>
  <c r="CS13" i="10"/>
  <c r="CR13" i="10"/>
  <c r="CQ13" i="10"/>
  <c r="CP13" i="10"/>
  <c r="CO13" i="10"/>
  <c r="CN13" i="10"/>
  <c r="CM13" i="10"/>
  <c r="CL13" i="10"/>
  <c r="CK13" i="10"/>
  <c r="CJ13" i="10"/>
  <c r="CI13" i="10"/>
  <c r="CH13" i="10"/>
  <c r="CG13" i="10"/>
  <c r="CF13" i="10"/>
  <c r="CE13" i="10"/>
  <c r="CD13" i="10"/>
  <c r="CC13" i="10"/>
  <c r="CB13" i="10"/>
  <c r="DD13" i="10" s="1"/>
  <c r="CA13" i="10"/>
  <c r="BZ13" i="10"/>
  <c r="BY13" i="10"/>
  <c r="BW13" i="10"/>
  <c r="BV13" i="10"/>
  <c r="BU13" i="10"/>
  <c r="BT13" i="10"/>
  <c r="BS13" i="10"/>
  <c r="BR13" i="10"/>
  <c r="BQ13" i="10"/>
  <c r="BP13" i="10"/>
  <c r="BO13" i="10"/>
  <c r="BN13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BX13" i="10" s="1"/>
  <c r="AU13" i="10"/>
  <c r="AT13" i="10"/>
  <c r="AS13" i="10"/>
  <c r="A13" i="10"/>
  <c r="KM12" i="10"/>
  <c r="KL12" i="10"/>
  <c r="KK12" i="10"/>
  <c r="KJ12" i="10"/>
  <c r="KI12" i="10"/>
  <c r="KH12" i="10"/>
  <c r="KG12" i="10"/>
  <c r="KF12" i="10"/>
  <c r="KE12" i="10"/>
  <c r="KD12" i="10"/>
  <c r="KC12" i="10"/>
  <c r="KB12" i="10"/>
  <c r="KA12" i="10"/>
  <c r="JZ12" i="10"/>
  <c r="JY12" i="10"/>
  <c r="JX12" i="10"/>
  <c r="JW12" i="10"/>
  <c r="JV12" i="10"/>
  <c r="JU12" i="10"/>
  <c r="JT12" i="10"/>
  <c r="JS12" i="10"/>
  <c r="JR12" i="10"/>
  <c r="JQ12" i="10"/>
  <c r="JP12" i="10"/>
  <c r="JO12" i="10"/>
  <c r="JN12" i="10"/>
  <c r="JM12" i="10"/>
  <c r="JL12" i="10"/>
  <c r="JK12" i="10"/>
  <c r="JJ12" i="10"/>
  <c r="JI12" i="10"/>
  <c r="KN12" i="10" s="1"/>
  <c r="JG12" i="10"/>
  <c r="JF12" i="10"/>
  <c r="JE12" i="10"/>
  <c r="JD12" i="10"/>
  <c r="JC12" i="10"/>
  <c r="JB12" i="10"/>
  <c r="JA12" i="10"/>
  <c r="IZ12" i="10"/>
  <c r="IY12" i="10"/>
  <c r="IX12" i="10"/>
  <c r="IW12" i="10"/>
  <c r="IV12" i="10"/>
  <c r="IU12" i="10"/>
  <c r="IT12" i="10"/>
  <c r="IS12" i="10"/>
  <c r="IR12" i="10"/>
  <c r="IQ12" i="10"/>
  <c r="IP12" i="10"/>
  <c r="IO12" i="10"/>
  <c r="IN12" i="10"/>
  <c r="IM12" i="10"/>
  <c r="IL12" i="10"/>
  <c r="IK12" i="10"/>
  <c r="IJ12" i="10"/>
  <c r="II12" i="10"/>
  <c r="IH12" i="10"/>
  <c r="IG12" i="10"/>
  <c r="IF12" i="10"/>
  <c r="IE12" i="10"/>
  <c r="ID12" i="10"/>
  <c r="IC12" i="10"/>
  <c r="JH12" i="10" s="1"/>
  <c r="IA12" i="10"/>
  <c r="HZ12" i="10"/>
  <c r="HY12" i="10"/>
  <c r="HX12" i="10"/>
  <c r="HW12" i="10"/>
  <c r="HV12" i="10"/>
  <c r="HU12" i="10"/>
  <c r="HT12" i="10"/>
  <c r="HS12" i="10"/>
  <c r="HR12" i="10"/>
  <c r="HQ12" i="10"/>
  <c r="HP12" i="10"/>
  <c r="HO12" i="10"/>
  <c r="HN12" i="10"/>
  <c r="HM12" i="10"/>
  <c r="HL12" i="10"/>
  <c r="HK12" i="10"/>
  <c r="HJ12" i="10"/>
  <c r="HI12" i="10"/>
  <c r="HH12" i="10"/>
  <c r="HG12" i="10"/>
  <c r="HF12" i="10"/>
  <c r="HE12" i="10"/>
  <c r="HD12" i="10"/>
  <c r="HC12" i="10"/>
  <c r="HB12" i="10"/>
  <c r="HA12" i="10"/>
  <c r="GZ12" i="10"/>
  <c r="GY12" i="10"/>
  <c r="GX12" i="10"/>
  <c r="GW12" i="10"/>
  <c r="IB12" i="10" s="1"/>
  <c r="GU12" i="10"/>
  <c r="GT12" i="10"/>
  <c r="GS12" i="10"/>
  <c r="GR12" i="10"/>
  <c r="GQ12" i="10"/>
  <c r="GP12" i="10"/>
  <c r="GO12" i="10"/>
  <c r="GN12" i="10"/>
  <c r="GM12" i="10"/>
  <c r="GL12" i="10"/>
  <c r="GK12" i="10"/>
  <c r="GJ12" i="10"/>
  <c r="GI12" i="10"/>
  <c r="GH12" i="10"/>
  <c r="GG12" i="10"/>
  <c r="GF12" i="10"/>
  <c r="GE12" i="10"/>
  <c r="GD12" i="10"/>
  <c r="GC12" i="10"/>
  <c r="GB12" i="10"/>
  <c r="GA12" i="10"/>
  <c r="FZ12" i="10"/>
  <c r="FY12" i="10"/>
  <c r="FX12" i="10"/>
  <c r="FW12" i="10"/>
  <c r="FV12" i="10"/>
  <c r="FU12" i="10"/>
  <c r="FT12" i="10"/>
  <c r="FS12" i="10"/>
  <c r="FR12" i="10"/>
  <c r="FQ12" i="10"/>
  <c r="GV12" i="10" s="1"/>
  <c r="FO12" i="10"/>
  <c r="FN12" i="10"/>
  <c r="FM12" i="10"/>
  <c r="FL12" i="10"/>
  <c r="FK12" i="10"/>
  <c r="FJ12" i="10"/>
  <c r="FI12" i="10"/>
  <c r="FH12" i="10"/>
  <c r="FG12" i="10"/>
  <c r="FF12" i="10"/>
  <c r="FE12" i="10"/>
  <c r="FD12" i="10"/>
  <c r="FC12" i="10"/>
  <c r="FB12" i="10"/>
  <c r="FA12" i="10"/>
  <c r="EZ12" i="10"/>
  <c r="EY12" i="10"/>
  <c r="EX12" i="10"/>
  <c r="EW12" i="10"/>
  <c r="EV12" i="10"/>
  <c r="EU12" i="10"/>
  <c r="ET12" i="10"/>
  <c r="ES12" i="10"/>
  <c r="ER12" i="10"/>
  <c r="EQ12" i="10"/>
  <c r="EP12" i="10"/>
  <c r="EO12" i="10"/>
  <c r="EN12" i="10"/>
  <c r="EM12" i="10"/>
  <c r="EL12" i="10"/>
  <c r="EK12" i="10"/>
  <c r="FP12" i="10" s="1"/>
  <c r="EI12" i="10"/>
  <c r="EH12" i="10"/>
  <c r="EG12" i="10"/>
  <c r="EF12" i="10"/>
  <c r="EE12" i="10"/>
  <c r="ED12" i="10"/>
  <c r="EC12" i="10"/>
  <c r="EB12" i="10"/>
  <c r="EA12" i="10"/>
  <c r="DZ12" i="10"/>
  <c r="DY12" i="10"/>
  <c r="DX12" i="10"/>
  <c r="DW12" i="10"/>
  <c r="DV12" i="10"/>
  <c r="DU12" i="10"/>
  <c r="DT12" i="10"/>
  <c r="DS12" i="10"/>
  <c r="DR12" i="10"/>
  <c r="DQ12" i="10"/>
  <c r="DP12" i="10"/>
  <c r="DO12" i="10"/>
  <c r="DN12" i="10"/>
  <c r="DM12" i="10"/>
  <c r="DL12" i="10"/>
  <c r="DK12" i="10"/>
  <c r="DJ12" i="10"/>
  <c r="DI12" i="10"/>
  <c r="DH12" i="10"/>
  <c r="DG12" i="10"/>
  <c r="DF12" i="10"/>
  <c r="DE12" i="10"/>
  <c r="EJ12" i="10" s="1"/>
  <c r="DC12" i="10"/>
  <c r="DB12" i="10"/>
  <c r="DA12" i="10"/>
  <c r="CZ12" i="10"/>
  <c r="CY12" i="10"/>
  <c r="CX12" i="10"/>
  <c r="CW12" i="10"/>
  <c r="CV12" i="10"/>
  <c r="CU12" i="10"/>
  <c r="CT12" i="10"/>
  <c r="CS12" i="10"/>
  <c r="CR12" i="10"/>
  <c r="CQ12" i="10"/>
  <c r="CP12" i="10"/>
  <c r="CO12" i="10"/>
  <c r="CN12" i="10"/>
  <c r="CM12" i="10"/>
  <c r="CL12" i="10"/>
  <c r="CK12" i="10"/>
  <c r="CJ12" i="10"/>
  <c r="CI12" i="10"/>
  <c r="CH12" i="10"/>
  <c r="CG12" i="10"/>
  <c r="CF12" i="10"/>
  <c r="CE12" i="10"/>
  <c r="CD12" i="10"/>
  <c r="CC12" i="10"/>
  <c r="CB12" i="10"/>
  <c r="CA12" i="10"/>
  <c r="BZ12" i="10"/>
  <c r="BY12" i="10"/>
  <c r="DD12" i="10" s="1"/>
  <c r="BW12" i="10"/>
  <c r="BV12" i="10"/>
  <c r="BU12" i="10"/>
  <c r="BT12" i="10"/>
  <c r="BS12" i="10"/>
  <c r="BR12" i="10"/>
  <c r="BQ12" i="10"/>
  <c r="BP12" i="10"/>
  <c r="BO12" i="10"/>
  <c r="BN12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AS12" i="10"/>
  <c r="BX12" i="10" s="1"/>
  <c r="A12" i="10"/>
  <c r="AO12" i="10" s="1"/>
  <c r="KM11" i="10"/>
  <c r="KL11" i="10"/>
  <c r="KK11" i="10"/>
  <c r="KJ11" i="10"/>
  <c r="KI11" i="10"/>
  <c r="KH11" i="10"/>
  <c r="KG11" i="10"/>
  <c r="KF11" i="10"/>
  <c r="KE11" i="10"/>
  <c r="KD11" i="10"/>
  <c r="KC11" i="10"/>
  <c r="KB11" i="10"/>
  <c r="KA11" i="10"/>
  <c r="JZ11" i="10"/>
  <c r="JY11" i="10"/>
  <c r="JX11" i="10"/>
  <c r="JW11" i="10"/>
  <c r="JV11" i="10"/>
  <c r="JU11" i="10"/>
  <c r="JT11" i="10"/>
  <c r="JS11" i="10"/>
  <c r="JR11" i="10"/>
  <c r="JQ11" i="10"/>
  <c r="JP11" i="10"/>
  <c r="JO11" i="10"/>
  <c r="JN11" i="10"/>
  <c r="JM11" i="10"/>
  <c r="JL11" i="10"/>
  <c r="JK11" i="10"/>
  <c r="JJ11" i="10"/>
  <c r="JI11" i="10"/>
  <c r="KN11" i="10" s="1"/>
  <c r="JG11" i="10"/>
  <c r="JF11" i="10"/>
  <c r="JE11" i="10"/>
  <c r="JD11" i="10"/>
  <c r="JC11" i="10"/>
  <c r="JB11" i="10"/>
  <c r="JA11" i="10"/>
  <c r="IZ11" i="10"/>
  <c r="IY11" i="10"/>
  <c r="IX11" i="10"/>
  <c r="IW11" i="10"/>
  <c r="IV11" i="10"/>
  <c r="IU11" i="10"/>
  <c r="IT11" i="10"/>
  <c r="IS11" i="10"/>
  <c r="IR11" i="10"/>
  <c r="IQ11" i="10"/>
  <c r="IP11" i="10"/>
  <c r="IO11" i="10"/>
  <c r="IN11" i="10"/>
  <c r="IM11" i="10"/>
  <c r="IL11" i="10"/>
  <c r="IK11" i="10"/>
  <c r="IJ11" i="10"/>
  <c r="II11" i="10"/>
  <c r="IH11" i="10"/>
  <c r="IG11" i="10"/>
  <c r="IF11" i="10"/>
  <c r="IE11" i="10"/>
  <c r="ID11" i="10"/>
  <c r="IC11" i="10"/>
  <c r="JH11" i="10" s="1"/>
  <c r="IA11" i="10"/>
  <c r="HZ11" i="10"/>
  <c r="HY11" i="10"/>
  <c r="HX11" i="10"/>
  <c r="HW11" i="10"/>
  <c r="HV11" i="10"/>
  <c r="HU11" i="10"/>
  <c r="HT11" i="10"/>
  <c r="HS11" i="10"/>
  <c r="HR11" i="10"/>
  <c r="HQ11" i="10"/>
  <c r="HP11" i="10"/>
  <c r="HO11" i="10"/>
  <c r="HN11" i="10"/>
  <c r="HM11" i="10"/>
  <c r="HL11" i="10"/>
  <c r="HK11" i="10"/>
  <c r="HJ11" i="10"/>
  <c r="HI11" i="10"/>
  <c r="HH11" i="10"/>
  <c r="HG11" i="10"/>
  <c r="HF11" i="10"/>
  <c r="HE11" i="10"/>
  <c r="HD11" i="10"/>
  <c r="HC11" i="10"/>
  <c r="HB11" i="10"/>
  <c r="HA11" i="10"/>
  <c r="GZ11" i="10"/>
  <c r="GY11" i="10"/>
  <c r="GX11" i="10"/>
  <c r="GW11" i="10"/>
  <c r="IB11" i="10" s="1"/>
  <c r="GU11" i="10"/>
  <c r="GT11" i="10"/>
  <c r="GS11" i="10"/>
  <c r="GR11" i="10"/>
  <c r="GQ11" i="10"/>
  <c r="GP11" i="10"/>
  <c r="GO11" i="10"/>
  <c r="GN11" i="10"/>
  <c r="GM11" i="10"/>
  <c r="GL11" i="10"/>
  <c r="GK11" i="10"/>
  <c r="GJ11" i="10"/>
  <c r="GI11" i="10"/>
  <c r="GH11" i="10"/>
  <c r="GG11" i="10"/>
  <c r="GF11" i="10"/>
  <c r="GE11" i="10"/>
  <c r="GD11" i="10"/>
  <c r="GC11" i="10"/>
  <c r="GB11" i="10"/>
  <c r="GA11" i="10"/>
  <c r="FZ11" i="10"/>
  <c r="FY11" i="10"/>
  <c r="FX11" i="10"/>
  <c r="FW11" i="10"/>
  <c r="FV11" i="10"/>
  <c r="FU11" i="10"/>
  <c r="FT11" i="10"/>
  <c r="FS11" i="10"/>
  <c r="FR11" i="10"/>
  <c r="FQ11" i="10"/>
  <c r="GV11" i="10" s="1"/>
  <c r="FO11" i="10"/>
  <c r="FN11" i="10"/>
  <c r="FM11" i="10"/>
  <c r="FL11" i="10"/>
  <c r="FK11" i="10"/>
  <c r="FJ11" i="10"/>
  <c r="FI11" i="10"/>
  <c r="FH11" i="10"/>
  <c r="FG11" i="10"/>
  <c r="FF11" i="10"/>
  <c r="FE11" i="10"/>
  <c r="FD11" i="10"/>
  <c r="FC11" i="10"/>
  <c r="FB11" i="10"/>
  <c r="FA11" i="10"/>
  <c r="EZ11" i="10"/>
  <c r="EY11" i="10"/>
  <c r="EX11" i="10"/>
  <c r="EW11" i="10"/>
  <c r="EV11" i="10"/>
  <c r="EU11" i="10"/>
  <c r="ET11" i="10"/>
  <c r="ES11" i="10"/>
  <c r="ER11" i="10"/>
  <c r="EQ11" i="10"/>
  <c r="EP11" i="10"/>
  <c r="EO11" i="10"/>
  <c r="EN11" i="10"/>
  <c r="EM11" i="10"/>
  <c r="EL11" i="10"/>
  <c r="EK11" i="10"/>
  <c r="FP11" i="10" s="1"/>
  <c r="EI11" i="10"/>
  <c r="EH11" i="10"/>
  <c r="EG11" i="10"/>
  <c r="EF11" i="10"/>
  <c r="EE11" i="10"/>
  <c r="ED11" i="10"/>
  <c r="EC11" i="10"/>
  <c r="EB11" i="10"/>
  <c r="EA11" i="10"/>
  <c r="DZ11" i="10"/>
  <c r="DY11" i="10"/>
  <c r="DX11" i="10"/>
  <c r="DW11" i="10"/>
  <c r="DV11" i="10"/>
  <c r="DU11" i="10"/>
  <c r="DT11" i="10"/>
  <c r="DS11" i="10"/>
  <c r="DR11" i="10"/>
  <c r="DQ11" i="10"/>
  <c r="DP11" i="10"/>
  <c r="DO11" i="10"/>
  <c r="DN11" i="10"/>
  <c r="DM11" i="10"/>
  <c r="DL11" i="10"/>
  <c r="DK11" i="10"/>
  <c r="DJ11" i="10"/>
  <c r="DI11" i="10"/>
  <c r="DH11" i="10"/>
  <c r="DG11" i="10"/>
  <c r="DF11" i="10"/>
  <c r="DE11" i="10"/>
  <c r="EJ11" i="10" s="1"/>
  <c r="DC11" i="10"/>
  <c r="DB11" i="10"/>
  <c r="DA11" i="10"/>
  <c r="CZ11" i="10"/>
  <c r="CY11" i="10"/>
  <c r="CX11" i="10"/>
  <c r="CW11" i="10"/>
  <c r="CV11" i="10"/>
  <c r="CU11" i="10"/>
  <c r="CT11" i="10"/>
  <c r="CS11" i="10"/>
  <c r="CR11" i="10"/>
  <c r="CQ11" i="10"/>
  <c r="CP11" i="10"/>
  <c r="CO11" i="10"/>
  <c r="CN11" i="10"/>
  <c r="CM11" i="10"/>
  <c r="CL11" i="10"/>
  <c r="CK11" i="10"/>
  <c r="CJ11" i="10"/>
  <c r="CI11" i="10"/>
  <c r="CH11" i="10"/>
  <c r="CG11" i="10"/>
  <c r="CF11" i="10"/>
  <c r="CE11" i="10"/>
  <c r="CD11" i="10"/>
  <c r="CC11" i="10"/>
  <c r="CB11" i="10"/>
  <c r="CA11" i="10"/>
  <c r="BZ11" i="10"/>
  <c r="BY11" i="10"/>
  <c r="DD11" i="10" s="1"/>
  <c r="BW11" i="10"/>
  <c r="BV11" i="10"/>
  <c r="BU11" i="10"/>
  <c r="BT11" i="10"/>
  <c r="BS11" i="10"/>
  <c r="BR11" i="10"/>
  <c r="BQ11" i="10"/>
  <c r="BP11" i="10"/>
  <c r="BO11" i="10"/>
  <c r="BN11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AS11" i="10"/>
  <c r="BX11" i="10" s="1"/>
  <c r="A11" i="10"/>
  <c r="KM10" i="10"/>
  <c r="KL10" i="10"/>
  <c r="KK10" i="10"/>
  <c r="KJ10" i="10"/>
  <c r="KI10" i="10"/>
  <c r="KH10" i="10"/>
  <c r="KG10" i="10"/>
  <c r="KF10" i="10"/>
  <c r="KE10" i="10"/>
  <c r="KD10" i="10"/>
  <c r="KC10" i="10"/>
  <c r="KB10" i="10"/>
  <c r="KA10" i="10"/>
  <c r="JZ10" i="10"/>
  <c r="JY10" i="10"/>
  <c r="JX10" i="10"/>
  <c r="JW10" i="10"/>
  <c r="JV10" i="10"/>
  <c r="JU10" i="10"/>
  <c r="JT10" i="10"/>
  <c r="JS10" i="10"/>
  <c r="JR10" i="10"/>
  <c r="JQ10" i="10"/>
  <c r="JP10" i="10"/>
  <c r="JO10" i="10"/>
  <c r="JN10" i="10"/>
  <c r="JM10" i="10"/>
  <c r="JL10" i="10"/>
  <c r="JK10" i="10"/>
  <c r="JJ10" i="10"/>
  <c r="JI10" i="10"/>
  <c r="KN10" i="10" s="1"/>
  <c r="JG10" i="10"/>
  <c r="JF10" i="10"/>
  <c r="JE10" i="10"/>
  <c r="JD10" i="10"/>
  <c r="JC10" i="10"/>
  <c r="JB10" i="10"/>
  <c r="JA10" i="10"/>
  <c r="IZ10" i="10"/>
  <c r="IY10" i="10"/>
  <c r="IX10" i="10"/>
  <c r="IW10" i="10"/>
  <c r="IV10" i="10"/>
  <c r="IU10" i="10"/>
  <c r="IT10" i="10"/>
  <c r="IS10" i="10"/>
  <c r="IR10" i="10"/>
  <c r="IQ10" i="10"/>
  <c r="IP10" i="10"/>
  <c r="IO10" i="10"/>
  <c r="IN10" i="10"/>
  <c r="IM10" i="10"/>
  <c r="IL10" i="10"/>
  <c r="IK10" i="10"/>
  <c r="IJ10" i="10"/>
  <c r="II10" i="10"/>
  <c r="IH10" i="10"/>
  <c r="IG10" i="10"/>
  <c r="IF10" i="10"/>
  <c r="IE10" i="10"/>
  <c r="ID10" i="10"/>
  <c r="IC10" i="10"/>
  <c r="JH10" i="10" s="1"/>
  <c r="IA10" i="10"/>
  <c r="HZ10" i="10"/>
  <c r="HY10" i="10"/>
  <c r="HX10" i="10"/>
  <c r="HW10" i="10"/>
  <c r="HV10" i="10"/>
  <c r="HU10" i="10"/>
  <c r="HT10" i="10"/>
  <c r="HS10" i="10"/>
  <c r="HR10" i="10"/>
  <c r="HQ10" i="10"/>
  <c r="HP10" i="10"/>
  <c r="HO10" i="10"/>
  <c r="HN10" i="10"/>
  <c r="HM10" i="10"/>
  <c r="HL10" i="10"/>
  <c r="HK10" i="10"/>
  <c r="HJ10" i="10"/>
  <c r="HI10" i="10"/>
  <c r="HH10" i="10"/>
  <c r="HG10" i="10"/>
  <c r="HF10" i="10"/>
  <c r="HE10" i="10"/>
  <c r="HD10" i="10"/>
  <c r="HC10" i="10"/>
  <c r="HB10" i="10"/>
  <c r="HA10" i="10"/>
  <c r="GZ10" i="10"/>
  <c r="GY10" i="10"/>
  <c r="GX10" i="10"/>
  <c r="GW10" i="10"/>
  <c r="IB10" i="10" s="1"/>
  <c r="GU10" i="10"/>
  <c r="GT10" i="10"/>
  <c r="GS10" i="10"/>
  <c r="GR10" i="10"/>
  <c r="GQ10" i="10"/>
  <c r="GP10" i="10"/>
  <c r="GO10" i="10"/>
  <c r="GN10" i="10"/>
  <c r="GM10" i="10"/>
  <c r="GL10" i="10"/>
  <c r="GK10" i="10"/>
  <c r="GJ10" i="10"/>
  <c r="GI10" i="10"/>
  <c r="GH10" i="10"/>
  <c r="GG10" i="10"/>
  <c r="GF10" i="10"/>
  <c r="GE10" i="10"/>
  <c r="GD10" i="10"/>
  <c r="GC10" i="10"/>
  <c r="GB10" i="10"/>
  <c r="GA10" i="10"/>
  <c r="FZ10" i="10"/>
  <c r="FY10" i="10"/>
  <c r="FX10" i="10"/>
  <c r="FW10" i="10"/>
  <c r="FV10" i="10"/>
  <c r="FU10" i="10"/>
  <c r="FT10" i="10"/>
  <c r="FS10" i="10"/>
  <c r="FR10" i="10"/>
  <c r="FQ10" i="10"/>
  <c r="GV10" i="10" s="1"/>
  <c r="FO10" i="10"/>
  <c r="FN10" i="10"/>
  <c r="FM10" i="10"/>
  <c r="FL10" i="10"/>
  <c r="FK10" i="10"/>
  <c r="FJ10" i="10"/>
  <c r="FI10" i="10"/>
  <c r="FH10" i="10"/>
  <c r="FG10" i="10"/>
  <c r="FF10" i="10"/>
  <c r="FE10" i="10"/>
  <c r="FD10" i="10"/>
  <c r="FC10" i="10"/>
  <c r="FB10" i="10"/>
  <c r="FA10" i="10"/>
  <c r="EZ10" i="10"/>
  <c r="EY10" i="10"/>
  <c r="EX10" i="10"/>
  <c r="EW10" i="10"/>
  <c r="EV10" i="10"/>
  <c r="EU10" i="10"/>
  <c r="ET10" i="10"/>
  <c r="ES10" i="10"/>
  <c r="ER10" i="10"/>
  <c r="EQ10" i="10"/>
  <c r="EP10" i="10"/>
  <c r="EO10" i="10"/>
  <c r="EN10" i="10"/>
  <c r="EM10" i="10"/>
  <c r="EL10" i="10"/>
  <c r="EK10" i="10"/>
  <c r="FP10" i="10" s="1"/>
  <c r="EI10" i="10"/>
  <c r="EH10" i="10"/>
  <c r="EG10" i="10"/>
  <c r="EF10" i="10"/>
  <c r="EE10" i="10"/>
  <c r="ED10" i="10"/>
  <c r="EC10" i="10"/>
  <c r="EB10" i="10"/>
  <c r="EA10" i="10"/>
  <c r="DZ10" i="10"/>
  <c r="DY10" i="10"/>
  <c r="DX10" i="10"/>
  <c r="DW10" i="10"/>
  <c r="DV10" i="10"/>
  <c r="DU10" i="10"/>
  <c r="DT10" i="10"/>
  <c r="DS10" i="10"/>
  <c r="DR10" i="10"/>
  <c r="DQ10" i="10"/>
  <c r="DP10" i="10"/>
  <c r="DO10" i="10"/>
  <c r="DN10" i="10"/>
  <c r="DM10" i="10"/>
  <c r="DL10" i="10"/>
  <c r="DK10" i="10"/>
  <c r="DJ10" i="10"/>
  <c r="DI10" i="10"/>
  <c r="DH10" i="10"/>
  <c r="DG10" i="10"/>
  <c r="DF10" i="10"/>
  <c r="DE10" i="10"/>
  <c r="EJ10" i="10" s="1"/>
  <c r="DC10" i="10"/>
  <c r="DB10" i="10"/>
  <c r="DA10" i="10"/>
  <c r="CZ10" i="10"/>
  <c r="CY10" i="10"/>
  <c r="CX10" i="10"/>
  <c r="CW10" i="10"/>
  <c r="CV10" i="10"/>
  <c r="CU10" i="10"/>
  <c r="CT10" i="10"/>
  <c r="CS10" i="10"/>
  <c r="CR10" i="10"/>
  <c r="CQ10" i="10"/>
  <c r="CP10" i="10"/>
  <c r="CO10" i="10"/>
  <c r="CN10" i="10"/>
  <c r="CM10" i="10"/>
  <c r="CL10" i="10"/>
  <c r="CK10" i="10"/>
  <c r="CJ10" i="10"/>
  <c r="CI10" i="10"/>
  <c r="CH10" i="10"/>
  <c r="CG10" i="10"/>
  <c r="CF10" i="10"/>
  <c r="CE10" i="10"/>
  <c r="CD10" i="10"/>
  <c r="CC10" i="10"/>
  <c r="CB10" i="10"/>
  <c r="CA10" i="10"/>
  <c r="BZ10" i="10"/>
  <c r="BY10" i="10"/>
  <c r="DD10" i="10" s="1"/>
  <c r="BW10" i="10"/>
  <c r="BV10" i="10"/>
  <c r="BU10" i="10"/>
  <c r="BT10" i="10"/>
  <c r="BS10" i="10"/>
  <c r="BR10" i="10"/>
  <c r="BQ10" i="10"/>
  <c r="BP10" i="10"/>
  <c r="BO10" i="10"/>
  <c r="BN10" i="10"/>
  <c r="BM10" i="10"/>
  <c r="BL10" i="10"/>
  <c r="BK10" i="10"/>
  <c r="BJ10" i="10"/>
  <c r="BI10" i="10"/>
  <c r="BH10" i="10"/>
  <c r="BG10" i="10"/>
  <c r="BF10" i="10"/>
  <c r="BE10" i="10"/>
  <c r="BD10" i="10"/>
  <c r="BC10" i="10"/>
  <c r="BB10" i="10"/>
  <c r="BA10" i="10"/>
  <c r="AZ10" i="10"/>
  <c r="AY10" i="10"/>
  <c r="AX10" i="10"/>
  <c r="AW10" i="10"/>
  <c r="AV10" i="10"/>
  <c r="AU10" i="10"/>
  <c r="AT10" i="10"/>
  <c r="AS10" i="10"/>
  <c r="BX10" i="10" s="1"/>
  <c r="A10" i="10"/>
  <c r="AO10" i="10" s="1"/>
  <c r="KM9" i="10"/>
  <c r="KL9" i="10"/>
  <c r="KK9" i="10"/>
  <c r="KJ9" i="10"/>
  <c r="KI9" i="10"/>
  <c r="KH9" i="10"/>
  <c r="KG9" i="10"/>
  <c r="KF9" i="10"/>
  <c r="KE9" i="10"/>
  <c r="KD9" i="10"/>
  <c r="KC9" i="10"/>
  <c r="KB9" i="10"/>
  <c r="KA9" i="10"/>
  <c r="JZ9" i="10"/>
  <c r="JY9" i="10"/>
  <c r="JX9" i="10"/>
  <c r="JW9" i="10"/>
  <c r="JV9" i="10"/>
  <c r="JU9" i="10"/>
  <c r="JT9" i="10"/>
  <c r="JS9" i="10"/>
  <c r="JR9" i="10"/>
  <c r="JQ9" i="10"/>
  <c r="JP9" i="10"/>
  <c r="JO9" i="10"/>
  <c r="JN9" i="10"/>
  <c r="JM9" i="10"/>
  <c r="JL9" i="10"/>
  <c r="JK9" i="10"/>
  <c r="JJ9" i="10"/>
  <c r="JI9" i="10"/>
  <c r="KN9" i="10" s="1"/>
  <c r="JG9" i="10"/>
  <c r="JF9" i="10"/>
  <c r="JE9" i="10"/>
  <c r="JD9" i="10"/>
  <c r="JC9" i="10"/>
  <c r="JB9" i="10"/>
  <c r="JA9" i="10"/>
  <c r="IZ9" i="10"/>
  <c r="IY9" i="10"/>
  <c r="IX9" i="10"/>
  <c r="IW9" i="10"/>
  <c r="IV9" i="10"/>
  <c r="IU9" i="10"/>
  <c r="IT9" i="10"/>
  <c r="IS9" i="10"/>
  <c r="IR9" i="10"/>
  <c r="IQ9" i="10"/>
  <c r="IP9" i="10"/>
  <c r="IO9" i="10"/>
  <c r="IN9" i="10"/>
  <c r="IM9" i="10"/>
  <c r="IL9" i="10"/>
  <c r="IK9" i="10"/>
  <c r="IJ9" i="10"/>
  <c r="II9" i="10"/>
  <c r="IH9" i="10"/>
  <c r="IG9" i="10"/>
  <c r="IF9" i="10"/>
  <c r="IE9" i="10"/>
  <c r="ID9" i="10"/>
  <c r="IC9" i="10"/>
  <c r="JH9" i="10" s="1"/>
  <c r="IA9" i="10"/>
  <c r="HZ9" i="10"/>
  <c r="HY9" i="10"/>
  <c r="HX9" i="10"/>
  <c r="HW9" i="10"/>
  <c r="HV9" i="10"/>
  <c r="HU9" i="10"/>
  <c r="HT9" i="10"/>
  <c r="HS9" i="10"/>
  <c r="HR9" i="10"/>
  <c r="HQ9" i="10"/>
  <c r="HP9" i="10"/>
  <c r="HO9" i="10"/>
  <c r="HN9" i="10"/>
  <c r="HM9" i="10"/>
  <c r="HL9" i="10"/>
  <c r="HK9" i="10"/>
  <c r="HJ9" i="10"/>
  <c r="HI9" i="10"/>
  <c r="HH9" i="10"/>
  <c r="HG9" i="10"/>
  <c r="HF9" i="10"/>
  <c r="HE9" i="10"/>
  <c r="HD9" i="10"/>
  <c r="HC9" i="10"/>
  <c r="HB9" i="10"/>
  <c r="HA9" i="10"/>
  <c r="GZ9" i="10"/>
  <c r="GY9" i="10"/>
  <c r="GX9" i="10"/>
  <c r="GW9" i="10"/>
  <c r="IB9" i="10" s="1"/>
  <c r="GU9" i="10"/>
  <c r="GT9" i="10"/>
  <c r="GS9" i="10"/>
  <c r="GR9" i="10"/>
  <c r="GQ9" i="10"/>
  <c r="GP9" i="10"/>
  <c r="GO9" i="10"/>
  <c r="GN9" i="10"/>
  <c r="GM9" i="10"/>
  <c r="GL9" i="10"/>
  <c r="GK9" i="10"/>
  <c r="GJ9" i="10"/>
  <c r="GI9" i="10"/>
  <c r="GH9" i="10"/>
  <c r="GG9" i="10"/>
  <c r="GF9" i="10"/>
  <c r="GE9" i="10"/>
  <c r="GD9" i="10"/>
  <c r="GC9" i="10"/>
  <c r="GB9" i="10"/>
  <c r="GA9" i="10"/>
  <c r="FZ9" i="10"/>
  <c r="FY9" i="10"/>
  <c r="FX9" i="10"/>
  <c r="FW9" i="10"/>
  <c r="FV9" i="10"/>
  <c r="FU9" i="10"/>
  <c r="FT9" i="10"/>
  <c r="FS9" i="10"/>
  <c r="FR9" i="10"/>
  <c r="FQ9" i="10"/>
  <c r="GV9" i="10" s="1"/>
  <c r="FO9" i="10"/>
  <c r="FN9" i="10"/>
  <c r="FM9" i="10"/>
  <c r="FL9" i="10"/>
  <c r="FK9" i="10"/>
  <c r="FJ9" i="10"/>
  <c r="FI9" i="10"/>
  <c r="FH9" i="10"/>
  <c r="FG9" i="10"/>
  <c r="FF9" i="10"/>
  <c r="FE9" i="10"/>
  <c r="FD9" i="10"/>
  <c r="FC9" i="10"/>
  <c r="FB9" i="10"/>
  <c r="FA9" i="10"/>
  <c r="EZ9" i="10"/>
  <c r="EY9" i="10"/>
  <c r="EX9" i="10"/>
  <c r="EW9" i="10"/>
  <c r="EV9" i="10"/>
  <c r="EU9" i="10"/>
  <c r="ET9" i="10"/>
  <c r="ES9" i="10"/>
  <c r="ER9" i="10"/>
  <c r="EQ9" i="10"/>
  <c r="EP9" i="10"/>
  <c r="EO9" i="10"/>
  <c r="EN9" i="10"/>
  <c r="EM9" i="10"/>
  <c r="EL9" i="10"/>
  <c r="EK9" i="10"/>
  <c r="FP9" i="10" s="1"/>
  <c r="EI9" i="10"/>
  <c r="EH9" i="10"/>
  <c r="EG9" i="10"/>
  <c r="EF9" i="10"/>
  <c r="EE9" i="10"/>
  <c r="ED9" i="10"/>
  <c r="EC9" i="10"/>
  <c r="EB9" i="10"/>
  <c r="EA9" i="10"/>
  <c r="DZ9" i="10"/>
  <c r="DY9" i="10"/>
  <c r="DX9" i="10"/>
  <c r="DW9" i="10"/>
  <c r="DV9" i="10"/>
  <c r="DU9" i="10"/>
  <c r="DT9" i="10"/>
  <c r="DS9" i="10"/>
  <c r="DR9" i="10"/>
  <c r="DQ9" i="10"/>
  <c r="DP9" i="10"/>
  <c r="DO9" i="10"/>
  <c r="DN9" i="10"/>
  <c r="DM9" i="10"/>
  <c r="DL9" i="10"/>
  <c r="DK9" i="10"/>
  <c r="DJ9" i="10"/>
  <c r="DI9" i="10"/>
  <c r="DH9" i="10"/>
  <c r="DG9" i="10"/>
  <c r="DF9" i="10"/>
  <c r="DE9" i="10"/>
  <c r="EJ9" i="10" s="1"/>
  <c r="DC9" i="10"/>
  <c r="DB9" i="10"/>
  <c r="DA9" i="10"/>
  <c r="CZ9" i="10"/>
  <c r="CY9" i="10"/>
  <c r="CX9" i="10"/>
  <c r="CW9" i="10"/>
  <c r="CV9" i="10"/>
  <c r="CU9" i="10"/>
  <c r="CT9" i="10"/>
  <c r="CS9" i="10"/>
  <c r="CR9" i="10"/>
  <c r="CQ9" i="10"/>
  <c r="CP9" i="10"/>
  <c r="CO9" i="10"/>
  <c r="CN9" i="10"/>
  <c r="CM9" i="10"/>
  <c r="CL9" i="10"/>
  <c r="CK9" i="10"/>
  <c r="CJ9" i="10"/>
  <c r="CI9" i="10"/>
  <c r="CH9" i="10"/>
  <c r="CG9" i="10"/>
  <c r="CF9" i="10"/>
  <c r="CE9" i="10"/>
  <c r="CD9" i="10"/>
  <c r="CC9" i="10"/>
  <c r="CB9" i="10"/>
  <c r="CA9" i="10"/>
  <c r="BZ9" i="10"/>
  <c r="BY9" i="10"/>
  <c r="DD9" i="10" s="1"/>
  <c r="BW9" i="10"/>
  <c r="BV9" i="10"/>
  <c r="BU9" i="10"/>
  <c r="BT9" i="10"/>
  <c r="BS9" i="10"/>
  <c r="BR9" i="10"/>
  <c r="BQ9" i="10"/>
  <c r="BP9" i="10"/>
  <c r="BO9" i="10"/>
  <c r="BN9" i="10"/>
  <c r="BM9" i="10"/>
  <c r="BL9" i="10"/>
  <c r="BK9" i="10"/>
  <c r="BJ9" i="10"/>
  <c r="BI9" i="10"/>
  <c r="BH9" i="10"/>
  <c r="BG9" i="10"/>
  <c r="BF9" i="10"/>
  <c r="BE9" i="10"/>
  <c r="BD9" i="10"/>
  <c r="BC9" i="10"/>
  <c r="BB9" i="10"/>
  <c r="BA9" i="10"/>
  <c r="AZ9" i="10"/>
  <c r="AY9" i="10"/>
  <c r="AX9" i="10"/>
  <c r="AW9" i="10"/>
  <c r="AV9" i="10"/>
  <c r="AU9" i="10"/>
  <c r="AT9" i="10"/>
  <c r="AS9" i="10"/>
  <c r="BX9" i="10" s="1"/>
  <c r="A9" i="10"/>
  <c r="KM8" i="10"/>
  <c r="KL8" i="10"/>
  <c r="KK8" i="10"/>
  <c r="KJ8" i="10"/>
  <c r="KI8" i="10"/>
  <c r="KH8" i="10"/>
  <c r="KG8" i="10"/>
  <c r="KF8" i="10"/>
  <c r="KE8" i="10"/>
  <c r="KD8" i="10"/>
  <c r="KC8" i="10"/>
  <c r="KB8" i="10"/>
  <c r="KA8" i="10"/>
  <c r="JZ8" i="10"/>
  <c r="JY8" i="10"/>
  <c r="JX8" i="10"/>
  <c r="JW8" i="10"/>
  <c r="JV8" i="10"/>
  <c r="JU8" i="10"/>
  <c r="JT8" i="10"/>
  <c r="JS8" i="10"/>
  <c r="JR8" i="10"/>
  <c r="JQ8" i="10"/>
  <c r="JP8" i="10"/>
  <c r="JO8" i="10"/>
  <c r="JN8" i="10"/>
  <c r="JM8" i="10"/>
  <c r="JL8" i="10"/>
  <c r="JK8" i="10"/>
  <c r="JJ8" i="10"/>
  <c r="JI8" i="10"/>
  <c r="KN8" i="10" s="1"/>
  <c r="JG8" i="10"/>
  <c r="JF8" i="10"/>
  <c r="JE8" i="10"/>
  <c r="JD8" i="10"/>
  <c r="JC8" i="10"/>
  <c r="JB8" i="10"/>
  <c r="JA8" i="10"/>
  <c r="IZ8" i="10"/>
  <c r="IY8" i="10"/>
  <c r="IX8" i="10"/>
  <c r="IW8" i="10"/>
  <c r="IV8" i="10"/>
  <c r="IU8" i="10"/>
  <c r="IT8" i="10"/>
  <c r="IS8" i="10"/>
  <c r="IR8" i="10"/>
  <c r="IQ8" i="10"/>
  <c r="IP8" i="10"/>
  <c r="IO8" i="10"/>
  <c r="IN8" i="10"/>
  <c r="IM8" i="10"/>
  <c r="IL8" i="10"/>
  <c r="IK8" i="10"/>
  <c r="IJ8" i="10"/>
  <c r="II8" i="10"/>
  <c r="IH8" i="10"/>
  <c r="IG8" i="10"/>
  <c r="IF8" i="10"/>
  <c r="IE8" i="10"/>
  <c r="ID8" i="10"/>
  <c r="IC8" i="10"/>
  <c r="JH8" i="10" s="1"/>
  <c r="IA8" i="10"/>
  <c r="HZ8" i="10"/>
  <c r="HY8" i="10"/>
  <c r="HX8" i="10"/>
  <c r="HW8" i="10"/>
  <c r="HV8" i="10"/>
  <c r="HU8" i="10"/>
  <c r="HT8" i="10"/>
  <c r="HS8" i="10"/>
  <c r="HR8" i="10"/>
  <c r="HQ8" i="10"/>
  <c r="HP8" i="10"/>
  <c r="HO8" i="10"/>
  <c r="HN8" i="10"/>
  <c r="HM8" i="10"/>
  <c r="HL8" i="10"/>
  <c r="HK8" i="10"/>
  <c r="HJ8" i="10"/>
  <c r="HI8" i="10"/>
  <c r="HH8" i="10"/>
  <c r="HG8" i="10"/>
  <c r="HF8" i="10"/>
  <c r="HE8" i="10"/>
  <c r="HD8" i="10"/>
  <c r="HC8" i="10"/>
  <c r="HB8" i="10"/>
  <c r="HA8" i="10"/>
  <c r="GZ8" i="10"/>
  <c r="GY8" i="10"/>
  <c r="GX8" i="10"/>
  <c r="GW8" i="10"/>
  <c r="IB8" i="10" s="1"/>
  <c r="GU8" i="10"/>
  <c r="GT8" i="10"/>
  <c r="GS8" i="10"/>
  <c r="GR8" i="10"/>
  <c r="GQ8" i="10"/>
  <c r="GP8" i="10"/>
  <c r="GO8" i="10"/>
  <c r="GN8" i="10"/>
  <c r="GM8" i="10"/>
  <c r="GL8" i="10"/>
  <c r="GK8" i="10"/>
  <c r="GJ8" i="10"/>
  <c r="GI8" i="10"/>
  <c r="GH8" i="10"/>
  <c r="GG8" i="10"/>
  <c r="GF8" i="10"/>
  <c r="GE8" i="10"/>
  <c r="GD8" i="10"/>
  <c r="GC8" i="10"/>
  <c r="GB8" i="10"/>
  <c r="GA8" i="10"/>
  <c r="FZ8" i="10"/>
  <c r="FY8" i="10"/>
  <c r="FX8" i="10"/>
  <c r="FW8" i="10"/>
  <c r="FV8" i="10"/>
  <c r="FU8" i="10"/>
  <c r="FT8" i="10"/>
  <c r="FS8" i="10"/>
  <c r="FR8" i="10"/>
  <c r="FQ8" i="10"/>
  <c r="GV8" i="10" s="1"/>
  <c r="FO8" i="10"/>
  <c r="FN8" i="10"/>
  <c r="FM8" i="10"/>
  <c r="FL8" i="10"/>
  <c r="FK8" i="10"/>
  <c r="FJ8" i="10"/>
  <c r="FI8" i="10"/>
  <c r="FH8" i="10"/>
  <c r="FG8" i="10"/>
  <c r="FF8" i="10"/>
  <c r="FE8" i="10"/>
  <c r="FD8" i="10"/>
  <c r="FC8" i="10"/>
  <c r="FB8" i="10"/>
  <c r="FA8" i="10"/>
  <c r="EZ8" i="10"/>
  <c r="EY8" i="10"/>
  <c r="EX8" i="10"/>
  <c r="EW8" i="10"/>
  <c r="EV8" i="10"/>
  <c r="EU8" i="10"/>
  <c r="ET8" i="10"/>
  <c r="ES8" i="10"/>
  <c r="ER8" i="10"/>
  <c r="EQ8" i="10"/>
  <c r="EP8" i="10"/>
  <c r="EO8" i="10"/>
  <c r="EN8" i="10"/>
  <c r="EM8" i="10"/>
  <c r="EL8" i="10"/>
  <c r="EK8" i="10"/>
  <c r="FP8" i="10" s="1"/>
  <c r="EI8" i="10"/>
  <c r="EH8" i="10"/>
  <c r="EG8" i="10"/>
  <c r="EF8" i="10"/>
  <c r="EE8" i="10"/>
  <c r="ED8" i="10"/>
  <c r="EC8" i="10"/>
  <c r="EB8" i="10"/>
  <c r="EA8" i="10"/>
  <c r="DZ8" i="10"/>
  <c r="DY8" i="10"/>
  <c r="DX8" i="10"/>
  <c r="DW8" i="10"/>
  <c r="DV8" i="10"/>
  <c r="DU8" i="10"/>
  <c r="DT8" i="10"/>
  <c r="DS8" i="10"/>
  <c r="DR8" i="10"/>
  <c r="DQ8" i="10"/>
  <c r="DP8" i="10"/>
  <c r="DO8" i="10"/>
  <c r="DN8" i="10"/>
  <c r="DM8" i="10"/>
  <c r="DL8" i="10"/>
  <c r="DK8" i="10"/>
  <c r="DJ8" i="10"/>
  <c r="DI8" i="10"/>
  <c r="DH8" i="10"/>
  <c r="DG8" i="10"/>
  <c r="DF8" i="10"/>
  <c r="DE8" i="10"/>
  <c r="EJ8" i="10" s="1"/>
  <c r="DC8" i="10"/>
  <c r="DB8" i="10"/>
  <c r="DA8" i="10"/>
  <c r="CZ8" i="10"/>
  <c r="CY8" i="10"/>
  <c r="CX8" i="10"/>
  <c r="CW8" i="10"/>
  <c r="CV8" i="10"/>
  <c r="CU8" i="10"/>
  <c r="CT8" i="10"/>
  <c r="CS8" i="10"/>
  <c r="CR8" i="10"/>
  <c r="CQ8" i="10"/>
  <c r="CP8" i="10"/>
  <c r="CO8" i="10"/>
  <c r="CN8" i="10"/>
  <c r="CM8" i="10"/>
  <c r="CL8" i="10"/>
  <c r="CK8" i="10"/>
  <c r="CJ8" i="10"/>
  <c r="CI8" i="10"/>
  <c r="CH8" i="10"/>
  <c r="CG8" i="10"/>
  <c r="CF8" i="10"/>
  <c r="CE8" i="10"/>
  <c r="CD8" i="10"/>
  <c r="CC8" i="10"/>
  <c r="CB8" i="10"/>
  <c r="CA8" i="10"/>
  <c r="BZ8" i="10"/>
  <c r="BY8" i="10"/>
  <c r="DD8" i="10" s="1"/>
  <c r="BW8" i="10"/>
  <c r="BV8" i="10"/>
  <c r="BU8" i="10"/>
  <c r="BT8" i="10"/>
  <c r="BS8" i="10"/>
  <c r="BR8" i="10"/>
  <c r="BQ8" i="10"/>
  <c r="BP8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B8" i="10"/>
  <c r="BA8" i="10"/>
  <c r="AZ8" i="10"/>
  <c r="AY8" i="10"/>
  <c r="AX8" i="10"/>
  <c r="AW8" i="10"/>
  <c r="AV8" i="10"/>
  <c r="AU8" i="10"/>
  <c r="AT8" i="10"/>
  <c r="AS8" i="10"/>
  <c r="BX8" i="10" s="1"/>
  <c r="A8" i="10"/>
  <c r="AO8" i="10" s="1"/>
  <c r="KM7" i="10"/>
  <c r="KL7" i="10"/>
  <c r="KK7" i="10"/>
  <c r="KJ7" i="10"/>
  <c r="KI7" i="10"/>
  <c r="KH7" i="10"/>
  <c r="KG7" i="10"/>
  <c r="KF7" i="10"/>
  <c r="KE7" i="10"/>
  <c r="KD7" i="10"/>
  <c r="KC7" i="10"/>
  <c r="KB7" i="10"/>
  <c r="KA7" i="10"/>
  <c r="JZ7" i="10"/>
  <c r="JY7" i="10"/>
  <c r="JX7" i="10"/>
  <c r="JW7" i="10"/>
  <c r="JV7" i="10"/>
  <c r="JU7" i="10"/>
  <c r="JT7" i="10"/>
  <c r="JS7" i="10"/>
  <c r="JR7" i="10"/>
  <c r="JQ7" i="10"/>
  <c r="JP7" i="10"/>
  <c r="JO7" i="10"/>
  <c r="JN7" i="10"/>
  <c r="JM7" i="10"/>
  <c r="JL7" i="10"/>
  <c r="JK7" i="10"/>
  <c r="JJ7" i="10"/>
  <c r="JI7" i="10"/>
  <c r="KN7" i="10" s="1"/>
  <c r="JG7" i="10"/>
  <c r="JF7" i="10"/>
  <c r="JE7" i="10"/>
  <c r="JD7" i="10"/>
  <c r="JC7" i="10"/>
  <c r="JB7" i="10"/>
  <c r="JA7" i="10"/>
  <c r="IZ7" i="10"/>
  <c r="IY7" i="10"/>
  <c r="IX7" i="10"/>
  <c r="IW7" i="10"/>
  <c r="IV7" i="10"/>
  <c r="IU7" i="10"/>
  <c r="IT7" i="10"/>
  <c r="IS7" i="10"/>
  <c r="IR7" i="10"/>
  <c r="IQ7" i="10"/>
  <c r="IP7" i="10"/>
  <c r="IO7" i="10"/>
  <c r="IN7" i="10"/>
  <c r="IM7" i="10"/>
  <c r="IL7" i="10"/>
  <c r="IK7" i="10"/>
  <c r="IJ7" i="10"/>
  <c r="II7" i="10"/>
  <c r="IH7" i="10"/>
  <c r="IG7" i="10"/>
  <c r="IF7" i="10"/>
  <c r="IE7" i="10"/>
  <c r="ID7" i="10"/>
  <c r="IC7" i="10"/>
  <c r="JH7" i="10" s="1"/>
  <c r="IA7" i="10"/>
  <c r="HZ7" i="10"/>
  <c r="HY7" i="10"/>
  <c r="HX7" i="10"/>
  <c r="HW7" i="10"/>
  <c r="HV7" i="10"/>
  <c r="HU7" i="10"/>
  <c r="HT7" i="10"/>
  <c r="HS7" i="10"/>
  <c r="HR7" i="10"/>
  <c r="HQ7" i="10"/>
  <c r="HP7" i="10"/>
  <c r="HO7" i="10"/>
  <c r="HN7" i="10"/>
  <c r="HM7" i="10"/>
  <c r="HL7" i="10"/>
  <c r="HK7" i="10"/>
  <c r="HJ7" i="10"/>
  <c r="HI7" i="10"/>
  <c r="HH7" i="10"/>
  <c r="HG7" i="10"/>
  <c r="HF7" i="10"/>
  <c r="HE7" i="10"/>
  <c r="HD7" i="10"/>
  <c r="HC7" i="10"/>
  <c r="HB7" i="10"/>
  <c r="HA7" i="10"/>
  <c r="GZ7" i="10"/>
  <c r="GY7" i="10"/>
  <c r="GX7" i="10"/>
  <c r="GW7" i="10"/>
  <c r="IB7" i="10" s="1"/>
  <c r="GU7" i="10"/>
  <c r="GT7" i="10"/>
  <c r="GS7" i="10"/>
  <c r="GR7" i="10"/>
  <c r="GQ7" i="10"/>
  <c r="GP7" i="10"/>
  <c r="GO7" i="10"/>
  <c r="GN7" i="10"/>
  <c r="GM7" i="10"/>
  <c r="GL7" i="10"/>
  <c r="GK7" i="10"/>
  <c r="GJ7" i="10"/>
  <c r="GI7" i="10"/>
  <c r="GH7" i="10"/>
  <c r="GG7" i="10"/>
  <c r="GF7" i="10"/>
  <c r="GE7" i="10"/>
  <c r="GD7" i="10"/>
  <c r="GC7" i="10"/>
  <c r="GB7" i="10"/>
  <c r="GA7" i="10"/>
  <c r="FZ7" i="10"/>
  <c r="FY7" i="10"/>
  <c r="FX7" i="10"/>
  <c r="FW7" i="10"/>
  <c r="FV7" i="10"/>
  <c r="FU7" i="10"/>
  <c r="FT7" i="10"/>
  <c r="FS7" i="10"/>
  <c r="FR7" i="10"/>
  <c r="FQ7" i="10"/>
  <c r="GV7" i="10" s="1"/>
  <c r="FO7" i="10"/>
  <c r="FN7" i="10"/>
  <c r="FM7" i="10"/>
  <c r="FL7" i="10"/>
  <c r="FK7" i="10"/>
  <c r="FJ7" i="10"/>
  <c r="FI7" i="10"/>
  <c r="FH7" i="10"/>
  <c r="FG7" i="10"/>
  <c r="FF7" i="10"/>
  <c r="FE7" i="10"/>
  <c r="FD7" i="10"/>
  <c r="FC7" i="10"/>
  <c r="FB7" i="10"/>
  <c r="FA7" i="10"/>
  <c r="EZ7" i="10"/>
  <c r="EY7" i="10"/>
  <c r="EX7" i="10"/>
  <c r="EW7" i="10"/>
  <c r="EV7" i="10"/>
  <c r="EU7" i="10"/>
  <c r="ET7" i="10"/>
  <c r="ES7" i="10"/>
  <c r="ER7" i="10"/>
  <c r="EQ7" i="10"/>
  <c r="EP7" i="10"/>
  <c r="EO7" i="10"/>
  <c r="EN7" i="10"/>
  <c r="EM7" i="10"/>
  <c r="EL7" i="10"/>
  <c r="EK7" i="10"/>
  <c r="FP7" i="10" s="1"/>
  <c r="EI7" i="10"/>
  <c r="EH7" i="10"/>
  <c r="EG7" i="10"/>
  <c r="EF7" i="10"/>
  <c r="EE7" i="10"/>
  <c r="ED7" i="10"/>
  <c r="EC7" i="10"/>
  <c r="EB7" i="10"/>
  <c r="EA7" i="10"/>
  <c r="DZ7" i="10"/>
  <c r="DY7" i="10"/>
  <c r="DX7" i="10"/>
  <c r="DW7" i="10"/>
  <c r="DV7" i="10"/>
  <c r="DU7" i="10"/>
  <c r="DT7" i="10"/>
  <c r="DS7" i="10"/>
  <c r="DR7" i="10"/>
  <c r="DQ7" i="10"/>
  <c r="DP7" i="10"/>
  <c r="DO7" i="10"/>
  <c r="DN7" i="10"/>
  <c r="DM7" i="10"/>
  <c r="DL7" i="10"/>
  <c r="DK7" i="10"/>
  <c r="DJ7" i="10"/>
  <c r="DI7" i="10"/>
  <c r="DH7" i="10"/>
  <c r="DG7" i="10"/>
  <c r="DF7" i="10"/>
  <c r="DE7" i="10"/>
  <c r="EJ7" i="10" s="1"/>
  <c r="DC7" i="10"/>
  <c r="DB7" i="10"/>
  <c r="DA7" i="10"/>
  <c r="CZ7" i="10"/>
  <c r="CY7" i="10"/>
  <c r="CX7" i="10"/>
  <c r="CW7" i="10"/>
  <c r="CV7" i="10"/>
  <c r="CU7" i="10"/>
  <c r="CT7" i="10"/>
  <c r="CS7" i="10"/>
  <c r="CR7" i="10"/>
  <c r="CQ7" i="10"/>
  <c r="CP7" i="10"/>
  <c r="CO7" i="10"/>
  <c r="CN7" i="10"/>
  <c r="CM7" i="10"/>
  <c r="CL7" i="10"/>
  <c r="CK7" i="10"/>
  <c r="CJ7" i="10"/>
  <c r="CI7" i="10"/>
  <c r="CH7" i="10"/>
  <c r="CG7" i="10"/>
  <c r="CF7" i="10"/>
  <c r="CE7" i="10"/>
  <c r="CD7" i="10"/>
  <c r="CC7" i="10"/>
  <c r="CB7" i="10"/>
  <c r="CA7" i="10"/>
  <c r="BZ7" i="10"/>
  <c r="BY7" i="10"/>
  <c r="BW7" i="10"/>
  <c r="BV7" i="10"/>
  <c r="BU7" i="10"/>
  <c r="BT7" i="10"/>
  <c r="BS7" i="10"/>
  <c r="BR7" i="10"/>
  <c r="BQ7" i="10"/>
  <c r="BP7" i="10"/>
  <c r="BO7" i="10"/>
  <c r="BN7" i="10"/>
  <c r="BM7" i="10"/>
  <c r="BL7" i="10"/>
  <c r="BK7" i="10"/>
  <c r="BJ7" i="10"/>
  <c r="BI7" i="10"/>
  <c r="BH7" i="10"/>
  <c r="BG7" i="10"/>
  <c r="BF7" i="10"/>
  <c r="BE7" i="10"/>
  <c r="BD7" i="10"/>
  <c r="BC7" i="10"/>
  <c r="BB7" i="10"/>
  <c r="BA7" i="10"/>
  <c r="AZ7" i="10"/>
  <c r="AY7" i="10"/>
  <c r="AX7" i="10"/>
  <c r="AW7" i="10"/>
  <c r="AV7" i="10"/>
  <c r="AU7" i="10"/>
  <c r="AT7" i="10"/>
  <c r="AS7" i="10"/>
  <c r="BX7" i="10" s="1"/>
  <c r="A7" i="10"/>
  <c r="AK7" i="10" s="1"/>
  <c r="JG34" i="9"/>
  <c r="JF34" i="9"/>
  <c r="JE34" i="9"/>
  <c r="JD34" i="9"/>
  <c r="JC34" i="9"/>
  <c r="JB34" i="9"/>
  <c r="JA34" i="9"/>
  <c r="IZ34" i="9"/>
  <c r="IY34" i="9"/>
  <c r="IX34" i="9"/>
  <c r="IW34" i="9"/>
  <c r="IV34" i="9"/>
  <c r="IU34" i="9"/>
  <c r="IT34" i="9"/>
  <c r="IS34" i="9"/>
  <c r="IR34" i="9"/>
  <c r="IQ34" i="9"/>
  <c r="IP34" i="9"/>
  <c r="IO34" i="9"/>
  <c r="IN34" i="9"/>
  <c r="IM34" i="9"/>
  <c r="IL34" i="9"/>
  <c r="IK34" i="9"/>
  <c r="IJ34" i="9"/>
  <c r="II34" i="9"/>
  <c r="IH34" i="9"/>
  <c r="IG34" i="9"/>
  <c r="IF34" i="9"/>
  <c r="IE34" i="9"/>
  <c r="ID34" i="9"/>
  <c r="IC34" i="9"/>
  <c r="JH34" i="9" s="1"/>
  <c r="JG33" i="9"/>
  <c r="JF33" i="9"/>
  <c r="JE33" i="9"/>
  <c r="JD33" i="9"/>
  <c r="JC33" i="9"/>
  <c r="JB33" i="9"/>
  <c r="JA33" i="9"/>
  <c r="IZ33" i="9"/>
  <c r="IY33" i="9"/>
  <c r="IX33" i="9"/>
  <c r="IW33" i="9"/>
  <c r="IV33" i="9"/>
  <c r="IU33" i="9"/>
  <c r="IT33" i="9"/>
  <c r="IS33" i="9"/>
  <c r="IR33" i="9"/>
  <c r="IQ33" i="9"/>
  <c r="IP33" i="9"/>
  <c r="IO33" i="9"/>
  <c r="IN33" i="9"/>
  <c r="IM33" i="9"/>
  <c r="IL33" i="9"/>
  <c r="IK33" i="9"/>
  <c r="IJ33" i="9"/>
  <c r="II33" i="9"/>
  <c r="IH33" i="9"/>
  <c r="IG33" i="9"/>
  <c r="IF33" i="9"/>
  <c r="IE33" i="9"/>
  <c r="ID33" i="9"/>
  <c r="IC33" i="9"/>
  <c r="IB33" i="9"/>
  <c r="JG32" i="9"/>
  <c r="JF32" i="9"/>
  <c r="JE32" i="9"/>
  <c r="JD32" i="9"/>
  <c r="JC32" i="9"/>
  <c r="JB32" i="9"/>
  <c r="JA32" i="9"/>
  <c r="IZ32" i="9"/>
  <c r="IY32" i="9"/>
  <c r="IX32" i="9"/>
  <c r="IW32" i="9"/>
  <c r="IV32" i="9"/>
  <c r="IU32" i="9"/>
  <c r="IT32" i="9"/>
  <c r="IS32" i="9"/>
  <c r="IR32" i="9"/>
  <c r="IQ32" i="9"/>
  <c r="IP32" i="9"/>
  <c r="IO32" i="9"/>
  <c r="IN32" i="9"/>
  <c r="IM32" i="9"/>
  <c r="IL32" i="9"/>
  <c r="IK32" i="9"/>
  <c r="IJ32" i="9"/>
  <c r="II32" i="9"/>
  <c r="IH32" i="9"/>
  <c r="IG32" i="9"/>
  <c r="IF32" i="9"/>
  <c r="IE32" i="9"/>
  <c r="ID32" i="9"/>
  <c r="IC32" i="9"/>
  <c r="IB32" i="9"/>
  <c r="JG31" i="9"/>
  <c r="JF31" i="9"/>
  <c r="JE31" i="9"/>
  <c r="JD31" i="9"/>
  <c r="JC31" i="9"/>
  <c r="JB31" i="9"/>
  <c r="JA31" i="9"/>
  <c r="IZ31" i="9"/>
  <c r="IY31" i="9"/>
  <c r="IX31" i="9"/>
  <c r="IW31" i="9"/>
  <c r="IV31" i="9"/>
  <c r="IU31" i="9"/>
  <c r="IT31" i="9"/>
  <c r="IS31" i="9"/>
  <c r="IR31" i="9"/>
  <c r="IQ31" i="9"/>
  <c r="IP31" i="9"/>
  <c r="IO31" i="9"/>
  <c r="IN31" i="9"/>
  <c r="IM31" i="9"/>
  <c r="IL31" i="9"/>
  <c r="IK31" i="9"/>
  <c r="IJ31" i="9"/>
  <c r="II31" i="9"/>
  <c r="IH31" i="9"/>
  <c r="IG31" i="9"/>
  <c r="IF31" i="9"/>
  <c r="IE31" i="9"/>
  <c r="JH31" i="9" s="1"/>
  <c r="ID31" i="9"/>
  <c r="IC31" i="9"/>
  <c r="IB31" i="9"/>
  <c r="JG30" i="9"/>
  <c r="JF30" i="9"/>
  <c r="JE30" i="9"/>
  <c r="JD30" i="9"/>
  <c r="JC30" i="9"/>
  <c r="JB30" i="9"/>
  <c r="JA30" i="9"/>
  <c r="IZ30" i="9"/>
  <c r="IY30" i="9"/>
  <c r="IX30" i="9"/>
  <c r="IW30" i="9"/>
  <c r="IV30" i="9"/>
  <c r="IU30" i="9"/>
  <c r="IT30" i="9"/>
  <c r="IS30" i="9"/>
  <c r="IR30" i="9"/>
  <c r="IQ30" i="9"/>
  <c r="IP30" i="9"/>
  <c r="IO30" i="9"/>
  <c r="IN30" i="9"/>
  <c r="IM30" i="9"/>
  <c r="IL30" i="9"/>
  <c r="IK30" i="9"/>
  <c r="IJ30" i="9"/>
  <c r="II30" i="9"/>
  <c r="IH30" i="9"/>
  <c r="IG30" i="9"/>
  <c r="IF30" i="9"/>
  <c r="JH30" i="9" s="1"/>
  <c r="IE30" i="9"/>
  <c r="ID30" i="9"/>
  <c r="IC30" i="9"/>
  <c r="IB30" i="9"/>
  <c r="BX29" i="9"/>
  <c r="JG28" i="9"/>
  <c r="JF28" i="9"/>
  <c r="JE28" i="9"/>
  <c r="JD28" i="9"/>
  <c r="JC28" i="9"/>
  <c r="JB28" i="9"/>
  <c r="JA28" i="9"/>
  <c r="IZ28" i="9"/>
  <c r="IY28" i="9"/>
  <c r="IX28" i="9"/>
  <c r="IW28" i="9"/>
  <c r="IV28" i="9"/>
  <c r="IU28" i="9"/>
  <c r="IT28" i="9"/>
  <c r="IS28" i="9"/>
  <c r="IR28" i="9"/>
  <c r="IQ28" i="9"/>
  <c r="IP28" i="9"/>
  <c r="IO28" i="9"/>
  <c r="IN28" i="9"/>
  <c r="IM28" i="9"/>
  <c r="IL28" i="9"/>
  <c r="IK28" i="9"/>
  <c r="IJ28" i="9"/>
  <c r="II28" i="9"/>
  <c r="IH28" i="9"/>
  <c r="IG28" i="9"/>
  <c r="IF28" i="9"/>
  <c r="IE28" i="9"/>
  <c r="ID28" i="9"/>
  <c r="IC28" i="9"/>
  <c r="IB28" i="9"/>
  <c r="BX28" i="9"/>
  <c r="JG27" i="9"/>
  <c r="JF27" i="9"/>
  <c r="JE27" i="9"/>
  <c r="JD27" i="9"/>
  <c r="JC27" i="9"/>
  <c r="JB27" i="9"/>
  <c r="JA27" i="9"/>
  <c r="IZ27" i="9"/>
  <c r="IY27" i="9"/>
  <c r="IX27" i="9"/>
  <c r="IW27" i="9"/>
  <c r="IV27" i="9"/>
  <c r="IU27" i="9"/>
  <c r="IT27" i="9"/>
  <c r="IS27" i="9"/>
  <c r="IR27" i="9"/>
  <c r="IQ27" i="9"/>
  <c r="IP27" i="9"/>
  <c r="IO27" i="9"/>
  <c r="IN27" i="9"/>
  <c r="IM27" i="9"/>
  <c r="IL27" i="9"/>
  <c r="IK27" i="9"/>
  <c r="IJ27" i="9"/>
  <c r="II27" i="9"/>
  <c r="IH27" i="9"/>
  <c r="IG27" i="9"/>
  <c r="IF27" i="9"/>
  <c r="IE27" i="9"/>
  <c r="ID27" i="9"/>
  <c r="IC27" i="9"/>
  <c r="JH27" i="9" s="1"/>
  <c r="IB27" i="9"/>
  <c r="BX27" i="9"/>
  <c r="KM26" i="9"/>
  <c r="KL26" i="9"/>
  <c r="KK26" i="9"/>
  <c r="KJ26" i="9"/>
  <c r="KI26" i="9"/>
  <c r="KH26" i="9"/>
  <c r="KG26" i="9"/>
  <c r="KF26" i="9"/>
  <c r="KE26" i="9"/>
  <c r="KD26" i="9"/>
  <c r="KC26" i="9"/>
  <c r="KB26" i="9"/>
  <c r="KA26" i="9"/>
  <c r="JZ26" i="9"/>
  <c r="JY26" i="9"/>
  <c r="JX26" i="9"/>
  <c r="JW26" i="9"/>
  <c r="JV26" i="9"/>
  <c r="JU26" i="9"/>
  <c r="JT26" i="9"/>
  <c r="JS26" i="9"/>
  <c r="JR26" i="9"/>
  <c r="JQ26" i="9"/>
  <c r="JP26" i="9"/>
  <c r="JO26" i="9"/>
  <c r="JN26" i="9"/>
  <c r="JM26" i="9"/>
  <c r="JL26" i="9"/>
  <c r="JK26" i="9"/>
  <c r="JJ26" i="9"/>
  <c r="JI26" i="9"/>
  <c r="JG26" i="9"/>
  <c r="JF26" i="9"/>
  <c r="JE26" i="9"/>
  <c r="JD26" i="9"/>
  <c r="JC26" i="9"/>
  <c r="JB26" i="9"/>
  <c r="JA26" i="9"/>
  <c r="IZ26" i="9"/>
  <c r="IY26" i="9"/>
  <c r="IX26" i="9"/>
  <c r="IW26" i="9"/>
  <c r="IV26" i="9"/>
  <c r="IU26" i="9"/>
  <c r="IT26" i="9"/>
  <c r="IS26" i="9"/>
  <c r="IR26" i="9"/>
  <c r="IQ26" i="9"/>
  <c r="IP26" i="9"/>
  <c r="IO26" i="9"/>
  <c r="IN26" i="9"/>
  <c r="IM26" i="9"/>
  <c r="IL26" i="9"/>
  <c r="IK26" i="9"/>
  <c r="IJ26" i="9"/>
  <c r="II26" i="9"/>
  <c r="IH26" i="9"/>
  <c r="IG26" i="9"/>
  <c r="IF26" i="9"/>
  <c r="IE26" i="9"/>
  <c r="ID26" i="9"/>
  <c r="IC26" i="9"/>
  <c r="JH26" i="9" s="1"/>
  <c r="IA26" i="9"/>
  <c r="HZ26" i="9"/>
  <c r="HY26" i="9"/>
  <c r="HX26" i="9"/>
  <c r="HW26" i="9"/>
  <c r="HV26" i="9"/>
  <c r="HU26" i="9"/>
  <c r="HT26" i="9"/>
  <c r="HS26" i="9"/>
  <c r="HR26" i="9"/>
  <c r="HQ26" i="9"/>
  <c r="HP26" i="9"/>
  <c r="HO26" i="9"/>
  <c r="HN26" i="9"/>
  <c r="HM26" i="9"/>
  <c r="HL26" i="9"/>
  <c r="HK26" i="9"/>
  <c r="HJ26" i="9"/>
  <c r="HI26" i="9"/>
  <c r="HH26" i="9"/>
  <c r="HG26" i="9"/>
  <c r="HF26" i="9"/>
  <c r="HE26" i="9"/>
  <c r="HD26" i="9"/>
  <c r="HC26" i="9"/>
  <c r="HB26" i="9"/>
  <c r="HA26" i="9"/>
  <c r="GZ26" i="9"/>
  <c r="GY26" i="9"/>
  <c r="GX26" i="9"/>
  <c r="GW26" i="9"/>
  <c r="GU26" i="9"/>
  <c r="GT26" i="9"/>
  <c r="GS26" i="9"/>
  <c r="GR26" i="9"/>
  <c r="GQ26" i="9"/>
  <c r="GP26" i="9"/>
  <c r="GO26" i="9"/>
  <c r="GN26" i="9"/>
  <c r="GM26" i="9"/>
  <c r="GL26" i="9"/>
  <c r="GK26" i="9"/>
  <c r="GJ26" i="9"/>
  <c r="GI26" i="9"/>
  <c r="GH26" i="9"/>
  <c r="GG26" i="9"/>
  <c r="GF26" i="9"/>
  <c r="GE26" i="9"/>
  <c r="GD26" i="9"/>
  <c r="GC26" i="9"/>
  <c r="GB26" i="9"/>
  <c r="GA26" i="9"/>
  <c r="FZ26" i="9"/>
  <c r="FY26" i="9"/>
  <c r="FX26" i="9"/>
  <c r="FW26" i="9"/>
  <c r="FV26" i="9"/>
  <c r="FU26" i="9"/>
  <c r="FT26" i="9"/>
  <c r="FS26" i="9"/>
  <c r="FR26" i="9"/>
  <c r="FQ26" i="9"/>
  <c r="FO26" i="9"/>
  <c r="FN26" i="9"/>
  <c r="FM26" i="9"/>
  <c r="FL26" i="9"/>
  <c r="FK26" i="9"/>
  <c r="FJ26" i="9"/>
  <c r="FI26" i="9"/>
  <c r="FH26" i="9"/>
  <c r="FG26" i="9"/>
  <c r="FF26" i="9"/>
  <c r="FE26" i="9"/>
  <c r="FD26" i="9"/>
  <c r="FC26" i="9"/>
  <c r="FB26" i="9"/>
  <c r="FA26" i="9"/>
  <c r="EZ26" i="9"/>
  <c r="EY26" i="9"/>
  <c r="EX26" i="9"/>
  <c r="EW26" i="9"/>
  <c r="EV26" i="9"/>
  <c r="EU26" i="9"/>
  <c r="ET26" i="9"/>
  <c r="ES26" i="9"/>
  <c r="ER26" i="9"/>
  <c r="EQ26" i="9"/>
  <c r="EP26" i="9"/>
  <c r="EO26" i="9"/>
  <c r="EN26" i="9"/>
  <c r="EM26" i="9"/>
  <c r="EL26" i="9"/>
  <c r="EK26" i="9"/>
  <c r="EI26" i="9"/>
  <c r="EH26" i="9"/>
  <c r="EG26" i="9"/>
  <c r="EF26" i="9"/>
  <c r="EE26" i="9"/>
  <c r="ED26" i="9"/>
  <c r="EC26" i="9"/>
  <c r="EB26" i="9"/>
  <c r="EA26" i="9"/>
  <c r="DZ26" i="9"/>
  <c r="DY26" i="9"/>
  <c r="DX26" i="9"/>
  <c r="DW26" i="9"/>
  <c r="DV26" i="9"/>
  <c r="DU26" i="9"/>
  <c r="DT26" i="9"/>
  <c r="DS26" i="9"/>
  <c r="DR26" i="9"/>
  <c r="DQ26" i="9"/>
  <c r="DP26" i="9"/>
  <c r="DO26" i="9"/>
  <c r="DN26" i="9"/>
  <c r="DM26" i="9"/>
  <c r="DL26" i="9"/>
  <c r="DK26" i="9"/>
  <c r="DJ26" i="9"/>
  <c r="DI26" i="9"/>
  <c r="DH26" i="9"/>
  <c r="DG26" i="9"/>
  <c r="DF26" i="9"/>
  <c r="EJ26" i="9" s="1"/>
  <c r="DE26" i="9"/>
  <c r="DC26" i="9"/>
  <c r="DB26" i="9"/>
  <c r="DA26" i="9"/>
  <c r="CZ26" i="9"/>
  <c r="CY26" i="9"/>
  <c r="CX26" i="9"/>
  <c r="CW26" i="9"/>
  <c r="CV26" i="9"/>
  <c r="CU26" i="9"/>
  <c r="CT26" i="9"/>
  <c r="CS26" i="9"/>
  <c r="CR26" i="9"/>
  <c r="CQ26" i="9"/>
  <c r="CP26" i="9"/>
  <c r="CO26" i="9"/>
  <c r="CN26" i="9"/>
  <c r="CM26" i="9"/>
  <c r="CL26" i="9"/>
  <c r="CK26" i="9"/>
  <c r="CJ26" i="9"/>
  <c r="CI26" i="9"/>
  <c r="CH26" i="9"/>
  <c r="CG26" i="9"/>
  <c r="CF26" i="9"/>
  <c r="CE26" i="9"/>
  <c r="CD26" i="9"/>
  <c r="CC26" i="9"/>
  <c r="CB26" i="9"/>
  <c r="CA26" i="9"/>
  <c r="BZ26" i="9"/>
  <c r="DD26" i="9" s="1"/>
  <c r="BY26" i="9"/>
  <c r="BW26" i="9"/>
  <c r="BV26" i="9"/>
  <c r="BU26" i="9"/>
  <c r="BT26" i="9"/>
  <c r="BS26" i="9"/>
  <c r="BR26" i="9"/>
  <c r="BQ26" i="9"/>
  <c r="BP26" i="9"/>
  <c r="BO26" i="9"/>
  <c r="BN26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X26" i="9" s="1"/>
  <c r="AS26" i="9"/>
  <c r="AP26" i="9"/>
  <c r="AN26" i="9"/>
  <c r="AM26" i="9"/>
  <c r="AL26" i="9"/>
  <c r="AI26" i="9"/>
  <c r="AH26" i="9"/>
  <c r="AG26" i="9"/>
  <c r="AQ26" i="9" s="1"/>
  <c r="A26" i="9"/>
  <c r="AO26" i="9" s="1"/>
  <c r="KM25" i="9"/>
  <c r="KL25" i="9"/>
  <c r="KK25" i="9"/>
  <c r="KJ25" i="9"/>
  <c r="KI25" i="9"/>
  <c r="KH25" i="9"/>
  <c r="KG25" i="9"/>
  <c r="KF25" i="9"/>
  <c r="KE25" i="9"/>
  <c r="KD25" i="9"/>
  <c r="KC25" i="9"/>
  <c r="KB25" i="9"/>
  <c r="KA25" i="9"/>
  <c r="JZ25" i="9"/>
  <c r="JY25" i="9"/>
  <c r="JX25" i="9"/>
  <c r="JW25" i="9"/>
  <c r="JV25" i="9"/>
  <c r="JU25" i="9"/>
  <c r="JT25" i="9"/>
  <c r="JS25" i="9"/>
  <c r="JR25" i="9"/>
  <c r="JQ25" i="9"/>
  <c r="JP25" i="9"/>
  <c r="JO25" i="9"/>
  <c r="JN25" i="9"/>
  <c r="JM25" i="9"/>
  <c r="JL25" i="9"/>
  <c r="JK25" i="9"/>
  <c r="JJ25" i="9"/>
  <c r="KN25" i="9" s="1"/>
  <c r="JI25" i="9"/>
  <c r="JG25" i="9"/>
  <c r="JF25" i="9"/>
  <c r="JE25" i="9"/>
  <c r="JD25" i="9"/>
  <c r="JC25" i="9"/>
  <c r="JB25" i="9"/>
  <c r="JA25" i="9"/>
  <c r="IZ25" i="9"/>
  <c r="IY25" i="9"/>
  <c r="IX25" i="9"/>
  <c r="IW25" i="9"/>
  <c r="IV25" i="9"/>
  <c r="IU25" i="9"/>
  <c r="IT25" i="9"/>
  <c r="IS25" i="9"/>
  <c r="IR25" i="9"/>
  <c r="IQ25" i="9"/>
  <c r="IP25" i="9"/>
  <c r="IO25" i="9"/>
  <c r="IN25" i="9"/>
  <c r="IM25" i="9"/>
  <c r="IL25" i="9"/>
  <c r="IK25" i="9"/>
  <c r="IJ25" i="9"/>
  <c r="II25" i="9"/>
  <c r="IH25" i="9"/>
  <c r="IG25" i="9"/>
  <c r="IF25" i="9"/>
  <c r="IE25" i="9"/>
  <c r="ID25" i="9"/>
  <c r="JH25" i="9" s="1"/>
  <c r="IC25" i="9"/>
  <c r="IA25" i="9"/>
  <c r="HZ25" i="9"/>
  <c r="HY25" i="9"/>
  <c r="HX25" i="9"/>
  <c r="HW25" i="9"/>
  <c r="HV25" i="9"/>
  <c r="HU25" i="9"/>
  <c r="HT25" i="9"/>
  <c r="HS25" i="9"/>
  <c r="HR25" i="9"/>
  <c r="HQ25" i="9"/>
  <c r="HP25" i="9"/>
  <c r="HO25" i="9"/>
  <c r="HN25" i="9"/>
  <c r="HM25" i="9"/>
  <c r="HL25" i="9"/>
  <c r="HK25" i="9"/>
  <c r="HJ25" i="9"/>
  <c r="HI25" i="9"/>
  <c r="HH25" i="9"/>
  <c r="HG25" i="9"/>
  <c r="HF25" i="9"/>
  <c r="HE25" i="9"/>
  <c r="HD25" i="9"/>
  <c r="HC25" i="9"/>
  <c r="HB25" i="9"/>
  <c r="HA25" i="9"/>
  <c r="GZ25" i="9"/>
  <c r="GY25" i="9"/>
  <c r="GX25" i="9"/>
  <c r="IB25" i="9" s="1"/>
  <c r="GW25" i="9"/>
  <c r="GU25" i="9"/>
  <c r="GT25" i="9"/>
  <c r="GS25" i="9"/>
  <c r="GR25" i="9"/>
  <c r="GQ25" i="9"/>
  <c r="GP25" i="9"/>
  <c r="GO25" i="9"/>
  <c r="GN25" i="9"/>
  <c r="GM25" i="9"/>
  <c r="GL25" i="9"/>
  <c r="GK25" i="9"/>
  <c r="GJ25" i="9"/>
  <c r="GI25" i="9"/>
  <c r="GH25" i="9"/>
  <c r="GG25" i="9"/>
  <c r="GF25" i="9"/>
  <c r="GE25" i="9"/>
  <c r="GD25" i="9"/>
  <c r="GC25" i="9"/>
  <c r="GB25" i="9"/>
  <c r="GA25" i="9"/>
  <c r="FZ25" i="9"/>
  <c r="FY25" i="9"/>
  <c r="FX25" i="9"/>
  <c r="FW25" i="9"/>
  <c r="FV25" i="9"/>
  <c r="FU25" i="9"/>
  <c r="FT25" i="9"/>
  <c r="FS25" i="9"/>
  <c r="FR25" i="9"/>
  <c r="GV25" i="9" s="1"/>
  <c r="FQ25" i="9"/>
  <c r="FO25" i="9"/>
  <c r="FN25" i="9"/>
  <c r="FM25" i="9"/>
  <c r="FL25" i="9"/>
  <c r="FK25" i="9"/>
  <c r="FJ25" i="9"/>
  <c r="FI25" i="9"/>
  <c r="FH25" i="9"/>
  <c r="FG25" i="9"/>
  <c r="FF25" i="9"/>
  <c r="FE25" i="9"/>
  <c r="FD25" i="9"/>
  <c r="FC25" i="9"/>
  <c r="FB25" i="9"/>
  <c r="FA25" i="9"/>
  <c r="EZ25" i="9"/>
  <c r="EY25" i="9"/>
  <c r="EX25" i="9"/>
  <c r="EW25" i="9"/>
  <c r="EV25" i="9"/>
  <c r="EU25" i="9"/>
  <c r="ET25" i="9"/>
  <c r="ES25" i="9"/>
  <c r="ER25" i="9"/>
  <c r="EQ25" i="9"/>
  <c r="EP25" i="9"/>
  <c r="EO25" i="9"/>
  <c r="EN25" i="9"/>
  <c r="EM25" i="9"/>
  <c r="EL25" i="9"/>
  <c r="FP25" i="9" s="1"/>
  <c r="EK25" i="9"/>
  <c r="EI25" i="9"/>
  <c r="EH25" i="9"/>
  <c r="EG25" i="9"/>
  <c r="EF25" i="9"/>
  <c r="EE25" i="9"/>
  <c r="ED25" i="9"/>
  <c r="EC25" i="9"/>
  <c r="EB25" i="9"/>
  <c r="EA25" i="9"/>
  <c r="DZ25" i="9"/>
  <c r="DY25" i="9"/>
  <c r="DX25" i="9"/>
  <c r="DW25" i="9"/>
  <c r="DV25" i="9"/>
  <c r="DU25" i="9"/>
  <c r="DT25" i="9"/>
  <c r="DS25" i="9"/>
  <c r="DR25" i="9"/>
  <c r="DQ25" i="9"/>
  <c r="DP25" i="9"/>
  <c r="DO25" i="9"/>
  <c r="DN25" i="9"/>
  <c r="DM25" i="9"/>
  <c r="DL25" i="9"/>
  <c r="DK25" i="9"/>
  <c r="DJ25" i="9"/>
  <c r="DI25" i="9"/>
  <c r="DH25" i="9"/>
  <c r="DG25" i="9"/>
  <c r="DF25" i="9"/>
  <c r="EJ25" i="9" s="1"/>
  <c r="DE25" i="9"/>
  <c r="DC25" i="9"/>
  <c r="DB25" i="9"/>
  <c r="DA25" i="9"/>
  <c r="CZ25" i="9"/>
  <c r="CY25" i="9"/>
  <c r="CX25" i="9"/>
  <c r="CW25" i="9"/>
  <c r="CV25" i="9"/>
  <c r="CU25" i="9"/>
  <c r="CT25" i="9"/>
  <c r="CS25" i="9"/>
  <c r="CR25" i="9"/>
  <c r="CQ25" i="9"/>
  <c r="CP25" i="9"/>
  <c r="CO25" i="9"/>
  <c r="CN25" i="9"/>
  <c r="CM25" i="9"/>
  <c r="CL25" i="9"/>
  <c r="CK25" i="9"/>
  <c r="CJ25" i="9"/>
  <c r="CI25" i="9"/>
  <c r="CH25" i="9"/>
  <c r="CG25" i="9"/>
  <c r="CF25" i="9"/>
  <c r="CE25" i="9"/>
  <c r="CD25" i="9"/>
  <c r="CC25" i="9"/>
  <c r="CB25" i="9"/>
  <c r="CA25" i="9"/>
  <c r="BZ25" i="9"/>
  <c r="DD25" i="9" s="1"/>
  <c r="BY25" i="9"/>
  <c r="BW25" i="9"/>
  <c r="BV25" i="9"/>
  <c r="BU25" i="9"/>
  <c r="BT25" i="9"/>
  <c r="BS25" i="9"/>
  <c r="BR25" i="9"/>
  <c r="BQ25" i="9"/>
  <c r="BP25" i="9"/>
  <c r="BO25" i="9"/>
  <c r="BN25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X25" i="9" s="1"/>
  <c r="AS25" i="9"/>
  <c r="AP25" i="9"/>
  <c r="AN25" i="9"/>
  <c r="AM25" i="9"/>
  <c r="AL25" i="9"/>
  <c r="AI25" i="9"/>
  <c r="AH25" i="9"/>
  <c r="AG25" i="9"/>
  <c r="AQ25" i="9" s="1"/>
  <c r="A25" i="9"/>
  <c r="AO25" i="9" s="1"/>
  <c r="KM24" i="9"/>
  <c r="KL24" i="9"/>
  <c r="KK24" i="9"/>
  <c r="KJ24" i="9"/>
  <c r="KI24" i="9"/>
  <c r="KH24" i="9"/>
  <c r="KG24" i="9"/>
  <c r="KF24" i="9"/>
  <c r="KE24" i="9"/>
  <c r="KD24" i="9"/>
  <c r="KC24" i="9"/>
  <c r="KB24" i="9"/>
  <c r="KA24" i="9"/>
  <c r="JZ24" i="9"/>
  <c r="JY24" i="9"/>
  <c r="JX24" i="9"/>
  <c r="JW24" i="9"/>
  <c r="JV24" i="9"/>
  <c r="JU24" i="9"/>
  <c r="JT24" i="9"/>
  <c r="JS24" i="9"/>
  <c r="JR24" i="9"/>
  <c r="JQ24" i="9"/>
  <c r="JP24" i="9"/>
  <c r="JO24" i="9"/>
  <c r="JN24" i="9"/>
  <c r="JM24" i="9"/>
  <c r="JL24" i="9"/>
  <c r="JK24" i="9"/>
  <c r="JJ24" i="9"/>
  <c r="KN24" i="9" s="1"/>
  <c r="JI24" i="9"/>
  <c r="JG24" i="9"/>
  <c r="JF24" i="9"/>
  <c r="JE24" i="9"/>
  <c r="JD24" i="9"/>
  <c r="JC24" i="9"/>
  <c r="JB24" i="9"/>
  <c r="JA24" i="9"/>
  <c r="IZ24" i="9"/>
  <c r="IY24" i="9"/>
  <c r="IX24" i="9"/>
  <c r="IW24" i="9"/>
  <c r="IV24" i="9"/>
  <c r="IU24" i="9"/>
  <c r="IT24" i="9"/>
  <c r="IS24" i="9"/>
  <c r="IR24" i="9"/>
  <c r="IQ24" i="9"/>
  <c r="IP24" i="9"/>
  <c r="IO24" i="9"/>
  <c r="IN24" i="9"/>
  <c r="IM24" i="9"/>
  <c r="IL24" i="9"/>
  <c r="IK24" i="9"/>
  <c r="IJ24" i="9"/>
  <c r="II24" i="9"/>
  <c r="IH24" i="9"/>
  <c r="IG24" i="9"/>
  <c r="IF24" i="9"/>
  <c r="IE24" i="9"/>
  <c r="ID24" i="9"/>
  <c r="JH24" i="9" s="1"/>
  <c r="IC24" i="9"/>
  <c r="IA24" i="9"/>
  <c r="HZ24" i="9"/>
  <c r="HY24" i="9"/>
  <c r="HX24" i="9"/>
  <c r="HW24" i="9"/>
  <c r="HV24" i="9"/>
  <c r="HU24" i="9"/>
  <c r="HT24" i="9"/>
  <c r="HS24" i="9"/>
  <c r="HR24" i="9"/>
  <c r="HQ24" i="9"/>
  <c r="HP24" i="9"/>
  <c r="HO24" i="9"/>
  <c r="HN24" i="9"/>
  <c r="HM24" i="9"/>
  <c r="HL24" i="9"/>
  <c r="HK24" i="9"/>
  <c r="HJ24" i="9"/>
  <c r="HI24" i="9"/>
  <c r="HH24" i="9"/>
  <c r="HG24" i="9"/>
  <c r="HF24" i="9"/>
  <c r="HE24" i="9"/>
  <c r="HD24" i="9"/>
  <c r="HC24" i="9"/>
  <c r="HB24" i="9"/>
  <c r="HA24" i="9"/>
  <c r="GZ24" i="9"/>
  <c r="GY24" i="9"/>
  <c r="GX24" i="9"/>
  <c r="IB24" i="9" s="1"/>
  <c r="AI24" i="9" s="1"/>
  <c r="GW24" i="9"/>
  <c r="GU24" i="9"/>
  <c r="GT24" i="9"/>
  <c r="GS24" i="9"/>
  <c r="GR24" i="9"/>
  <c r="GQ24" i="9"/>
  <c r="GP24" i="9"/>
  <c r="GO24" i="9"/>
  <c r="GN24" i="9"/>
  <c r="GM24" i="9"/>
  <c r="GL24" i="9"/>
  <c r="GK24" i="9"/>
  <c r="GJ24" i="9"/>
  <c r="GI24" i="9"/>
  <c r="GH24" i="9"/>
  <c r="GG24" i="9"/>
  <c r="GF24" i="9"/>
  <c r="GE24" i="9"/>
  <c r="GD24" i="9"/>
  <c r="GC24" i="9"/>
  <c r="GB24" i="9"/>
  <c r="GA24" i="9"/>
  <c r="FZ24" i="9"/>
  <c r="FY24" i="9"/>
  <c r="FX24" i="9"/>
  <c r="FW24" i="9"/>
  <c r="FV24" i="9"/>
  <c r="FU24" i="9"/>
  <c r="FT24" i="9"/>
  <c r="FS24" i="9"/>
  <c r="FR24" i="9"/>
  <c r="GV24" i="9" s="1"/>
  <c r="AL24" i="9" s="1"/>
  <c r="FQ24" i="9"/>
  <c r="FO24" i="9"/>
  <c r="FN24" i="9"/>
  <c r="FM24" i="9"/>
  <c r="FL24" i="9"/>
  <c r="FK24" i="9"/>
  <c r="FJ24" i="9"/>
  <c r="FI24" i="9"/>
  <c r="FH24" i="9"/>
  <c r="FG24" i="9"/>
  <c r="FF24" i="9"/>
  <c r="FE24" i="9"/>
  <c r="FD24" i="9"/>
  <c r="FC24" i="9"/>
  <c r="FB24" i="9"/>
  <c r="FA24" i="9"/>
  <c r="EZ24" i="9"/>
  <c r="EY24" i="9"/>
  <c r="EX24" i="9"/>
  <c r="EW24" i="9"/>
  <c r="EV24" i="9"/>
  <c r="EU24" i="9"/>
  <c r="ET24" i="9"/>
  <c r="ES24" i="9"/>
  <c r="ER24" i="9"/>
  <c r="EQ24" i="9"/>
  <c r="EP24" i="9"/>
  <c r="EO24" i="9"/>
  <c r="EN24" i="9"/>
  <c r="EM24" i="9"/>
  <c r="EL24" i="9"/>
  <c r="FP24" i="9" s="1"/>
  <c r="EK24" i="9"/>
  <c r="EI24" i="9"/>
  <c r="EH24" i="9"/>
  <c r="EG24" i="9"/>
  <c r="EF24" i="9"/>
  <c r="EE24" i="9"/>
  <c r="ED24" i="9"/>
  <c r="EC24" i="9"/>
  <c r="EB24" i="9"/>
  <c r="EA24" i="9"/>
  <c r="DZ24" i="9"/>
  <c r="DY24" i="9"/>
  <c r="DX24" i="9"/>
  <c r="DW24" i="9"/>
  <c r="DV24" i="9"/>
  <c r="DU24" i="9"/>
  <c r="DT24" i="9"/>
  <c r="DS24" i="9"/>
  <c r="DR24" i="9"/>
  <c r="DQ24" i="9"/>
  <c r="DP24" i="9"/>
  <c r="DO24" i="9"/>
  <c r="DN24" i="9"/>
  <c r="DM24" i="9"/>
  <c r="DL24" i="9"/>
  <c r="DK24" i="9"/>
  <c r="DJ24" i="9"/>
  <c r="DI24" i="9"/>
  <c r="DH24" i="9"/>
  <c r="DG24" i="9"/>
  <c r="DF24" i="9"/>
  <c r="EJ24" i="9" s="1"/>
  <c r="DE24" i="9"/>
  <c r="DC24" i="9"/>
  <c r="DB24" i="9"/>
  <c r="DA24" i="9"/>
  <c r="CZ24" i="9"/>
  <c r="CY24" i="9"/>
  <c r="CX24" i="9"/>
  <c r="CW24" i="9"/>
  <c r="CV24" i="9"/>
  <c r="CU24" i="9"/>
  <c r="CT24" i="9"/>
  <c r="CS24" i="9"/>
  <c r="CR24" i="9"/>
  <c r="CQ24" i="9"/>
  <c r="CP24" i="9"/>
  <c r="CO24" i="9"/>
  <c r="CN24" i="9"/>
  <c r="CM24" i="9"/>
  <c r="CL24" i="9"/>
  <c r="CK24" i="9"/>
  <c r="CJ24" i="9"/>
  <c r="CI24" i="9"/>
  <c r="CH24" i="9"/>
  <c r="CG24" i="9"/>
  <c r="CF24" i="9"/>
  <c r="CE24" i="9"/>
  <c r="CD24" i="9"/>
  <c r="CC24" i="9"/>
  <c r="CB24" i="9"/>
  <c r="CA24" i="9"/>
  <c r="BZ24" i="9"/>
  <c r="DD24" i="9" s="1"/>
  <c r="AH24" i="9" s="1"/>
  <c r="BY24" i="9"/>
  <c r="BW24" i="9"/>
  <c r="BV24" i="9"/>
  <c r="BU24" i="9"/>
  <c r="BT24" i="9"/>
  <c r="BS24" i="9"/>
  <c r="BR24" i="9"/>
  <c r="BQ24" i="9"/>
  <c r="BP24" i="9"/>
  <c r="BO24" i="9"/>
  <c r="BN24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X24" i="9" s="1"/>
  <c r="AS24" i="9"/>
  <c r="AG24" i="9"/>
  <c r="A24" i="9"/>
  <c r="AO24" i="9" s="1"/>
  <c r="KM23" i="9"/>
  <c r="KL23" i="9"/>
  <c r="KK23" i="9"/>
  <c r="KJ23" i="9"/>
  <c r="KI23" i="9"/>
  <c r="KH23" i="9"/>
  <c r="KG23" i="9"/>
  <c r="KF23" i="9"/>
  <c r="KE23" i="9"/>
  <c r="KD23" i="9"/>
  <c r="KC23" i="9"/>
  <c r="KB23" i="9"/>
  <c r="KA23" i="9"/>
  <c r="JZ23" i="9"/>
  <c r="JY23" i="9"/>
  <c r="JX23" i="9"/>
  <c r="JW23" i="9"/>
  <c r="JV23" i="9"/>
  <c r="JU23" i="9"/>
  <c r="JT23" i="9"/>
  <c r="JS23" i="9"/>
  <c r="JR23" i="9"/>
  <c r="JQ23" i="9"/>
  <c r="JP23" i="9"/>
  <c r="JO23" i="9"/>
  <c r="JN23" i="9"/>
  <c r="JM23" i="9"/>
  <c r="JL23" i="9"/>
  <c r="JK23" i="9"/>
  <c r="JJ23" i="9"/>
  <c r="KN23" i="9" s="1"/>
  <c r="JI23" i="9"/>
  <c r="JG23" i="9"/>
  <c r="JF23" i="9"/>
  <c r="JE23" i="9"/>
  <c r="JD23" i="9"/>
  <c r="JC23" i="9"/>
  <c r="JB23" i="9"/>
  <c r="JA23" i="9"/>
  <c r="IZ23" i="9"/>
  <c r="IY23" i="9"/>
  <c r="IX23" i="9"/>
  <c r="IW23" i="9"/>
  <c r="IV23" i="9"/>
  <c r="IU23" i="9"/>
  <c r="IT23" i="9"/>
  <c r="IS23" i="9"/>
  <c r="IR23" i="9"/>
  <c r="IQ23" i="9"/>
  <c r="IP23" i="9"/>
  <c r="IO23" i="9"/>
  <c r="IN23" i="9"/>
  <c r="IM23" i="9"/>
  <c r="IL23" i="9"/>
  <c r="IK23" i="9"/>
  <c r="IJ23" i="9"/>
  <c r="II23" i="9"/>
  <c r="IH23" i="9"/>
  <c r="IG23" i="9"/>
  <c r="IF23" i="9"/>
  <c r="IE23" i="9"/>
  <c r="ID23" i="9"/>
  <c r="JH23" i="9" s="1"/>
  <c r="IC23" i="9"/>
  <c r="IA23" i="9"/>
  <c r="HZ23" i="9"/>
  <c r="HY23" i="9"/>
  <c r="HX23" i="9"/>
  <c r="HW23" i="9"/>
  <c r="HV23" i="9"/>
  <c r="HU23" i="9"/>
  <c r="HT23" i="9"/>
  <c r="HS23" i="9"/>
  <c r="HR23" i="9"/>
  <c r="HQ23" i="9"/>
  <c r="HP23" i="9"/>
  <c r="HO23" i="9"/>
  <c r="HN23" i="9"/>
  <c r="HM23" i="9"/>
  <c r="HL23" i="9"/>
  <c r="HK23" i="9"/>
  <c r="HJ23" i="9"/>
  <c r="HI23" i="9"/>
  <c r="HH23" i="9"/>
  <c r="HG23" i="9"/>
  <c r="HF23" i="9"/>
  <c r="HE23" i="9"/>
  <c r="HD23" i="9"/>
  <c r="HC23" i="9"/>
  <c r="HB23" i="9"/>
  <c r="HA23" i="9"/>
  <c r="GZ23" i="9"/>
  <c r="GY23" i="9"/>
  <c r="GX23" i="9"/>
  <c r="IB23" i="9" s="1"/>
  <c r="GW23" i="9"/>
  <c r="GU23" i="9"/>
  <c r="GT23" i="9"/>
  <c r="GS23" i="9"/>
  <c r="GR23" i="9"/>
  <c r="GQ23" i="9"/>
  <c r="GP23" i="9"/>
  <c r="GO23" i="9"/>
  <c r="GN23" i="9"/>
  <c r="GM23" i="9"/>
  <c r="GL23" i="9"/>
  <c r="GK23" i="9"/>
  <c r="GJ23" i="9"/>
  <c r="GI23" i="9"/>
  <c r="GH23" i="9"/>
  <c r="GG23" i="9"/>
  <c r="GF23" i="9"/>
  <c r="GE23" i="9"/>
  <c r="GD23" i="9"/>
  <c r="GC23" i="9"/>
  <c r="GB23" i="9"/>
  <c r="GA23" i="9"/>
  <c r="FZ23" i="9"/>
  <c r="FY23" i="9"/>
  <c r="FX23" i="9"/>
  <c r="FW23" i="9"/>
  <c r="FV23" i="9"/>
  <c r="FU23" i="9"/>
  <c r="FT23" i="9"/>
  <c r="FS23" i="9"/>
  <c r="FR23" i="9"/>
  <c r="GV23" i="9" s="1"/>
  <c r="FQ23" i="9"/>
  <c r="FO23" i="9"/>
  <c r="FN23" i="9"/>
  <c r="FM23" i="9"/>
  <c r="FL23" i="9"/>
  <c r="FK23" i="9"/>
  <c r="FJ23" i="9"/>
  <c r="FI23" i="9"/>
  <c r="FH23" i="9"/>
  <c r="FG23" i="9"/>
  <c r="FF23" i="9"/>
  <c r="FE23" i="9"/>
  <c r="FD23" i="9"/>
  <c r="FC23" i="9"/>
  <c r="FB23" i="9"/>
  <c r="FA23" i="9"/>
  <c r="EZ23" i="9"/>
  <c r="EY23" i="9"/>
  <c r="EX23" i="9"/>
  <c r="EW23" i="9"/>
  <c r="EV23" i="9"/>
  <c r="EU23" i="9"/>
  <c r="ET23" i="9"/>
  <c r="ES23" i="9"/>
  <c r="ER23" i="9"/>
  <c r="EQ23" i="9"/>
  <c r="EP23" i="9"/>
  <c r="EO23" i="9"/>
  <c r="EN23" i="9"/>
  <c r="EM23" i="9"/>
  <c r="EL23" i="9"/>
  <c r="FP23" i="9" s="1"/>
  <c r="EK23" i="9"/>
  <c r="EI23" i="9"/>
  <c r="EH23" i="9"/>
  <c r="EG23" i="9"/>
  <c r="EF23" i="9"/>
  <c r="EE23" i="9"/>
  <c r="ED23" i="9"/>
  <c r="EC23" i="9"/>
  <c r="EB23" i="9"/>
  <c r="EA23" i="9"/>
  <c r="DZ23" i="9"/>
  <c r="DY23" i="9"/>
  <c r="DX23" i="9"/>
  <c r="DW23" i="9"/>
  <c r="DV23" i="9"/>
  <c r="DU23" i="9"/>
  <c r="DT23" i="9"/>
  <c r="DS23" i="9"/>
  <c r="DR23" i="9"/>
  <c r="DQ23" i="9"/>
  <c r="DP23" i="9"/>
  <c r="DO23" i="9"/>
  <c r="DN23" i="9"/>
  <c r="DM23" i="9"/>
  <c r="DL23" i="9"/>
  <c r="DK23" i="9"/>
  <c r="DJ23" i="9"/>
  <c r="DI23" i="9"/>
  <c r="DH23" i="9"/>
  <c r="DG23" i="9"/>
  <c r="DF23" i="9"/>
  <c r="EJ23" i="9" s="1"/>
  <c r="DE23" i="9"/>
  <c r="DC23" i="9"/>
  <c r="DB23" i="9"/>
  <c r="DA23" i="9"/>
  <c r="CZ23" i="9"/>
  <c r="CY23" i="9"/>
  <c r="CX23" i="9"/>
  <c r="CW23" i="9"/>
  <c r="CV23" i="9"/>
  <c r="CU23" i="9"/>
  <c r="CT23" i="9"/>
  <c r="CS23" i="9"/>
  <c r="CR23" i="9"/>
  <c r="CQ23" i="9"/>
  <c r="CP23" i="9"/>
  <c r="CO23" i="9"/>
  <c r="CN23" i="9"/>
  <c r="CM23" i="9"/>
  <c r="CL23" i="9"/>
  <c r="CK23" i="9"/>
  <c r="CJ23" i="9"/>
  <c r="CI23" i="9"/>
  <c r="CH23" i="9"/>
  <c r="CG23" i="9"/>
  <c r="CF23" i="9"/>
  <c r="CE23" i="9"/>
  <c r="CD23" i="9"/>
  <c r="CC23" i="9"/>
  <c r="CB23" i="9"/>
  <c r="CA23" i="9"/>
  <c r="BZ23" i="9"/>
  <c r="DD23" i="9" s="1"/>
  <c r="BY23" i="9"/>
  <c r="BW23" i="9"/>
  <c r="BV23" i="9"/>
  <c r="BU23" i="9"/>
  <c r="BT23" i="9"/>
  <c r="BS23" i="9"/>
  <c r="BR23" i="9"/>
  <c r="BQ23" i="9"/>
  <c r="BP23" i="9"/>
  <c r="BO23" i="9"/>
  <c r="BN23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X23" i="9" s="1"/>
  <c r="AS23" i="9"/>
  <c r="A23" i="9"/>
  <c r="AG23" i="9" s="1"/>
  <c r="KM22" i="9"/>
  <c r="KL22" i="9"/>
  <c r="KK22" i="9"/>
  <c r="KJ22" i="9"/>
  <c r="KI22" i="9"/>
  <c r="KH22" i="9"/>
  <c r="KG22" i="9"/>
  <c r="KF22" i="9"/>
  <c r="KE22" i="9"/>
  <c r="KD22" i="9"/>
  <c r="KC22" i="9"/>
  <c r="KB22" i="9"/>
  <c r="KA22" i="9"/>
  <c r="JZ22" i="9"/>
  <c r="JY22" i="9"/>
  <c r="JX22" i="9"/>
  <c r="JW22" i="9"/>
  <c r="JV22" i="9"/>
  <c r="JU22" i="9"/>
  <c r="JT22" i="9"/>
  <c r="JS22" i="9"/>
  <c r="JR22" i="9"/>
  <c r="JQ22" i="9"/>
  <c r="JP22" i="9"/>
  <c r="JO22" i="9"/>
  <c r="JN22" i="9"/>
  <c r="JM22" i="9"/>
  <c r="JL22" i="9"/>
  <c r="JK22" i="9"/>
  <c r="JJ22" i="9"/>
  <c r="KN22" i="9" s="1"/>
  <c r="JI22" i="9"/>
  <c r="JG22" i="9"/>
  <c r="JF22" i="9"/>
  <c r="JE22" i="9"/>
  <c r="JD22" i="9"/>
  <c r="JC22" i="9"/>
  <c r="JB22" i="9"/>
  <c r="JA22" i="9"/>
  <c r="IZ22" i="9"/>
  <c r="IY22" i="9"/>
  <c r="IX22" i="9"/>
  <c r="IW22" i="9"/>
  <c r="IV22" i="9"/>
  <c r="IU22" i="9"/>
  <c r="IT22" i="9"/>
  <c r="IS22" i="9"/>
  <c r="IR22" i="9"/>
  <c r="IQ22" i="9"/>
  <c r="IP22" i="9"/>
  <c r="IO22" i="9"/>
  <c r="IN22" i="9"/>
  <c r="IM22" i="9"/>
  <c r="IL22" i="9"/>
  <c r="IK22" i="9"/>
  <c r="IJ22" i="9"/>
  <c r="II22" i="9"/>
  <c r="IH22" i="9"/>
  <c r="IG22" i="9"/>
  <c r="IF22" i="9"/>
  <c r="IE22" i="9"/>
  <c r="ID22" i="9"/>
  <c r="JH22" i="9" s="1"/>
  <c r="IC22" i="9"/>
  <c r="IA22" i="9"/>
  <c r="HZ22" i="9"/>
  <c r="HY22" i="9"/>
  <c r="HX22" i="9"/>
  <c r="HW22" i="9"/>
  <c r="HV22" i="9"/>
  <c r="HU22" i="9"/>
  <c r="HT22" i="9"/>
  <c r="HS22" i="9"/>
  <c r="HR22" i="9"/>
  <c r="HQ22" i="9"/>
  <c r="HP22" i="9"/>
  <c r="HO22" i="9"/>
  <c r="HN22" i="9"/>
  <c r="HM22" i="9"/>
  <c r="HL22" i="9"/>
  <c r="HK22" i="9"/>
  <c r="HJ22" i="9"/>
  <c r="HI22" i="9"/>
  <c r="HH22" i="9"/>
  <c r="HG22" i="9"/>
  <c r="HF22" i="9"/>
  <c r="HE22" i="9"/>
  <c r="HD22" i="9"/>
  <c r="HC22" i="9"/>
  <c r="HB22" i="9"/>
  <c r="HA22" i="9"/>
  <c r="GZ22" i="9"/>
  <c r="GY22" i="9"/>
  <c r="GX22" i="9"/>
  <c r="IB22" i="9" s="1"/>
  <c r="GW22" i="9"/>
  <c r="GU22" i="9"/>
  <c r="GT22" i="9"/>
  <c r="GS22" i="9"/>
  <c r="GR22" i="9"/>
  <c r="GQ22" i="9"/>
  <c r="GP22" i="9"/>
  <c r="GO22" i="9"/>
  <c r="GN22" i="9"/>
  <c r="GM22" i="9"/>
  <c r="GL22" i="9"/>
  <c r="GK22" i="9"/>
  <c r="GJ22" i="9"/>
  <c r="GI22" i="9"/>
  <c r="GH22" i="9"/>
  <c r="GG22" i="9"/>
  <c r="GF22" i="9"/>
  <c r="GE22" i="9"/>
  <c r="GD22" i="9"/>
  <c r="GC22" i="9"/>
  <c r="GB22" i="9"/>
  <c r="GA22" i="9"/>
  <c r="FZ22" i="9"/>
  <c r="FY22" i="9"/>
  <c r="FX22" i="9"/>
  <c r="FW22" i="9"/>
  <c r="FV22" i="9"/>
  <c r="FU22" i="9"/>
  <c r="FT22" i="9"/>
  <c r="FS22" i="9"/>
  <c r="FR22" i="9"/>
  <c r="GV22" i="9" s="1"/>
  <c r="FQ22" i="9"/>
  <c r="FO22" i="9"/>
  <c r="FN22" i="9"/>
  <c r="FM22" i="9"/>
  <c r="FL22" i="9"/>
  <c r="FK22" i="9"/>
  <c r="FJ22" i="9"/>
  <c r="FI22" i="9"/>
  <c r="FH22" i="9"/>
  <c r="FG22" i="9"/>
  <c r="FF22" i="9"/>
  <c r="FE22" i="9"/>
  <c r="FD22" i="9"/>
  <c r="FC22" i="9"/>
  <c r="FB22" i="9"/>
  <c r="FA22" i="9"/>
  <c r="EZ22" i="9"/>
  <c r="EY22" i="9"/>
  <c r="EX22" i="9"/>
  <c r="EW22" i="9"/>
  <c r="EV22" i="9"/>
  <c r="EU22" i="9"/>
  <c r="ET22" i="9"/>
  <c r="ES22" i="9"/>
  <c r="ER22" i="9"/>
  <c r="EQ22" i="9"/>
  <c r="EP22" i="9"/>
  <c r="EO22" i="9"/>
  <c r="EN22" i="9"/>
  <c r="EM22" i="9"/>
  <c r="EL22" i="9"/>
  <c r="FP22" i="9" s="1"/>
  <c r="EK22" i="9"/>
  <c r="EI22" i="9"/>
  <c r="EH22" i="9"/>
  <c r="EG22" i="9"/>
  <c r="EF22" i="9"/>
  <c r="EE22" i="9"/>
  <c r="ED22" i="9"/>
  <c r="EC22" i="9"/>
  <c r="EB22" i="9"/>
  <c r="EA22" i="9"/>
  <c r="DZ22" i="9"/>
  <c r="DY22" i="9"/>
  <c r="DX22" i="9"/>
  <c r="DW22" i="9"/>
  <c r="DV22" i="9"/>
  <c r="DU22" i="9"/>
  <c r="DT22" i="9"/>
  <c r="DS22" i="9"/>
  <c r="DR22" i="9"/>
  <c r="DQ22" i="9"/>
  <c r="DP22" i="9"/>
  <c r="DO22" i="9"/>
  <c r="DN22" i="9"/>
  <c r="DM22" i="9"/>
  <c r="DL22" i="9"/>
  <c r="DK22" i="9"/>
  <c r="DJ22" i="9"/>
  <c r="DI22" i="9"/>
  <c r="DH22" i="9"/>
  <c r="DG22" i="9"/>
  <c r="DF22" i="9"/>
  <c r="EJ22" i="9" s="1"/>
  <c r="DE22" i="9"/>
  <c r="DC22" i="9"/>
  <c r="DB22" i="9"/>
  <c r="DA22" i="9"/>
  <c r="CZ22" i="9"/>
  <c r="CY22" i="9"/>
  <c r="CX22" i="9"/>
  <c r="CW22" i="9"/>
  <c r="CV22" i="9"/>
  <c r="CU22" i="9"/>
  <c r="CT22" i="9"/>
  <c r="CS22" i="9"/>
  <c r="CR22" i="9"/>
  <c r="CQ22" i="9"/>
  <c r="CP22" i="9"/>
  <c r="CO22" i="9"/>
  <c r="CN22" i="9"/>
  <c r="CM22" i="9"/>
  <c r="CL22" i="9"/>
  <c r="CK22" i="9"/>
  <c r="CJ22" i="9"/>
  <c r="CI22" i="9"/>
  <c r="CH22" i="9"/>
  <c r="CG22" i="9"/>
  <c r="CF22" i="9"/>
  <c r="CE22" i="9"/>
  <c r="CD22" i="9"/>
  <c r="CC22" i="9"/>
  <c r="CB22" i="9"/>
  <c r="CA22" i="9"/>
  <c r="BZ22" i="9"/>
  <c r="DD22" i="9" s="1"/>
  <c r="BY22" i="9"/>
  <c r="BW22" i="9"/>
  <c r="BV22" i="9"/>
  <c r="BU22" i="9"/>
  <c r="BT22" i="9"/>
  <c r="BS22" i="9"/>
  <c r="BR22" i="9"/>
  <c r="BQ22" i="9"/>
  <c r="BP22" i="9"/>
  <c r="BO22" i="9"/>
  <c r="BN22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X22" i="9" s="1"/>
  <c r="AS22" i="9"/>
  <c r="A22" i="9"/>
  <c r="AO22" i="9" s="1"/>
  <c r="KM21" i="9"/>
  <c r="KL21" i="9"/>
  <c r="KK21" i="9"/>
  <c r="KJ21" i="9"/>
  <c r="KI21" i="9"/>
  <c r="KH21" i="9"/>
  <c r="KG21" i="9"/>
  <c r="KF21" i="9"/>
  <c r="KE21" i="9"/>
  <c r="KD21" i="9"/>
  <c r="KC21" i="9"/>
  <c r="KB21" i="9"/>
  <c r="KA21" i="9"/>
  <c r="JZ21" i="9"/>
  <c r="JY21" i="9"/>
  <c r="JX21" i="9"/>
  <c r="JW21" i="9"/>
  <c r="JV21" i="9"/>
  <c r="JU21" i="9"/>
  <c r="JT21" i="9"/>
  <c r="JS21" i="9"/>
  <c r="JR21" i="9"/>
  <c r="JQ21" i="9"/>
  <c r="JP21" i="9"/>
  <c r="JO21" i="9"/>
  <c r="JN21" i="9"/>
  <c r="JM21" i="9"/>
  <c r="JL21" i="9"/>
  <c r="JK21" i="9"/>
  <c r="JJ21" i="9"/>
  <c r="KN21" i="9" s="1"/>
  <c r="JI21" i="9"/>
  <c r="JG21" i="9"/>
  <c r="JF21" i="9"/>
  <c r="JE21" i="9"/>
  <c r="JD21" i="9"/>
  <c r="JC21" i="9"/>
  <c r="JB21" i="9"/>
  <c r="JA21" i="9"/>
  <c r="IZ21" i="9"/>
  <c r="IY21" i="9"/>
  <c r="IX21" i="9"/>
  <c r="IW21" i="9"/>
  <c r="IV21" i="9"/>
  <c r="IU21" i="9"/>
  <c r="IT21" i="9"/>
  <c r="IS21" i="9"/>
  <c r="IR21" i="9"/>
  <c r="IQ21" i="9"/>
  <c r="IP21" i="9"/>
  <c r="IO21" i="9"/>
  <c r="IN21" i="9"/>
  <c r="IM21" i="9"/>
  <c r="IL21" i="9"/>
  <c r="IK21" i="9"/>
  <c r="IJ21" i="9"/>
  <c r="II21" i="9"/>
  <c r="IH21" i="9"/>
  <c r="IG21" i="9"/>
  <c r="IF21" i="9"/>
  <c r="IE21" i="9"/>
  <c r="ID21" i="9"/>
  <c r="JH21" i="9" s="1"/>
  <c r="IC21" i="9"/>
  <c r="IA21" i="9"/>
  <c r="HZ21" i="9"/>
  <c r="HY21" i="9"/>
  <c r="HX21" i="9"/>
  <c r="HW21" i="9"/>
  <c r="HV21" i="9"/>
  <c r="HU21" i="9"/>
  <c r="HT21" i="9"/>
  <c r="HS21" i="9"/>
  <c r="HR21" i="9"/>
  <c r="HQ21" i="9"/>
  <c r="HP21" i="9"/>
  <c r="HO21" i="9"/>
  <c r="HN21" i="9"/>
  <c r="HM21" i="9"/>
  <c r="HL21" i="9"/>
  <c r="HK21" i="9"/>
  <c r="HJ21" i="9"/>
  <c r="HI21" i="9"/>
  <c r="HH21" i="9"/>
  <c r="HG21" i="9"/>
  <c r="HF21" i="9"/>
  <c r="HE21" i="9"/>
  <c r="HD21" i="9"/>
  <c r="HC21" i="9"/>
  <c r="HB21" i="9"/>
  <c r="HA21" i="9"/>
  <c r="GZ21" i="9"/>
  <c r="GY21" i="9"/>
  <c r="GX21" i="9"/>
  <c r="IB21" i="9" s="1"/>
  <c r="GW21" i="9"/>
  <c r="GU21" i="9"/>
  <c r="GT21" i="9"/>
  <c r="GS21" i="9"/>
  <c r="GR21" i="9"/>
  <c r="GQ21" i="9"/>
  <c r="GP21" i="9"/>
  <c r="GO21" i="9"/>
  <c r="GN21" i="9"/>
  <c r="GM21" i="9"/>
  <c r="GL21" i="9"/>
  <c r="GK21" i="9"/>
  <c r="GJ21" i="9"/>
  <c r="GI21" i="9"/>
  <c r="GH21" i="9"/>
  <c r="GG21" i="9"/>
  <c r="GF21" i="9"/>
  <c r="GE21" i="9"/>
  <c r="GD21" i="9"/>
  <c r="GC21" i="9"/>
  <c r="GB21" i="9"/>
  <c r="GA21" i="9"/>
  <c r="FZ21" i="9"/>
  <c r="FY21" i="9"/>
  <c r="FX21" i="9"/>
  <c r="FW21" i="9"/>
  <c r="FV21" i="9"/>
  <c r="FU21" i="9"/>
  <c r="FT21" i="9"/>
  <c r="FS21" i="9"/>
  <c r="FR21" i="9"/>
  <c r="GV21" i="9" s="1"/>
  <c r="FQ21" i="9"/>
  <c r="FO21" i="9"/>
  <c r="FN21" i="9"/>
  <c r="FM21" i="9"/>
  <c r="FL21" i="9"/>
  <c r="FK21" i="9"/>
  <c r="FJ21" i="9"/>
  <c r="FI21" i="9"/>
  <c r="FH21" i="9"/>
  <c r="FG21" i="9"/>
  <c r="FF21" i="9"/>
  <c r="FE21" i="9"/>
  <c r="FD21" i="9"/>
  <c r="FC21" i="9"/>
  <c r="FB21" i="9"/>
  <c r="FA21" i="9"/>
  <c r="EZ21" i="9"/>
  <c r="EY21" i="9"/>
  <c r="EX21" i="9"/>
  <c r="EW21" i="9"/>
  <c r="EV21" i="9"/>
  <c r="EU21" i="9"/>
  <c r="ET21" i="9"/>
  <c r="ES21" i="9"/>
  <c r="ER21" i="9"/>
  <c r="EQ21" i="9"/>
  <c r="EP21" i="9"/>
  <c r="EO21" i="9"/>
  <c r="EN21" i="9"/>
  <c r="EM21" i="9"/>
  <c r="EL21" i="9"/>
  <c r="FP21" i="9" s="1"/>
  <c r="EK21" i="9"/>
  <c r="EI21" i="9"/>
  <c r="EH21" i="9"/>
  <c r="EG21" i="9"/>
  <c r="EF21" i="9"/>
  <c r="EE21" i="9"/>
  <c r="ED21" i="9"/>
  <c r="EC21" i="9"/>
  <c r="EB21" i="9"/>
  <c r="EA21" i="9"/>
  <c r="DZ21" i="9"/>
  <c r="DY21" i="9"/>
  <c r="DX21" i="9"/>
  <c r="DW21" i="9"/>
  <c r="DV21" i="9"/>
  <c r="DU21" i="9"/>
  <c r="DT21" i="9"/>
  <c r="DS21" i="9"/>
  <c r="DR21" i="9"/>
  <c r="DQ21" i="9"/>
  <c r="DP21" i="9"/>
  <c r="DO21" i="9"/>
  <c r="DN21" i="9"/>
  <c r="DM21" i="9"/>
  <c r="DL21" i="9"/>
  <c r="DK21" i="9"/>
  <c r="DJ21" i="9"/>
  <c r="DI21" i="9"/>
  <c r="DH21" i="9"/>
  <c r="DG21" i="9"/>
  <c r="DF21" i="9"/>
  <c r="EJ21" i="9" s="1"/>
  <c r="DE21" i="9"/>
  <c r="DC21" i="9"/>
  <c r="DB21" i="9"/>
  <c r="DA21" i="9"/>
  <c r="CZ21" i="9"/>
  <c r="CY21" i="9"/>
  <c r="CX21" i="9"/>
  <c r="CW21" i="9"/>
  <c r="CV21" i="9"/>
  <c r="CU21" i="9"/>
  <c r="CT21" i="9"/>
  <c r="CS21" i="9"/>
  <c r="CR21" i="9"/>
  <c r="CQ21" i="9"/>
  <c r="CP21" i="9"/>
  <c r="CO21" i="9"/>
  <c r="CN21" i="9"/>
  <c r="CM21" i="9"/>
  <c r="CL21" i="9"/>
  <c r="CK21" i="9"/>
  <c r="CJ21" i="9"/>
  <c r="CI21" i="9"/>
  <c r="CH21" i="9"/>
  <c r="CG21" i="9"/>
  <c r="CF21" i="9"/>
  <c r="CE21" i="9"/>
  <c r="CD21" i="9"/>
  <c r="CC21" i="9"/>
  <c r="CB21" i="9"/>
  <c r="CA21" i="9"/>
  <c r="BZ21" i="9"/>
  <c r="DD21" i="9" s="1"/>
  <c r="BY21" i="9"/>
  <c r="BW21" i="9"/>
  <c r="BV21" i="9"/>
  <c r="BU21" i="9"/>
  <c r="BT21" i="9"/>
  <c r="BS21" i="9"/>
  <c r="BR21" i="9"/>
  <c r="BQ21" i="9"/>
  <c r="BP21" i="9"/>
  <c r="BO21" i="9"/>
  <c r="BN21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X21" i="9" s="1"/>
  <c r="AS21" i="9"/>
  <c r="A21" i="9"/>
  <c r="AG21" i="9" s="1"/>
  <c r="KM20" i="9"/>
  <c r="KL20" i="9"/>
  <c r="KK20" i="9"/>
  <c r="KJ20" i="9"/>
  <c r="KI20" i="9"/>
  <c r="KH20" i="9"/>
  <c r="KG20" i="9"/>
  <c r="KF20" i="9"/>
  <c r="KE20" i="9"/>
  <c r="KD20" i="9"/>
  <c r="KC20" i="9"/>
  <c r="KB20" i="9"/>
  <c r="KA20" i="9"/>
  <c r="JZ20" i="9"/>
  <c r="JY20" i="9"/>
  <c r="JX20" i="9"/>
  <c r="JW20" i="9"/>
  <c r="JV20" i="9"/>
  <c r="JU20" i="9"/>
  <c r="JT20" i="9"/>
  <c r="JS20" i="9"/>
  <c r="JR20" i="9"/>
  <c r="JQ20" i="9"/>
  <c r="JP20" i="9"/>
  <c r="JO20" i="9"/>
  <c r="JN20" i="9"/>
  <c r="JM20" i="9"/>
  <c r="JL20" i="9"/>
  <c r="JK20" i="9"/>
  <c r="JJ20" i="9"/>
  <c r="KN20" i="9" s="1"/>
  <c r="JI20" i="9"/>
  <c r="JG20" i="9"/>
  <c r="JF20" i="9"/>
  <c r="JE20" i="9"/>
  <c r="JD20" i="9"/>
  <c r="JC20" i="9"/>
  <c r="JB20" i="9"/>
  <c r="JA20" i="9"/>
  <c r="IZ20" i="9"/>
  <c r="IY20" i="9"/>
  <c r="IX20" i="9"/>
  <c r="IW20" i="9"/>
  <c r="IV20" i="9"/>
  <c r="IU20" i="9"/>
  <c r="IT20" i="9"/>
  <c r="IS20" i="9"/>
  <c r="IR20" i="9"/>
  <c r="IQ20" i="9"/>
  <c r="IP20" i="9"/>
  <c r="IO20" i="9"/>
  <c r="IN20" i="9"/>
  <c r="IM20" i="9"/>
  <c r="IL20" i="9"/>
  <c r="IK20" i="9"/>
  <c r="IJ20" i="9"/>
  <c r="II20" i="9"/>
  <c r="IH20" i="9"/>
  <c r="IG20" i="9"/>
  <c r="IF20" i="9"/>
  <c r="IE20" i="9"/>
  <c r="ID20" i="9"/>
  <c r="JH20" i="9" s="1"/>
  <c r="IC20" i="9"/>
  <c r="IA20" i="9"/>
  <c r="HZ20" i="9"/>
  <c r="HY20" i="9"/>
  <c r="HX20" i="9"/>
  <c r="HW20" i="9"/>
  <c r="HV20" i="9"/>
  <c r="HU20" i="9"/>
  <c r="HT20" i="9"/>
  <c r="HS20" i="9"/>
  <c r="HR20" i="9"/>
  <c r="HQ20" i="9"/>
  <c r="HP20" i="9"/>
  <c r="HO20" i="9"/>
  <c r="HN20" i="9"/>
  <c r="HM20" i="9"/>
  <c r="HL20" i="9"/>
  <c r="HK20" i="9"/>
  <c r="HJ20" i="9"/>
  <c r="HI20" i="9"/>
  <c r="HH20" i="9"/>
  <c r="HG20" i="9"/>
  <c r="HF20" i="9"/>
  <c r="HE20" i="9"/>
  <c r="HD20" i="9"/>
  <c r="HC20" i="9"/>
  <c r="HB20" i="9"/>
  <c r="HA20" i="9"/>
  <c r="GZ20" i="9"/>
  <c r="GY20" i="9"/>
  <c r="GX20" i="9"/>
  <c r="IB20" i="9" s="1"/>
  <c r="GW20" i="9"/>
  <c r="GU20" i="9"/>
  <c r="GT20" i="9"/>
  <c r="GS20" i="9"/>
  <c r="GR20" i="9"/>
  <c r="GQ20" i="9"/>
  <c r="GP20" i="9"/>
  <c r="GO20" i="9"/>
  <c r="GN20" i="9"/>
  <c r="GM20" i="9"/>
  <c r="GL20" i="9"/>
  <c r="GK20" i="9"/>
  <c r="GJ20" i="9"/>
  <c r="GI20" i="9"/>
  <c r="GH20" i="9"/>
  <c r="GG20" i="9"/>
  <c r="GF20" i="9"/>
  <c r="GE20" i="9"/>
  <c r="GD20" i="9"/>
  <c r="GC20" i="9"/>
  <c r="GB20" i="9"/>
  <c r="GA20" i="9"/>
  <c r="FZ20" i="9"/>
  <c r="FY20" i="9"/>
  <c r="FX20" i="9"/>
  <c r="FW20" i="9"/>
  <c r="FV20" i="9"/>
  <c r="FU20" i="9"/>
  <c r="FT20" i="9"/>
  <c r="FS20" i="9"/>
  <c r="FR20" i="9"/>
  <c r="GV20" i="9" s="1"/>
  <c r="FQ20" i="9"/>
  <c r="FO20" i="9"/>
  <c r="FN20" i="9"/>
  <c r="FM20" i="9"/>
  <c r="FL20" i="9"/>
  <c r="FK20" i="9"/>
  <c r="FJ20" i="9"/>
  <c r="FI20" i="9"/>
  <c r="FH20" i="9"/>
  <c r="FG20" i="9"/>
  <c r="FF20" i="9"/>
  <c r="FE20" i="9"/>
  <c r="FD20" i="9"/>
  <c r="FC20" i="9"/>
  <c r="FB20" i="9"/>
  <c r="FA20" i="9"/>
  <c r="EZ20" i="9"/>
  <c r="EY20" i="9"/>
  <c r="EX20" i="9"/>
  <c r="EW20" i="9"/>
  <c r="EV20" i="9"/>
  <c r="EU20" i="9"/>
  <c r="ET20" i="9"/>
  <c r="ES20" i="9"/>
  <c r="ER20" i="9"/>
  <c r="EQ20" i="9"/>
  <c r="EP20" i="9"/>
  <c r="EO20" i="9"/>
  <c r="EN20" i="9"/>
  <c r="EM20" i="9"/>
  <c r="EL20" i="9"/>
  <c r="FP20" i="9" s="1"/>
  <c r="EK20" i="9"/>
  <c r="EI20" i="9"/>
  <c r="EH20" i="9"/>
  <c r="EG20" i="9"/>
  <c r="EF20" i="9"/>
  <c r="EE20" i="9"/>
  <c r="ED20" i="9"/>
  <c r="EC20" i="9"/>
  <c r="EB20" i="9"/>
  <c r="EA20" i="9"/>
  <c r="DZ20" i="9"/>
  <c r="DY20" i="9"/>
  <c r="DX20" i="9"/>
  <c r="DW20" i="9"/>
  <c r="DV20" i="9"/>
  <c r="DU20" i="9"/>
  <c r="DT20" i="9"/>
  <c r="DS20" i="9"/>
  <c r="DR20" i="9"/>
  <c r="DQ20" i="9"/>
  <c r="DP20" i="9"/>
  <c r="DO20" i="9"/>
  <c r="DN20" i="9"/>
  <c r="DM20" i="9"/>
  <c r="DL20" i="9"/>
  <c r="DK20" i="9"/>
  <c r="DJ20" i="9"/>
  <c r="DI20" i="9"/>
  <c r="DH20" i="9"/>
  <c r="DG20" i="9"/>
  <c r="DF20" i="9"/>
  <c r="EJ20" i="9" s="1"/>
  <c r="DE20" i="9"/>
  <c r="DC20" i="9"/>
  <c r="DB20" i="9"/>
  <c r="DA20" i="9"/>
  <c r="CZ20" i="9"/>
  <c r="CY20" i="9"/>
  <c r="CX20" i="9"/>
  <c r="CW20" i="9"/>
  <c r="CV20" i="9"/>
  <c r="CU20" i="9"/>
  <c r="CT20" i="9"/>
  <c r="CS20" i="9"/>
  <c r="CR20" i="9"/>
  <c r="CQ20" i="9"/>
  <c r="CP20" i="9"/>
  <c r="CO20" i="9"/>
  <c r="CN20" i="9"/>
  <c r="CM20" i="9"/>
  <c r="CL20" i="9"/>
  <c r="CK20" i="9"/>
  <c r="CJ20" i="9"/>
  <c r="CI20" i="9"/>
  <c r="CH20" i="9"/>
  <c r="CG20" i="9"/>
  <c r="CF20" i="9"/>
  <c r="CE20" i="9"/>
  <c r="CD20" i="9"/>
  <c r="CC20" i="9"/>
  <c r="CB20" i="9"/>
  <c r="CA20" i="9"/>
  <c r="BZ20" i="9"/>
  <c r="DD20" i="9" s="1"/>
  <c r="BY20" i="9"/>
  <c r="BW20" i="9"/>
  <c r="BV20" i="9"/>
  <c r="BU20" i="9"/>
  <c r="BT20" i="9"/>
  <c r="BS20" i="9"/>
  <c r="BR20" i="9"/>
  <c r="BQ20" i="9"/>
  <c r="BP20" i="9"/>
  <c r="BO20" i="9"/>
  <c r="BN20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X20" i="9" s="1"/>
  <c r="AS20" i="9"/>
  <c r="A20" i="9"/>
  <c r="AO20" i="9" s="1"/>
  <c r="KM19" i="9"/>
  <c r="KL19" i="9"/>
  <c r="KK19" i="9"/>
  <c r="KJ19" i="9"/>
  <c r="KI19" i="9"/>
  <c r="KH19" i="9"/>
  <c r="KG19" i="9"/>
  <c r="KF19" i="9"/>
  <c r="KE19" i="9"/>
  <c r="KD19" i="9"/>
  <c r="KC19" i="9"/>
  <c r="KB19" i="9"/>
  <c r="KA19" i="9"/>
  <c r="JZ19" i="9"/>
  <c r="JY19" i="9"/>
  <c r="JX19" i="9"/>
  <c r="JW19" i="9"/>
  <c r="JV19" i="9"/>
  <c r="JU19" i="9"/>
  <c r="JT19" i="9"/>
  <c r="JS19" i="9"/>
  <c r="JR19" i="9"/>
  <c r="JQ19" i="9"/>
  <c r="JP19" i="9"/>
  <c r="JO19" i="9"/>
  <c r="JN19" i="9"/>
  <c r="JM19" i="9"/>
  <c r="JL19" i="9"/>
  <c r="JK19" i="9"/>
  <c r="JJ19" i="9"/>
  <c r="KN19" i="9" s="1"/>
  <c r="JI19" i="9"/>
  <c r="JG19" i="9"/>
  <c r="JF19" i="9"/>
  <c r="JE19" i="9"/>
  <c r="JD19" i="9"/>
  <c r="JC19" i="9"/>
  <c r="JB19" i="9"/>
  <c r="JA19" i="9"/>
  <c r="IZ19" i="9"/>
  <c r="IY19" i="9"/>
  <c r="IX19" i="9"/>
  <c r="IW19" i="9"/>
  <c r="IV19" i="9"/>
  <c r="IU19" i="9"/>
  <c r="IT19" i="9"/>
  <c r="IS19" i="9"/>
  <c r="IR19" i="9"/>
  <c r="IQ19" i="9"/>
  <c r="IP19" i="9"/>
  <c r="IO19" i="9"/>
  <c r="IN19" i="9"/>
  <c r="IM19" i="9"/>
  <c r="IL19" i="9"/>
  <c r="IK19" i="9"/>
  <c r="IJ19" i="9"/>
  <c r="II19" i="9"/>
  <c r="IH19" i="9"/>
  <c r="IG19" i="9"/>
  <c r="IF19" i="9"/>
  <c r="IE19" i="9"/>
  <c r="ID19" i="9"/>
  <c r="JH19" i="9" s="1"/>
  <c r="IC19" i="9"/>
  <c r="IA19" i="9"/>
  <c r="HZ19" i="9"/>
  <c r="HY19" i="9"/>
  <c r="HX19" i="9"/>
  <c r="HW19" i="9"/>
  <c r="HV19" i="9"/>
  <c r="HU19" i="9"/>
  <c r="HT19" i="9"/>
  <c r="HS19" i="9"/>
  <c r="HR19" i="9"/>
  <c r="HQ19" i="9"/>
  <c r="HP19" i="9"/>
  <c r="HO19" i="9"/>
  <c r="HN19" i="9"/>
  <c r="HM19" i="9"/>
  <c r="HL19" i="9"/>
  <c r="HK19" i="9"/>
  <c r="HJ19" i="9"/>
  <c r="HI19" i="9"/>
  <c r="HH19" i="9"/>
  <c r="HG19" i="9"/>
  <c r="HF19" i="9"/>
  <c r="HE19" i="9"/>
  <c r="HD19" i="9"/>
  <c r="HC19" i="9"/>
  <c r="HB19" i="9"/>
  <c r="HA19" i="9"/>
  <c r="GZ19" i="9"/>
  <c r="GY19" i="9"/>
  <c r="GX19" i="9"/>
  <c r="IB19" i="9" s="1"/>
  <c r="GW19" i="9"/>
  <c r="GU19" i="9"/>
  <c r="GT19" i="9"/>
  <c r="GS19" i="9"/>
  <c r="GR19" i="9"/>
  <c r="GQ19" i="9"/>
  <c r="GP19" i="9"/>
  <c r="GO19" i="9"/>
  <c r="GN19" i="9"/>
  <c r="GM19" i="9"/>
  <c r="GL19" i="9"/>
  <c r="GK19" i="9"/>
  <c r="GJ19" i="9"/>
  <c r="GI19" i="9"/>
  <c r="GH19" i="9"/>
  <c r="GG19" i="9"/>
  <c r="GF19" i="9"/>
  <c r="GE19" i="9"/>
  <c r="GD19" i="9"/>
  <c r="GC19" i="9"/>
  <c r="GB19" i="9"/>
  <c r="GA19" i="9"/>
  <c r="FZ19" i="9"/>
  <c r="FY19" i="9"/>
  <c r="FX19" i="9"/>
  <c r="FW19" i="9"/>
  <c r="FV19" i="9"/>
  <c r="FU19" i="9"/>
  <c r="FT19" i="9"/>
  <c r="FS19" i="9"/>
  <c r="FR19" i="9"/>
  <c r="GV19" i="9" s="1"/>
  <c r="FQ19" i="9"/>
  <c r="FO19" i="9"/>
  <c r="FN19" i="9"/>
  <c r="FM19" i="9"/>
  <c r="FL19" i="9"/>
  <c r="FK19" i="9"/>
  <c r="FJ19" i="9"/>
  <c r="FI19" i="9"/>
  <c r="FH19" i="9"/>
  <c r="FG19" i="9"/>
  <c r="FF19" i="9"/>
  <c r="FE19" i="9"/>
  <c r="FD19" i="9"/>
  <c r="FC19" i="9"/>
  <c r="FB19" i="9"/>
  <c r="FA19" i="9"/>
  <c r="EZ19" i="9"/>
  <c r="EY19" i="9"/>
  <c r="EX19" i="9"/>
  <c r="EW19" i="9"/>
  <c r="EV19" i="9"/>
  <c r="EU19" i="9"/>
  <c r="ET19" i="9"/>
  <c r="ES19" i="9"/>
  <c r="ER19" i="9"/>
  <c r="EQ19" i="9"/>
  <c r="EP19" i="9"/>
  <c r="EO19" i="9"/>
  <c r="EN19" i="9"/>
  <c r="EM19" i="9"/>
  <c r="EL19" i="9"/>
  <c r="FP19" i="9" s="1"/>
  <c r="EK19" i="9"/>
  <c r="EI19" i="9"/>
  <c r="EH19" i="9"/>
  <c r="EG19" i="9"/>
  <c r="EF19" i="9"/>
  <c r="EE19" i="9"/>
  <c r="ED19" i="9"/>
  <c r="EC19" i="9"/>
  <c r="EB19" i="9"/>
  <c r="EA19" i="9"/>
  <c r="DZ19" i="9"/>
  <c r="DY19" i="9"/>
  <c r="DX19" i="9"/>
  <c r="DW19" i="9"/>
  <c r="DV19" i="9"/>
  <c r="DU19" i="9"/>
  <c r="DT19" i="9"/>
  <c r="DS19" i="9"/>
  <c r="DR19" i="9"/>
  <c r="DQ19" i="9"/>
  <c r="DP19" i="9"/>
  <c r="DO19" i="9"/>
  <c r="DN19" i="9"/>
  <c r="DM19" i="9"/>
  <c r="DL19" i="9"/>
  <c r="DK19" i="9"/>
  <c r="DJ19" i="9"/>
  <c r="DI19" i="9"/>
  <c r="DH19" i="9"/>
  <c r="DG19" i="9"/>
  <c r="DF19" i="9"/>
  <c r="EJ19" i="9" s="1"/>
  <c r="DE19" i="9"/>
  <c r="DC19" i="9"/>
  <c r="DB19" i="9"/>
  <c r="DA19" i="9"/>
  <c r="CZ19" i="9"/>
  <c r="CY19" i="9"/>
  <c r="CX19" i="9"/>
  <c r="CW19" i="9"/>
  <c r="CV19" i="9"/>
  <c r="CU19" i="9"/>
  <c r="CT19" i="9"/>
  <c r="CS19" i="9"/>
  <c r="CR19" i="9"/>
  <c r="CQ19" i="9"/>
  <c r="CP19" i="9"/>
  <c r="CO19" i="9"/>
  <c r="CN19" i="9"/>
  <c r="CM19" i="9"/>
  <c r="CL19" i="9"/>
  <c r="CK19" i="9"/>
  <c r="CJ19" i="9"/>
  <c r="CI19" i="9"/>
  <c r="CH19" i="9"/>
  <c r="CG19" i="9"/>
  <c r="CF19" i="9"/>
  <c r="CE19" i="9"/>
  <c r="CD19" i="9"/>
  <c r="CC19" i="9"/>
  <c r="CB19" i="9"/>
  <c r="CA19" i="9"/>
  <c r="BZ19" i="9"/>
  <c r="DD19" i="9" s="1"/>
  <c r="BY19" i="9"/>
  <c r="BW19" i="9"/>
  <c r="BV19" i="9"/>
  <c r="BU19" i="9"/>
  <c r="BT19" i="9"/>
  <c r="BS19" i="9"/>
  <c r="BR19" i="9"/>
  <c r="BQ19" i="9"/>
  <c r="BP19" i="9"/>
  <c r="BO19" i="9"/>
  <c r="BN19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X19" i="9" s="1"/>
  <c r="AS19" i="9"/>
  <c r="A19" i="9"/>
  <c r="AG19" i="9" s="1"/>
  <c r="KM18" i="9"/>
  <c r="KL18" i="9"/>
  <c r="KK18" i="9"/>
  <c r="KJ18" i="9"/>
  <c r="KI18" i="9"/>
  <c r="KH18" i="9"/>
  <c r="KG18" i="9"/>
  <c r="KF18" i="9"/>
  <c r="KE18" i="9"/>
  <c r="KD18" i="9"/>
  <c r="KC18" i="9"/>
  <c r="KB18" i="9"/>
  <c r="KA18" i="9"/>
  <c r="JZ18" i="9"/>
  <c r="JY18" i="9"/>
  <c r="JX18" i="9"/>
  <c r="JW18" i="9"/>
  <c r="JV18" i="9"/>
  <c r="JU18" i="9"/>
  <c r="JT18" i="9"/>
  <c r="JS18" i="9"/>
  <c r="JR18" i="9"/>
  <c r="JQ18" i="9"/>
  <c r="JP18" i="9"/>
  <c r="JO18" i="9"/>
  <c r="JN18" i="9"/>
  <c r="JM18" i="9"/>
  <c r="JL18" i="9"/>
  <c r="JK18" i="9"/>
  <c r="JJ18" i="9"/>
  <c r="KN18" i="9" s="1"/>
  <c r="JI18" i="9"/>
  <c r="JG18" i="9"/>
  <c r="JF18" i="9"/>
  <c r="JE18" i="9"/>
  <c r="JD18" i="9"/>
  <c r="JC18" i="9"/>
  <c r="JB18" i="9"/>
  <c r="JA18" i="9"/>
  <c r="IZ18" i="9"/>
  <c r="IY18" i="9"/>
  <c r="IX18" i="9"/>
  <c r="IW18" i="9"/>
  <c r="IV18" i="9"/>
  <c r="IU18" i="9"/>
  <c r="IT18" i="9"/>
  <c r="IS18" i="9"/>
  <c r="IR18" i="9"/>
  <c r="IQ18" i="9"/>
  <c r="IP18" i="9"/>
  <c r="IO18" i="9"/>
  <c r="IN18" i="9"/>
  <c r="IM18" i="9"/>
  <c r="IL18" i="9"/>
  <c r="IK18" i="9"/>
  <c r="IJ18" i="9"/>
  <c r="II18" i="9"/>
  <c r="IH18" i="9"/>
  <c r="IG18" i="9"/>
  <c r="IF18" i="9"/>
  <c r="IE18" i="9"/>
  <c r="ID18" i="9"/>
  <c r="JH18" i="9" s="1"/>
  <c r="IC18" i="9"/>
  <c r="IA18" i="9"/>
  <c r="HZ18" i="9"/>
  <c r="HY18" i="9"/>
  <c r="HX18" i="9"/>
  <c r="HW18" i="9"/>
  <c r="HV18" i="9"/>
  <c r="HU18" i="9"/>
  <c r="HT18" i="9"/>
  <c r="HS18" i="9"/>
  <c r="HR18" i="9"/>
  <c r="HQ18" i="9"/>
  <c r="HP18" i="9"/>
  <c r="HO18" i="9"/>
  <c r="HN18" i="9"/>
  <c r="HM18" i="9"/>
  <c r="HL18" i="9"/>
  <c r="HK18" i="9"/>
  <c r="HJ18" i="9"/>
  <c r="HI18" i="9"/>
  <c r="HH18" i="9"/>
  <c r="HG18" i="9"/>
  <c r="HF18" i="9"/>
  <c r="HE18" i="9"/>
  <c r="HD18" i="9"/>
  <c r="HC18" i="9"/>
  <c r="HB18" i="9"/>
  <c r="HA18" i="9"/>
  <c r="GZ18" i="9"/>
  <c r="GY18" i="9"/>
  <c r="GX18" i="9"/>
  <c r="IB18" i="9" s="1"/>
  <c r="GW18" i="9"/>
  <c r="GU18" i="9"/>
  <c r="GT18" i="9"/>
  <c r="GS18" i="9"/>
  <c r="GR18" i="9"/>
  <c r="GQ18" i="9"/>
  <c r="GP18" i="9"/>
  <c r="GO18" i="9"/>
  <c r="GN18" i="9"/>
  <c r="GM18" i="9"/>
  <c r="GL18" i="9"/>
  <c r="GK18" i="9"/>
  <c r="GJ18" i="9"/>
  <c r="GI18" i="9"/>
  <c r="GH18" i="9"/>
  <c r="GG18" i="9"/>
  <c r="GF18" i="9"/>
  <c r="GE18" i="9"/>
  <c r="GD18" i="9"/>
  <c r="GC18" i="9"/>
  <c r="GB18" i="9"/>
  <c r="GA18" i="9"/>
  <c r="FZ18" i="9"/>
  <c r="FY18" i="9"/>
  <c r="FX18" i="9"/>
  <c r="FW18" i="9"/>
  <c r="FV18" i="9"/>
  <c r="FU18" i="9"/>
  <c r="FT18" i="9"/>
  <c r="FS18" i="9"/>
  <c r="FR18" i="9"/>
  <c r="GV18" i="9" s="1"/>
  <c r="FQ18" i="9"/>
  <c r="FO18" i="9"/>
  <c r="FN18" i="9"/>
  <c r="FM18" i="9"/>
  <c r="FL18" i="9"/>
  <c r="FK18" i="9"/>
  <c r="FJ18" i="9"/>
  <c r="FI18" i="9"/>
  <c r="FH18" i="9"/>
  <c r="FG18" i="9"/>
  <c r="FF18" i="9"/>
  <c r="FE18" i="9"/>
  <c r="FD18" i="9"/>
  <c r="FC18" i="9"/>
  <c r="FB18" i="9"/>
  <c r="FA18" i="9"/>
  <c r="EZ18" i="9"/>
  <c r="EY18" i="9"/>
  <c r="EX18" i="9"/>
  <c r="EW18" i="9"/>
  <c r="EV18" i="9"/>
  <c r="EU18" i="9"/>
  <c r="ET18" i="9"/>
  <c r="ES18" i="9"/>
  <c r="ER18" i="9"/>
  <c r="EQ18" i="9"/>
  <c r="EP18" i="9"/>
  <c r="EO18" i="9"/>
  <c r="EN18" i="9"/>
  <c r="EM18" i="9"/>
  <c r="EL18" i="9"/>
  <c r="FP18" i="9" s="1"/>
  <c r="EK18" i="9"/>
  <c r="EI18" i="9"/>
  <c r="EH18" i="9"/>
  <c r="EG18" i="9"/>
  <c r="EF18" i="9"/>
  <c r="EE18" i="9"/>
  <c r="ED18" i="9"/>
  <c r="EC18" i="9"/>
  <c r="EB18" i="9"/>
  <c r="EA18" i="9"/>
  <c r="DZ18" i="9"/>
  <c r="DY18" i="9"/>
  <c r="DX18" i="9"/>
  <c r="DW18" i="9"/>
  <c r="DV18" i="9"/>
  <c r="DU18" i="9"/>
  <c r="DT18" i="9"/>
  <c r="DS18" i="9"/>
  <c r="DR18" i="9"/>
  <c r="DQ18" i="9"/>
  <c r="DP18" i="9"/>
  <c r="DO18" i="9"/>
  <c r="DN18" i="9"/>
  <c r="DM18" i="9"/>
  <c r="DL18" i="9"/>
  <c r="DK18" i="9"/>
  <c r="DJ18" i="9"/>
  <c r="DI18" i="9"/>
  <c r="DH18" i="9"/>
  <c r="DG18" i="9"/>
  <c r="DF18" i="9"/>
  <c r="EJ18" i="9" s="1"/>
  <c r="DE18" i="9"/>
  <c r="DC18" i="9"/>
  <c r="DB18" i="9"/>
  <c r="DA18" i="9"/>
  <c r="CZ18" i="9"/>
  <c r="CY18" i="9"/>
  <c r="CX18" i="9"/>
  <c r="CW18" i="9"/>
  <c r="CV18" i="9"/>
  <c r="CU18" i="9"/>
  <c r="CT18" i="9"/>
  <c r="CS18" i="9"/>
  <c r="CR18" i="9"/>
  <c r="CQ18" i="9"/>
  <c r="CP18" i="9"/>
  <c r="CO18" i="9"/>
  <c r="CN18" i="9"/>
  <c r="CM18" i="9"/>
  <c r="CL18" i="9"/>
  <c r="CK18" i="9"/>
  <c r="CJ18" i="9"/>
  <c r="CI18" i="9"/>
  <c r="CH18" i="9"/>
  <c r="CG18" i="9"/>
  <c r="CF18" i="9"/>
  <c r="CE18" i="9"/>
  <c r="CD18" i="9"/>
  <c r="CC18" i="9"/>
  <c r="CB18" i="9"/>
  <c r="CA18" i="9"/>
  <c r="BZ18" i="9"/>
  <c r="DD18" i="9" s="1"/>
  <c r="BY18" i="9"/>
  <c r="BW18" i="9"/>
  <c r="BV18" i="9"/>
  <c r="BU18" i="9"/>
  <c r="BT18" i="9"/>
  <c r="BS18" i="9"/>
  <c r="BR18" i="9"/>
  <c r="BQ18" i="9"/>
  <c r="BP18" i="9"/>
  <c r="BO18" i="9"/>
  <c r="BN18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X18" i="9" s="1"/>
  <c r="AS18" i="9"/>
  <c r="A18" i="9"/>
  <c r="AO18" i="9" s="1"/>
  <c r="KM17" i="9"/>
  <c r="KL17" i="9"/>
  <c r="KK17" i="9"/>
  <c r="KJ17" i="9"/>
  <c r="KI17" i="9"/>
  <c r="KH17" i="9"/>
  <c r="KG17" i="9"/>
  <c r="KF17" i="9"/>
  <c r="KE17" i="9"/>
  <c r="KD17" i="9"/>
  <c r="KC17" i="9"/>
  <c r="KB17" i="9"/>
  <c r="KA17" i="9"/>
  <c r="JZ17" i="9"/>
  <c r="JY17" i="9"/>
  <c r="JX17" i="9"/>
  <c r="JW17" i="9"/>
  <c r="JV17" i="9"/>
  <c r="JU17" i="9"/>
  <c r="JT17" i="9"/>
  <c r="JS17" i="9"/>
  <c r="JR17" i="9"/>
  <c r="JQ17" i="9"/>
  <c r="JP17" i="9"/>
  <c r="JO17" i="9"/>
  <c r="JN17" i="9"/>
  <c r="JM17" i="9"/>
  <c r="JL17" i="9"/>
  <c r="JK17" i="9"/>
  <c r="JJ17" i="9"/>
  <c r="KN17" i="9" s="1"/>
  <c r="JI17" i="9"/>
  <c r="JG17" i="9"/>
  <c r="JF17" i="9"/>
  <c r="JE17" i="9"/>
  <c r="JD17" i="9"/>
  <c r="JC17" i="9"/>
  <c r="JB17" i="9"/>
  <c r="JA17" i="9"/>
  <c r="IZ17" i="9"/>
  <c r="IY17" i="9"/>
  <c r="IX17" i="9"/>
  <c r="IW17" i="9"/>
  <c r="IV17" i="9"/>
  <c r="IU17" i="9"/>
  <c r="IT17" i="9"/>
  <c r="IS17" i="9"/>
  <c r="IR17" i="9"/>
  <c r="IQ17" i="9"/>
  <c r="IP17" i="9"/>
  <c r="IO17" i="9"/>
  <c r="IN17" i="9"/>
  <c r="IM17" i="9"/>
  <c r="IL17" i="9"/>
  <c r="IK17" i="9"/>
  <c r="IJ17" i="9"/>
  <c r="II17" i="9"/>
  <c r="IH17" i="9"/>
  <c r="IG17" i="9"/>
  <c r="IF17" i="9"/>
  <c r="IE17" i="9"/>
  <c r="ID17" i="9"/>
  <c r="JH17" i="9" s="1"/>
  <c r="IC17" i="9"/>
  <c r="IA17" i="9"/>
  <c r="HZ17" i="9"/>
  <c r="HY17" i="9"/>
  <c r="HX17" i="9"/>
  <c r="HW17" i="9"/>
  <c r="HV17" i="9"/>
  <c r="HU17" i="9"/>
  <c r="HT17" i="9"/>
  <c r="HS17" i="9"/>
  <c r="HR17" i="9"/>
  <c r="HQ17" i="9"/>
  <c r="HP17" i="9"/>
  <c r="HO17" i="9"/>
  <c r="HN17" i="9"/>
  <c r="HM17" i="9"/>
  <c r="HL17" i="9"/>
  <c r="HK17" i="9"/>
  <c r="HJ17" i="9"/>
  <c r="HI17" i="9"/>
  <c r="HH17" i="9"/>
  <c r="HG17" i="9"/>
  <c r="HF17" i="9"/>
  <c r="HE17" i="9"/>
  <c r="HD17" i="9"/>
  <c r="HC17" i="9"/>
  <c r="HB17" i="9"/>
  <c r="HA17" i="9"/>
  <c r="GZ17" i="9"/>
  <c r="GY17" i="9"/>
  <c r="GX17" i="9"/>
  <c r="IB17" i="9" s="1"/>
  <c r="GW17" i="9"/>
  <c r="GU17" i="9"/>
  <c r="GT17" i="9"/>
  <c r="GS17" i="9"/>
  <c r="GR17" i="9"/>
  <c r="GQ17" i="9"/>
  <c r="GP17" i="9"/>
  <c r="GO17" i="9"/>
  <c r="GN17" i="9"/>
  <c r="GM17" i="9"/>
  <c r="GL17" i="9"/>
  <c r="GK17" i="9"/>
  <c r="GJ17" i="9"/>
  <c r="GI17" i="9"/>
  <c r="GH17" i="9"/>
  <c r="GG17" i="9"/>
  <c r="GF17" i="9"/>
  <c r="GE17" i="9"/>
  <c r="GD17" i="9"/>
  <c r="GC17" i="9"/>
  <c r="GB17" i="9"/>
  <c r="GA17" i="9"/>
  <c r="FZ17" i="9"/>
  <c r="FY17" i="9"/>
  <c r="FX17" i="9"/>
  <c r="FW17" i="9"/>
  <c r="FV17" i="9"/>
  <c r="FU17" i="9"/>
  <c r="FT17" i="9"/>
  <c r="FS17" i="9"/>
  <c r="FR17" i="9"/>
  <c r="GV17" i="9" s="1"/>
  <c r="FQ17" i="9"/>
  <c r="FO17" i="9"/>
  <c r="FN17" i="9"/>
  <c r="FM17" i="9"/>
  <c r="FL17" i="9"/>
  <c r="FK17" i="9"/>
  <c r="FJ17" i="9"/>
  <c r="FI17" i="9"/>
  <c r="FH17" i="9"/>
  <c r="FG17" i="9"/>
  <c r="FF17" i="9"/>
  <c r="FE17" i="9"/>
  <c r="FD17" i="9"/>
  <c r="FC17" i="9"/>
  <c r="FB17" i="9"/>
  <c r="FA17" i="9"/>
  <c r="EZ17" i="9"/>
  <c r="EY17" i="9"/>
  <c r="EX17" i="9"/>
  <c r="EW17" i="9"/>
  <c r="EV17" i="9"/>
  <c r="EU17" i="9"/>
  <c r="ET17" i="9"/>
  <c r="ES17" i="9"/>
  <c r="ER17" i="9"/>
  <c r="EQ17" i="9"/>
  <c r="EP17" i="9"/>
  <c r="EO17" i="9"/>
  <c r="EN17" i="9"/>
  <c r="EM17" i="9"/>
  <c r="EL17" i="9"/>
  <c r="FP17" i="9" s="1"/>
  <c r="EK17" i="9"/>
  <c r="EI17" i="9"/>
  <c r="EH17" i="9"/>
  <c r="EG17" i="9"/>
  <c r="EF17" i="9"/>
  <c r="EE17" i="9"/>
  <c r="ED17" i="9"/>
  <c r="EC17" i="9"/>
  <c r="EB17" i="9"/>
  <c r="EA17" i="9"/>
  <c r="DZ17" i="9"/>
  <c r="DY17" i="9"/>
  <c r="DX17" i="9"/>
  <c r="DW17" i="9"/>
  <c r="DV17" i="9"/>
  <c r="DU17" i="9"/>
  <c r="DT17" i="9"/>
  <c r="DS17" i="9"/>
  <c r="DR17" i="9"/>
  <c r="DQ17" i="9"/>
  <c r="DP17" i="9"/>
  <c r="DO17" i="9"/>
  <c r="DN17" i="9"/>
  <c r="DM17" i="9"/>
  <c r="DL17" i="9"/>
  <c r="DK17" i="9"/>
  <c r="DJ17" i="9"/>
  <c r="DI17" i="9"/>
  <c r="DH17" i="9"/>
  <c r="DG17" i="9"/>
  <c r="DF17" i="9"/>
  <c r="EJ17" i="9" s="1"/>
  <c r="DE17" i="9"/>
  <c r="DC17" i="9"/>
  <c r="DB17" i="9"/>
  <c r="DA17" i="9"/>
  <c r="CZ17" i="9"/>
  <c r="CY17" i="9"/>
  <c r="CX17" i="9"/>
  <c r="CW17" i="9"/>
  <c r="CV17" i="9"/>
  <c r="CU17" i="9"/>
  <c r="CT17" i="9"/>
  <c r="CS17" i="9"/>
  <c r="CR17" i="9"/>
  <c r="CQ17" i="9"/>
  <c r="CP17" i="9"/>
  <c r="CO17" i="9"/>
  <c r="CN17" i="9"/>
  <c r="CM17" i="9"/>
  <c r="CL17" i="9"/>
  <c r="CK17" i="9"/>
  <c r="CJ17" i="9"/>
  <c r="CI17" i="9"/>
  <c r="CH17" i="9"/>
  <c r="CG17" i="9"/>
  <c r="CF17" i="9"/>
  <c r="CE17" i="9"/>
  <c r="CD17" i="9"/>
  <c r="CC17" i="9"/>
  <c r="CB17" i="9"/>
  <c r="CA17" i="9"/>
  <c r="BZ17" i="9"/>
  <c r="DD17" i="9" s="1"/>
  <c r="BY17" i="9"/>
  <c r="BW17" i="9"/>
  <c r="BV17" i="9"/>
  <c r="BU17" i="9"/>
  <c r="BT17" i="9"/>
  <c r="BS17" i="9"/>
  <c r="BR17" i="9"/>
  <c r="BQ17" i="9"/>
  <c r="BP17" i="9"/>
  <c r="BO17" i="9"/>
  <c r="BN17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X17" i="9" s="1"/>
  <c r="AS17" i="9"/>
  <c r="A17" i="9"/>
  <c r="AG17" i="9" s="1"/>
  <c r="KM16" i="9"/>
  <c r="KL16" i="9"/>
  <c r="KK16" i="9"/>
  <c r="KJ16" i="9"/>
  <c r="KI16" i="9"/>
  <c r="KH16" i="9"/>
  <c r="KG16" i="9"/>
  <c r="KF16" i="9"/>
  <c r="KE16" i="9"/>
  <c r="KD16" i="9"/>
  <c r="KC16" i="9"/>
  <c r="KB16" i="9"/>
  <c r="KA16" i="9"/>
  <c r="JZ16" i="9"/>
  <c r="JY16" i="9"/>
  <c r="JX16" i="9"/>
  <c r="JW16" i="9"/>
  <c r="JV16" i="9"/>
  <c r="JU16" i="9"/>
  <c r="JT16" i="9"/>
  <c r="JS16" i="9"/>
  <c r="JR16" i="9"/>
  <c r="JQ16" i="9"/>
  <c r="JP16" i="9"/>
  <c r="JO16" i="9"/>
  <c r="JN16" i="9"/>
  <c r="JM16" i="9"/>
  <c r="JL16" i="9"/>
  <c r="JK16" i="9"/>
  <c r="JJ16" i="9"/>
  <c r="KN16" i="9" s="1"/>
  <c r="JI16" i="9"/>
  <c r="JG16" i="9"/>
  <c r="JF16" i="9"/>
  <c r="JE16" i="9"/>
  <c r="JD16" i="9"/>
  <c r="JC16" i="9"/>
  <c r="JB16" i="9"/>
  <c r="JA16" i="9"/>
  <c r="IZ16" i="9"/>
  <c r="IY16" i="9"/>
  <c r="IX16" i="9"/>
  <c r="IW16" i="9"/>
  <c r="IV16" i="9"/>
  <c r="IU16" i="9"/>
  <c r="IT16" i="9"/>
  <c r="IS16" i="9"/>
  <c r="IR16" i="9"/>
  <c r="IQ16" i="9"/>
  <c r="IP16" i="9"/>
  <c r="IO16" i="9"/>
  <c r="IN16" i="9"/>
  <c r="IM16" i="9"/>
  <c r="IL16" i="9"/>
  <c r="IK16" i="9"/>
  <c r="IJ16" i="9"/>
  <c r="II16" i="9"/>
  <c r="IH16" i="9"/>
  <c r="IG16" i="9"/>
  <c r="IF16" i="9"/>
  <c r="IE16" i="9"/>
  <c r="ID16" i="9"/>
  <c r="JH16" i="9" s="1"/>
  <c r="IC16" i="9"/>
  <c r="IA16" i="9"/>
  <c r="HZ16" i="9"/>
  <c r="HY16" i="9"/>
  <c r="HX16" i="9"/>
  <c r="HW16" i="9"/>
  <c r="HV16" i="9"/>
  <c r="HU16" i="9"/>
  <c r="HT16" i="9"/>
  <c r="HS16" i="9"/>
  <c r="HR16" i="9"/>
  <c r="HQ16" i="9"/>
  <c r="HP16" i="9"/>
  <c r="HO16" i="9"/>
  <c r="HN16" i="9"/>
  <c r="HM16" i="9"/>
  <c r="HL16" i="9"/>
  <c r="HK16" i="9"/>
  <c r="HJ16" i="9"/>
  <c r="HI16" i="9"/>
  <c r="HH16" i="9"/>
  <c r="HG16" i="9"/>
  <c r="HF16" i="9"/>
  <c r="HE16" i="9"/>
  <c r="HD16" i="9"/>
  <c r="HC16" i="9"/>
  <c r="HB16" i="9"/>
  <c r="HA16" i="9"/>
  <c r="GZ16" i="9"/>
  <c r="GY16" i="9"/>
  <c r="GX16" i="9"/>
  <c r="IB16" i="9" s="1"/>
  <c r="GW16" i="9"/>
  <c r="GU16" i="9"/>
  <c r="GT16" i="9"/>
  <c r="GS16" i="9"/>
  <c r="GR16" i="9"/>
  <c r="GQ16" i="9"/>
  <c r="GP16" i="9"/>
  <c r="GO16" i="9"/>
  <c r="GN16" i="9"/>
  <c r="GM16" i="9"/>
  <c r="GL16" i="9"/>
  <c r="GK16" i="9"/>
  <c r="GJ16" i="9"/>
  <c r="GI16" i="9"/>
  <c r="GH16" i="9"/>
  <c r="GG16" i="9"/>
  <c r="GF16" i="9"/>
  <c r="GE16" i="9"/>
  <c r="GD16" i="9"/>
  <c r="GC16" i="9"/>
  <c r="GB16" i="9"/>
  <c r="GA16" i="9"/>
  <c r="FZ16" i="9"/>
  <c r="FY16" i="9"/>
  <c r="FX16" i="9"/>
  <c r="FW16" i="9"/>
  <c r="FV16" i="9"/>
  <c r="FU16" i="9"/>
  <c r="FT16" i="9"/>
  <c r="FS16" i="9"/>
  <c r="FR16" i="9"/>
  <c r="GV16" i="9" s="1"/>
  <c r="FQ16" i="9"/>
  <c r="FO16" i="9"/>
  <c r="FN16" i="9"/>
  <c r="FM16" i="9"/>
  <c r="FL16" i="9"/>
  <c r="FK16" i="9"/>
  <c r="FJ16" i="9"/>
  <c r="FI16" i="9"/>
  <c r="FH16" i="9"/>
  <c r="FG16" i="9"/>
  <c r="FF16" i="9"/>
  <c r="FE16" i="9"/>
  <c r="FD16" i="9"/>
  <c r="FC16" i="9"/>
  <c r="FB16" i="9"/>
  <c r="FA16" i="9"/>
  <c r="EZ16" i="9"/>
  <c r="EY16" i="9"/>
  <c r="EX16" i="9"/>
  <c r="EW16" i="9"/>
  <c r="EV16" i="9"/>
  <c r="EU16" i="9"/>
  <c r="ET16" i="9"/>
  <c r="ES16" i="9"/>
  <c r="ER16" i="9"/>
  <c r="EQ16" i="9"/>
  <c r="EP16" i="9"/>
  <c r="EO16" i="9"/>
  <c r="EN16" i="9"/>
  <c r="EM16" i="9"/>
  <c r="EL16" i="9"/>
  <c r="FP16" i="9" s="1"/>
  <c r="EK16" i="9"/>
  <c r="EI16" i="9"/>
  <c r="EH16" i="9"/>
  <c r="EG16" i="9"/>
  <c r="EF16" i="9"/>
  <c r="EE16" i="9"/>
  <c r="ED16" i="9"/>
  <c r="EC16" i="9"/>
  <c r="EB16" i="9"/>
  <c r="EA16" i="9"/>
  <c r="DZ16" i="9"/>
  <c r="DY16" i="9"/>
  <c r="DX16" i="9"/>
  <c r="DW16" i="9"/>
  <c r="DV16" i="9"/>
  <c r="DU16" i="9"/>
  <c r="DT16" i="9"/>
  <c r="DS16" i="9"/>
  <c r="DR16" i="9"/>
  <c r="DQ16" i="9"/>
  <c r="DP16" i="9"/>
  <c r="DO16" i="9"/>
  <c r="DN16" i="9"/>
  <c r="DM16" i="9"/>
  <c r="DL16" i="9"/>
  <c r="DK16" i="9"/>
  <c r="DJ16" i="9"/>
  <c r="DI16" i="9"/>
  <c r="DH16" i="9"/>
  <c r="DG16" i="9"/>
  <c r="DF16" i="9"/>
  <c r="EJ16" i="9" s="1"/>
  <c r="DE16" i="9"/>
  <c r="DC16" i="9"/>
  <c r="DB16" i="9"/>
  <c r="DA16" i="9"/>
  <c r="CZ16" i="9"/>
  <c r="CY16" i="9"/>
  <c r="CX16" i="9"/>
  <c r="CW16" i="9"/>
  <c r="CV16" i="9"/>
  <c r="CU16" i="9"/>
  <c r="CT16" i="9"/>
  <c r="CS16" i="9"/>
  <c r="CR16" i="9"/>
  <c r="CQ16" i="9"/>
  <c r="CP16" i="9"/>
  <c r="CO16" i="9"/>
  <c r="CN16" i="9"/>
  <c r="CM16" i="9"/>
  <c r="CL16" i="9"/>
  <c r="CK16" i="9"/>
  <c r="CJ16" i="9"/>
  <c r="CI16" i="9"/>
  <c r="CH16" i="9"/>
  <c r="CG16" i="9"/>
  <c r="CF16" i="9"/>
  <c r="CE16" i="9"/>
  <c r="CD16" i="9"/>
  <c r="CC16" i="9"/>
  <c r="CB16" i="9"/>
  <c r="CA16" i="9"/>
  <c r="BZ16" i="9"/>
  <c r="DD16" i="9" s="1"/>
  <c r="BY16" i="9"/>
  <c r="BW16" i="9"/>
  <c r="BV16" i="9"/>
  <c r="BU16" i="9"/>
  <c r="BT16" i="9"/>
  <c r="BS16" i="9"/>
  <c r="BR16" i="9"/>
  <c r="BQ16" i="9"/>
  <c r="BP16" i="9"/>
  <c r="BO16" i="9"/>
  <c r="BN16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X16" i="9" s="1"/>
  <c r="AS16" i="9"/>
  <c r="A16" i="9"/>
  <c r="AO16" i="9" s="1"/>
  <c r="KM15" i="9"/>
  <c r="KL15" i="9"/>
  <c r="KK15" i="9"/>
  <c r="KJ15" i="9"/>
  <c r="KI15" i="9"/>
  <c r="KH15" i="9"/>
  <c r="KG15" i="9"/>
  <c r="KF15" i="9"/>
  <c r="KE15" i="9"/>
  <c r="KD15" i="9"/>
  <c r="KC15" i="9"/>
  <c r="KB15" i="9"/>
  <c r="KA15" i="9"/>
  <c r="JZ15" i="9"/>
  <c r="JY15" i="9"/>
  <c r="JX15" i="9"/>
  <c r="JW15" i="9"/>
  <c r="JV15" i="9"/>
  <c r="JU15" i="9"/>
  <c r="JT15" i="9"/>
  <c r="JS15" i="9"/>
  <c r="JR15" i="9"/>
  <c r="JQ15" i="9"/>
  <c r="JP15" i="9"/>
  <c r="JO15" i="9"/>
  <c r="JN15" i="9"/>
  <c r="JM15" i="9"/>
  <c r="JL15" i="9"/>
  <c r="JK15" i="9"/>
  <c r="JJ15" i="9"/>
  <c r="KN15" i="9" s="1"/>
  <c r="JI15" i="9"/>
  <c r="JG15" i="9"/>
  <c r="JF15" i="9"/>
  <c r="JE15" i="9"/>
  <c r="JD15" i="9"/>
  <c r="JC15" i="9"/>
  <c r="JB15" i="9"/>
  <c r="JA15" i="9"/>
  <c r="IZ15" i="9"/>
  <c r="IY15" i="9"/>
  <c r="IX15" i="9"/>
  <c r="IW15" i="9"/>
  <c r="IV15" i="9"/>
  <c r="IU15" i="9"/>
  <c r="IT15" i="9"/>
  <c r="IS15" i="9"/>
  <c r="IR15" i="9"/>
  <c r="IQ15" i="9"/>
  <c r="IP15" i="9"/>
  <c r="IO15" i="9"/>
  <c r="IN15" i="9"/>
  <c r="IM15" i="9"/>
  <c r="IL15" i="9"/>
  <c r="IK15" i="9"/>
  <c r="IJ15" i="9"/>
  <c r="II15" i="9"/>
  <c r="IH15" i="9"/>
  <c r="IG15" i="9"/>
  <c r="IF15" i="9"/>
  <c r="IE15" i="9"/>
  <c r="ID15" i="9"/>
  <c r="JH15" i="9" s="1"/>
  <c r="IC15" i="9"/>
  <c r="IA15" i="9"/>
  <c r="HZ15" i="9"/>
  <c r="HY15" i="9"/>
  <c r="HX15" i="9"/>
  <c r="HW15" i="9"/>
  <c r="HV15" i="9"/>
  <c r="HU15" i="9"/>
  <c r="HT15" i="9"/>
  <c r="HS15" i="9"/>
  <c r="HR15" i="9"/>
  <c r="HQ15" i="9"/>
  <c r="HP15" i="9"/>
  <c r="HO15" i="9"/>
  <c r="HN15" i="9"/>
  <c r="HM15" i="9"/>
  <c r="HL15" i="9"/>
  <c r="HK15" i="9"/>
  <c r="HJ15" i="9"/>
  <c r="HI15" i="9"/>
  <c r="HH15" i="9"/>
  <c r="HG15" i="9"/>
  <c r="HF15" i="9"/>
  <c r="HE15" i="9"/>
  <c r="HD15" i="9"/>
  <c r="HC15" i="9"/>
  <c r="HB15" i="9"/>
  <c r="HA15" i="9"/>
  <c r="GZ15" i="9"/>
  <c r="GY15" i="9"/>
  <c r="GX15" i="9"/>
  <c r="IB15" i="9" s="1"/>
  <c r="GW15" i="9"/>
  <c r="GU15" i="9"/>
  <c r="GT15" i="9"/>
  <c r="GS15" i="9"/>
  <c r="GR15" i="9"/>
  <c r="GQ15" i="9"/>
  <c r="GP15" i="9"/>
  <c r="GO15" i="9"/>
  <c r="GN15" i="9"/>
  <c r="GM15" i="9"/>
  <c r="GL15" i="9"/>
  <c r="GK15" i="9"/>
  <c r="GJ15" i="9"/>
  <c r="GI15" i="9"/>
  <c r="GH15" i="9"/>
  <c r="GG15" i="9"/>
  <c r="GF15" i="9"/>
  <c r="GE15" i="9"/>
  <c r="GD15" i="9"/>
  <c r="GC15" i="9"/>
  <c r="GB15" i="9"/>
  <c r="GA15" i="9"/>
  <c r="FZ15" i="9"/>
  <c r="FY15" i="9"/>
  <c r="FX15" i="9"/>
  <c r="FW15" i="9"/>
  <c r="FV15" i="9"/>
  <c r="FU15" i="9"/>
  <c r="FT15" i="9"/>
  <c r="FS15" i="9"/>
  <c r="FR15" i="9"/>
  <c r="GV15" i="9" s="1"/>
  <c r="FQ15" i="9"/>
  <c r="FO15" i="9"/>
  <c r="FN15" i="9"/>
  <c r="FM15" i="9"/>
  <c r="FL15" i="9"/>
  <c r="FK15" i="9"/>
  <c r="FJ15" i="9"/>
  <c r="FI15" i="9"/>
  <c r="FH15" i="9"/>
  <c r="FG15" i="9"/>
  <c r="FF15" i="9"/>
  <c r="FE15" i="9"/>
  <c r="FD15" i="9"/>
  <c r="FC15" i="9"/>
  <c r="FB15" i="9"/>
  <c r="FA15" i="9"/>
  <c r="EZ15" i="9"/>
  <c r="EY15" i="9"/>
  <c r="EX15" i="9"/>
  <c r="EW15" i="9"/>
  <c r="EV15" i="9"/>
  <c r="EU15" i="9"/>
  <c r="ET15" i="9"/>
  <c r="ES15" i="9"/>
  <c r="ER15" i="9"/>
  <c r="EQ15" i="9"/>
  <c r="EP15" i="9"/>
  <c r="EO15" i="9"/>
  <c r="EN15" i="9"/>
  <c r="EM15" i="9"/>
  <c r="EL15" i="9"/>
  <c r="FP15" i="9" s="1"/>
  <c r="EK15" i="9"/>
  <c r="EI15" i="9"/>
  <c r="EH15" i="9"/>
  <c r="EG15" i="9"/>
  <c r="EF15" i="9"/>
  <c r="EE15" i="9"/>
  <c r="ED15" i="9"/>
  <c r="EC15" i="9"/>
  <c r="EB15" i="9"/>
  <c r="EA15" i="9"/>
  <c r="DZ15" i="9"/>
  <c r="DY15" i="9"/>
  <c r="DX15" i="9"/>
  <c r="DW15" i="9"/>
  <c r="DV15" i="9"/>
  <c r="DU15" i="9"/>
  <c r="DT15" i="9"/>
  <c r="DS15" i="9"/>
  <c r="DR15" i="9"/>
  <c r="DQ15" i="9"/>
  <c r="DP15" i="9"/>
  <c r="DO15" i="9"/>
  <c r="DN15" i="9"/>
  <c r="DM15" i="9"/>
  <c r="DL15" i="9"/>
  <c r="DK15" i="9"/>
  <c r="DJ15" i="9"/>
  <c r="DI15" i="9"/>
  <c r="DH15" i="9"/>
  <c r="DG15" i="9"/>
  <c r="DF15" i="9"/>
  <c r="EJ15" i="9" s="1"/>
  <c r="DE15" i="9"/>
  <c r="DC15" i="9"/>
  <c r="DB15" i="9"/>
  <c r="DA15" i="9"/>
  <c r="CZ15" i="9"/>
  <c r="CY15" i="9"/>
  <c r="CX15" i="9"/>
  <c r="CW15" i="9"/>
  <c r="CV15" i="9"/>
  <c r="CU15" i="9"/>
  <c r="CT15" i="9"/>
  <c r="CS15" i="9"/>
  <c r="CR15" i="9"/>
  <c r="CQ15" i="9"/>
  <c r="CP15" i="9"/>
  <c r="CO15" i="9"/>
  <c r="CN15" i="9"/>
  <c r="CM15" i="9"/>
  <c r="CL15" i="9"/>
  <c r="CK15" i="9"/>
  <c r="CJ15" i="9"/>
  <c r="CI15" i="9"/>
  <c r="CH15" i="9"/>
  <c r="CG15" i="9"/>
  <c r="CF15" i="9"/>
  <c r="CE15" i="9"/>
  <c r="CD15" i="9"/>
  <c r="CC15" i="9"/>
  <c r="CB15" i="9"/>
  <c r="CA15" i="9"/>
  <c r="BZ15" i="9"/>
  <c r="DD15" i="9" s="1"/>
  <c r="BY15" i="9"/>
  <c r="BW15" i="9"/>
  <c r="BV15" i="9"/>
  <c r="BU15" i="9"/>
  <c r="BT15" i="9"/>
  <c r="BS15" i="9"/>
  <c r="BR15" i="9"/>
  <c r="BQ15" i="9"/>
  <c r="BP15" i="9"/>
  <c r="BO15" i="9"/>
  <c r="BN15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X15" i="9" s="1"/>
  <c r="AS15" i="9"/>
  <c r="A15" i="9"/>
  <c r="AG15" i="9" s="1"/>
  <c r="KM14" i="9"/>
  <c r="KL14" i="9"/>
  <c r="KK14" i="9"/>
  <c r="KJ14" i="9"/>
  <c r="KI14" i="9"/>
  <c r="KH14" i="9"/>
  <c r="KG14" i="9"/>
  <c r="KF14" i="9"/>
  <c r="KE14" i="9"/>
  <c r="KD14" i="9"/>
  <c r="KC14" i="9"/>
  <c r="KB14" i="9"/>
  <c r="KA14" i="9"/>
  <c r="JZ14" i="9"/>
  <c r="JY14" i="9"/>
  <c r="JX14" i="9"/>
  <c r="JW14" i="9"/>
  <c r="JV14" i="9"/>
  <c r="JU14" i="9"/>
  <c r="JT14" i="9"/>
  <c r="JS14" i="9"/>
  <c r="JR14" i="9"/>
  <c r="JQ14" i="9"/>
  <c r="JP14" i="9"/>
  <c r="JO14" i="9"/>
  <c r="JN14" i="9"/>
  <c r="JM14" i="9"/>
  <c r="JL14" i="9"/>
  <c r="JK14" i="9"/>
  <c r="JJ14" i="9"/>
  <c r="KN14" i="9" s="1"/>
  <c r="JI14" i="9"/>
  <c r="JG14" i="9"/>
  <c r="JF14" i="9"/>
  <c r="JE14" i="9"/>
  <c r="JD14" i="9"/>
  <c r="JC14" i="9"/>
  <c r="JB14" i="9"/>
  <c r="JA14" i="9"/>
  <c r="IZ14" i="9"/>
  <c r="IY14" i="9"/>
  <c r="IX14" i="9"/>
  <c r="IW14" i="9"/>
  <c r="IV14" i="9"/>
  <c r="IU14" i="9"/>
  <c r="IT14" i="9"/>
  <c r="IS14" i="9"/>
  <c r="IR14" i="9"/>
  <c r="IQ14" i="9"/>
  <c r="IP14" i="9"/>
  <c r="IO14" i="9"/>
  <c r="IN14" i="9"/>
  <c r="IM14" i="9"/>
  <c r="IL14" i="9"/>
  <c r="IK14" i="9"/>
  <c r="IJ14" i="9"/>
  <c r="II14" i="9"/>
  <c r="IH14" i="9"/>
  <c r="IG14" i="9"/>
  <c r="IF14" i="9"/>
  <c r="IE14" i="9"/>
  <c r="ID14" i="9"/>
  <c r="JH14" i="9" s="1"/>
  <c r="IC14" i="9"/>
  <c r="IA14" i="9"/>
  <c r="HZ14" i="9"/>
  <c r="HY14" i="9"/>
  <c r="HX14" i="9"/>
  <c r="HW14" i="9"/>
  <c r="HV14" i="9"/>
  <c r="HU14" i="9"/>
  <c r="HT14" i="9"/>
  <c r="HS14" i="9"/>
  <c r="HR14" i="9"/>
  <c r="HQ14" i="9"/>
  <c r="HP14" i="9"/>
  <c r="HO14" i="9"/>
  <c r="HN14" i="9"/>
  <c r="HM14" i="9"/>
  <c r="HL14" i="9"/>
  <c r="HK14" i="9"/>
  <c r="HJ14" i="9"/>
  <c r="HI14" i="9"/>
  <c r="HH14" i="9"/>
  <c r="HG14" i="9"/>
  <c r="HF14" i="9"/>
  <c r="HE14" i="9"/>
  <c r="HD14" i="9"/>
  <c r="HC14" i="9"/>
  <c r="HB14" i="9"/>
  <c r="HA14" i="9"/>
  <c r="GZ14" i="9"/>
  <c r="GY14" i="9"/>
  <c r="GX14" i="9"/>
  <c r="IB14" i="9" s="1"/>
  <c r="GW14" i="9"/>
  <c r="GU14" i="9"/>
  <c r="GT14" i="9"/>
  <c r="GS14" i="9"/>
  <c r="GR14" i="9"/>
  <c r="GQ14" i="9"/>
  <c r="GP14" i="9"/>
  <c r="GO14" i="9"/>
  <c r="GN14" i="9"/>
  <c r="GM14" i="9"/>
  <c r="GL14" i="9"/>
  <c r="GK14" i="9"/>
  <c r="GJ14" i="9"/>
  <c r="GI14" i="9"/>
  <c r="GH14" i="9"/>
  <c r="GG14" i="9"/>
  <c r="GF14" i="9"/>
  <c r="GE14" i="9"/>
  <c r="GD14" i="9"/>
  <c r="GC14" i="9"/>
  <c r="GB14" i="9"/>
  <c r="GA14" i="9"/>
  <c r="FZ14" i="9"/>
  <c r="FY14" i="9"/>
  <c r="FX14" i="9"/>
  <c r="FW14" i="9"/>
  <c r="FV14" i="9"/>
  <c r="FU14" i="9"/>
  <c r="FT14" i="9"/>
  <c r="FS14" i="9"/>
  <c r="FR14" i="9"/>
  <c r="GV14" i="9" s="1"/>
  <c r="FQ14" i="9"/>
  <c r="FO14" i="9"/>
  <c r="FN14" i="9"/>
  <c r="FM14" i="9"/>
  <c r="FL14" i="9"/>
  <c r="FK14" i="9"/>
  <c r="FJ14" i="9"/>
  <c r="FI14" i="9"/>
  <c r="FH14" i="9"/>
  <c r="FG14" i="9"/>
  <c r="FF14" i="9"/>
  <c r="FE14" i="9"/>
  <c r="FD14" i="9"/>
  <c r="FC14" i="9"/>
  <c r="FB14" i="9"/>
  <c r="FA14" i="9"/>
  <c r="EZ14" i="9"/>
  <c r="EY14" i="9"/>
  <c r="EX14" i="9"/>
  <c r="EW14" i="9"/>
  <c r="EV14" i="9"/>
  <c r="EU14" i="9"/>
  <c r="ET14" i="9"/>
  <c r="ES14" i="9"/>
  <c r="ER14" i="9"/>
  <c r="EQ14" i="9"/>
  <c r="EP14" i="9"/>
  <c r="EO14" i="9"/>
  <c r="EN14" i="9"/>
  <c r="EM14" i="9"/>
  <c r="EL14" i="9"/>
  <c r="FP14" i="9" s="1"/>
  <c r="EK14" i="9"/>
  <c r="EI14" i="9"/>
  <c r="EH14" i="9"/>
  <c r="EG14" i="9"/>
  <c r="EF14" i="9"/>
  <c r="EE14" i="9"/>
  <c r="ED14" i="9"/>
  <c r="EC14" i="9"/>
  <c r="EB14" i="9"/>
  <c r="EA14" i="9"/>
  <c r="DZ14" i="9"/>
  <c r="DY14" i="9"/>
  <c r="DX14" i="9"/>
  <c r="DW14" i="9"/>
  <c r="DV14" i="9"/>
  <c r="DU14" i="9"/>
  <c r="DT14" i="9"/>
  <c r="DS14" i="9"/>
  <c r="DR14" i="9"/>
  <c r="DQ14" i="9"/>
  <c r="DP14" i="9"/>
  <c r="DO14" i="9"/>
  <c r="DN14" i="9"/>
  <c r="DM14" i="9"/>
  <c r="DL14" i="9"/>
  <c r="DK14" i="9"/>
  <c r="DJ14" i="9"/>
  <c r="DI14" i="9"/>
  <c r="DH14" i="9"/>
  <c r="DG14" i="9"/>
  <c r="DF14" i="9"/>
  <c r="EJ14" i="9" s="1"/>
  <c r="DE14" i="9"/>
  <c r="DC14" i="9"/>
  <c r="DB14" i="9"/>
  <c r="DA14" i="9"/>
  <c r="CZ14" i="9"/>
  <c r="CY14" i="9"/>
  <c r="CX14" i="9"/>
  <c r="CW14" i="9"/>
  <c r="CV14" i="9"/>
  <c r="CU14" i="9"/>
  <c r="CT14" i="9"/>
  <c r="CS14" i="9"/>
  <c r="CR14" i="9"/>
  <c r="CQ14" i="9"/>
  <c r="CP14" i="9"/>
  <c r="CO14" i="9"/>
  <c r="CN14" i="9"/>
  <c r="CM14" i="9"/>
  <c r="CL14" i="9"/>
  <c r="CK14" i="9"/>
  <c r="CJ14" i="9"/>
  <c r="CI14" i="9"/>
  <c r="CH14" i="9"/>
  <c r="CG14" i="9"/>
  <c r="CF14" i="9"/>
  <c r="CE14" i="9"/>
  <c r="CD14" i="9"/>
  <c r="CC14" i="9"/>
  <c r="CB14" i="9"/>
  <c r="CA14" i="9"/>
  <c r="BZ14" i="9"/>
  <c r="DD14" i="9" s="1"/>
  <c r="BY14" i="9"/>
  <c r="BW14" i="9"/>
  <c r="BV14" i="9"/>
  <c r="BU14" i="9"/>
  <c r="BT14" i="9"/>
  <c r="BS14" i="9"/>
  <c r="BR14" i="9"/>
  <c r="BQ14" i="9"/>
  <c r="BP14" i="9"/>
  <c r="BO14" i="9"/>
  <c r="BN14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X14" i="9" s="1"/>
  <c r="AS14" i="9"/>
  <c r="A14" i="9"/>
  <c r="AO14" i="9" s="1"/>
  <c r="KM13" i="9"/>
  <c r="KL13" i="9"/>
  <c r="KK13" i="9"/>
  <c r="KJ13" i="9"/>
  <c r="KI13" i="9"/>
  <c r="KH13" i="9"/>
  <c r="KG13" i="9"/>
  <c r="KF13" i="9"/>
  <c r="KE13" i="9"/>
  <c r="KD13" i="9"/>
  <c r="KC13" i="9"/>
  <c r="KB13" i="9"/>
  <c r="KA13" i="9"/>
  <c r="JZ13" i="9"/>
  <c r="JY13" i="9"/>
  <c r="JX13" i="9"/>
  <c r="JW13" i="9"/>
  <c r="JV13" i="9"/>
  <c r="JU13" i="9"/>
  <c r="JT13" i="9"/>
  <c r="JS13" i="9"/>
  <c r="JR13" i="9"/>
  <c r="JQ13" i="9"/>
  <c r="JP13" i="9"/>
  <c r="JO13" i="9"/>
  <c r="JN13" i="9"/>
  <c r="JM13" i="9"/>
  <c r="JL13" i="9"/>
  <c r="JK13" i="9"/>
  <c r="JJ13" i="9"/>
  <c r="JI13" i="9"/>
  <c r="KN13" i="9" s="1"/>
  <c r="JG13" i="9"/>
  <c r="JF13" i="9"/>
  <c r="JE13" i="9"/>
  <c r="JD13" i="9"/>
  <c r="JC13" i="9"/>
  <c r="JB13" i="9"/>
  <c r="JA13" i="9"/>
  <c r="IZ13" i="9"/>
  <c r="IY13" i="9"/>
  <c r="IX13" i="9"/>
  <c r="IW13" i="9"/>
  <c r="IV13" i="9"/>
  <c r="IU13" i="9"/>
  <c r="IT13" i="9"/>
  <c r="IS13" i="9"/>
  <c r="IR13" i="9"/>
  <c r="IQ13" i="9"/>
  <c r="IP13" i="9"/>
  <c r="IO13" i="9"/>
  <c r="IN13" i="9"/>
  <c r="IM13" i="9"/>
  <c r="IL13" i="9"/>
  <c r="IK13" i="9"/>
  <c r="IJ13" i="9"/>
  <c r="II13" i="9"/>
  <c r="IH13" i="9"/>
  <c r="IG13" i="9"/>
  <c r="IF13" i="9"/>
  <c r="IE13" i="9"/>
  <c r="ID13" i="9"/>
  <c r="IC13" i="9"/>
  <c r="JH13" i="9" s="1"/>
  <c r="IA13" i="9"/>
  <c r="HZ13" i="9"/>
  <c r="HY13" i="9"/>
  <c r="HX13" i="9"/>
  <c r="HW13" i="9"/>
  <c r="HV13" i="9"/>
  <c r="HU13" i="9"/>
  <c r="HT13" i="9"/>
  <c r="HS13" i="9"/>
  <c r="HR13" i="9"/>
  <c r="HQ13" i="9"/>
  <c r="HP13" i="9"/>
  <c r="HO13" i="9"/>
  <c r="HN13" i="9"/>
  <c r="HM13" i="9"/>
  <c r="HL13" i="9"/>
  <c r="HK13" i="9"/>
  <c r="HJ13" i="9"/>
  <c r="HI13" i="9"/>
  <c r="HH13" i="9"/>
  <c r="HG13" i="9"/>
  <c r="HF13" i="9"/>
  <c r="HE13" i="9"/>
  <c r="HD13" i="9"/>
  <c r="HC13" i="9"/>
  <c r="HB13" i="9"/>
  <c r="HA13" i="9"/>
  <c r="GZ13" i="9"/>
  <c r="GY13" i="9"/>
  <c r="GX13" i="9"/>
  <c r="GW13" i="9"/>
  <c r="IB13" i="9" s="1"/>
  <c r="GU13" i="9"/>
  <c r="GT13" i="9"/>
  <c r="GS13" i="9"/>
  <c r="GR13" i="9"/>
  <c r="GQ13" i="9"/>
  <c r="GP13" i="9"/>
  <c r="GO13" i="9"/>
  <c r="GN13" i="9"/>
  <c r="GM13" i="9"/>
  <c r="GL13" i="9"/>
  <c r="GK13" i="9"/>
  <c r="GJ13" i="9"/>
  <c r="GI13" i="9"/>
  <c r="GH13" i="9"/>
  <c r="GG13" i="9"/>
  <c r="GF13" i="9"/>
  <c r="GE13" i="9"/>
  <c r="GD13" i="9"/>
  <c r="GC13" i="9"/>
  <c r="GB13" i="9"/>
  <c r="GA13" i="9"/>
  <c r="FZ13" i="9"/>
  <c r="FY13" i="9"/>
  <c r="FX13" i="9"/>
  <c r="FW13" i="9"/>
  <c r="FV13" i="9"/>
  <c r="FU13" i="9"/>
  <c r="FT13" i="9"/>
  <c r="FS13" i="9"/>
  <c r="FR13" i="9"/>
  <c r="FQ13" i="9"/>
  <c r="GV13" i="9" s="1"/>
  <c r="FO13" i="9"/>
  <c r="FN13" i="9"/>
  <c r="FM13" i="9"/>
  <c r="FL13" i="9"/>
  <c r="FK13" i="9"/>
  <c r="FJ13" i="9"/>
  <c r="FI13" i="9"/>
  <c r="FH13" i="9"/>
  <c r="FG13" i="9"/>
  <c r="FF13" i="9"/>
  <c r="FE13" i="9"/>
  <c r="FD13" i="9"/>
  <c r="FC13" i="9"/>
  <c r="FB13" i="9"/>
  <c r="FA13" i="9"/>
  <c r="EZ13" i="9"/>
  <c r="EY13" i="9"/>
  <c r="EX13" i="9"/>
  <c r="EW13" i="9"/>
  <c r="EV13" i="9"/>
  <c r="EU13" i="9"/>
  <c r="ET13" i="9"/>
  <c r="ES13" i="9"/>
  <c r="ER13" i="9"/>
  <c r="EQ13" i="9"/>
  <c r="EP13" i="9"/>
  <c r="EO13" i="9"/>
  <c r="EN13" i="9"/>
  <c r="EM13" i="9"/>
  <c r="EL13" i="9"/>
  <c r="EK13" i="9"/>
  <c r="FP13" i="9" s="1"/>
  <c r="EI13" i="9"/>
  <c r="EH13" i="9"/>
  <c r="EG13" i="9"/>
  <c r="EF13" i="9"/>
  <c r="EE13" i="9"/>
  <c r="ED13" i="9"/>
  <c r="EC13" i="9"/>
  <c r="EB13" i="9"/>
  <c r="EA13" i="9"/>
  <c r="DZ13" i="9"/>
  <c r="DY13" i="9"/>
  <c r="DX13" i="9"/>
  <c r="DW13" i="9"/>
  <c r="DV13" i="9"/>
  <c r="DU13" i="9"/>
  <c r="DT13" i="9"/>
  <c r="DS13" i="9"/>
  <c r="DR13" i="9"/>
  <c r="DQ13" i="9"/>
  <c r="DP13" i="9"/>
  <c r="DO13" i="9"/>
  <c r="DN13" i="9"/>
  <c r="DM13" i="9"/>
  <c r="DL13" i="9"/>
  <c r="DK13" i="9"/>
  <c r="DJ13" i="9"/>
  <c r="DI13" i="9"/>
  <c r="DH13" i="9"/>
  <c r="DG13" i="9"/>
  <c r="DF13" i="9"/>
  <c r="DE13" i="9"/>
  <c r="EJ13" i="9" s="1"/>
  <c r="DC13" i="9"/>
  <c r="DB13" i="9"/>
  <c r="DA13" i="9"/>
  <c r="CZ13" i="9"/>
  <c r="CY13" i="9"/>
  <c r="CX13" i="9"/>
  <c r="CW13" i="9"/>
  <c r="CV13" i="9"/>
  <c r="CU13" i="9"/>
  <c r="CT13" i="9"/>
  <c r="CS13" i="9"/>
  <c r="CR13" i="9"/>
  <c r="CQ13" i="9"/>
  <c r="CP13" i="9"/>
  <c r="CO13" i="9"/>
  <c r="CN13" i="9"/>
  <c r="CM13" i="9"/>
  <c r="CL13" i="9"/>
  <c r="CK13" i="9"/>
  <c r="CJ13" i="9"/>
  <c r="CI13" i="9"/>
  <c r="CH13" i="9"/>
  <c r="CG13" i="9"/>
  <c r="CF13" i="9"/>
  <c r="CE13" i="9"/>
  <c r="CD13" i="9"/>
  <c r="CC13" i="9"/>
  <c r="CB13" i="9"/>
  <c r="CA13" i="9"/>
  <c r="BZ13" i="9"/>
  <c r="BY13" i="9"/>
  <c r="DD13" i="9" s="1"/>
  <c r="BW13" i="9"/>
  <c r="BV13" i="9"/>
  <c r="BU13" i="9"/>
  <c r="BT13" i="9"/>
  <c r="BS13" i="9"/>
  <c r="BR13" i="9"/>
  <c r="BQ13" i="9"/>
  <c r="BP13" i="9"/>
  <c r="BO13" i="9"/>
  <c r="BN13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AS13" i="9"/>
  <c r="BX13" i="9" s="1"/>
  <c r="A13" i="9"/>
  <c r="AN13" i="9" s="1"/>
  <c r="KM12" i="9"/>
  <c r="KL12" i="9"/>
  <c r="KK12" i="9"/>
  <c r="KJ12" i="9"/>
  <c r="KI12" i="9"/>
  <c r="KH12" i="9"/>
  <c r="KG12" i="9"/>
  <c r="KF12" i="9"/>
  <c r="KE12" i="9"/>
  <c r="KD12" i="9"/>
  <c r="KC12" i="9"/>
  <c r="KB12" i="9"/>
  <c r="KA12" i="9"/>
  <c r="JZ12" i="9"/>
  <c r="JY12" i="9"/>
  <c r="JX12" i="9"/>
  <c r="JW12" i="9"/>
  <c r="JV12" i="9"/>
  <c r="JU12" i="9"/>
  <c r="JT12" i="9"/>
  <c r="JS12" i="9"/>
  <c r="JR12" i="9"/>
  <c r="JQ12" i="9"/>
  <c r="JP12" i="9"/>
  <c r="JO12" i="9"/>
  <c r="JN12" i="9"/>
  <c r="JM12" i="9"/>
  <c r="JL12" i="9"/>
  <c r="JK12" i="9"/>
  <c r="JJ12" i="9"/>
  <c r="JI12" i="9"/>
  <c r="KN12" i="9" s="1"/>
  <c r="JG12" i="9"/>
  <c r="JF12" i="9"/>
  <c r="JE12" i="9"/>
  <c r="JD12" i="9"/>
  <c r="JC12" i="9"/>
  <c r="JB12" i="9"/>
  <c r="JA12" i="9"/>
  <c r="IZ12" i="9"/>
  <c r="IY12" i="9"/>
  <c r="IX12" i="9"/>
  <c r="IW12" i="9"/>
  <c r="IV12" i="9"/>
  <c r="IU12" i="9"/>
  <c r="IT12" i="9"/>
  <c r="IS12" i="9"/>
  <c r="IR12" i="9"/>
  <c r="IQ12" i="9"/>
  <c r="IP12" i="9"/>
  <c r="IO12" i="9"/>
  <c r="IN12" i="9"/>
  <c r="IM12" i="9"/>
  <c r="IL12" i="9"/>
  <c r="IK12" i="9"/>
  <c r="IJ12" i="9"/>
  <c r="II12" i="9"/>
  <c r="IH12" i="9"/>
  <c r="IG12" i="9"/>
  <c r="IF12" i="9"/>
  <c r="IE12" i="9"/>
  <c r="ID12" i="9"/>
  <c r="IC12" i="9"/>
  <c r="JH12" i="9" s="1"/>
  <c r="IA12" i="9"/>
  <c r="HZ12" i="9"/>
  <c r="HY12" i="9"/>
  <c r="HX12" i="9"/>
  <c r="HW12" i="9"/>
  <c r="HV12" i="9"/>
  <c r="HU12" i="9"/>
  <c r="HT12" i="9"/>
  <c r="HS12" i="9"/>
  <c r="HR12" i="9"/>
  <c r="HQ12" i="9"/>
  <c r="HP12" i="9"/>
  <c r="HO12" i="9"/>
  <c r="HN12" i="9"/>
  <c r="HM12" i="9"/>
  <c r="HL12" i="9"/>
  <c r="HK12" i="9"/>
  <c r="HJ12" i="9"/>
  <c r="HI12" i="9"/>
  <c r="HH12" i="9"/>
  <c r="HG12" i="9"/>
  <c r="HF12" i="9"/>
  <c r="HE12" i="9"/>
  <c r="HD12" i="9"/>
  <c r="HC12" i="9"/>
  <c r="HB12" i="9"/>
  <c r="HA12" i="9"/>
  <c r="GZ12" i="9"/>
  <c r="GY12" i="9"/>
  <c r="GX12" i="9"/>
  <c r="GW12" i="9"/>
  <c r="IB12" i="9" s="1"/>
  <c r="GU12" i="9"/>
  <c r="GT12" i="9"/>
  <c r="GS12" i="9"/>
  <c r="GR12" i="9"/>
  <c r="GQ12" i="9"/>
  <c r="GP12" i="9"/>
  <c r="GO12" i="9"/>
  <c r="GN12" i="9"/>
  <c r="GM12" i="9"/>
  <c r="GL12" i="9"/>
  <c r="GK12" i="9"/>
  <c r="GJ12" i="9"/>
  <c r="GI12" i="9"/>
  <c r="GH12" i="9"/>
  <c r="GG12" i="9"/>
  <c r="GF12" i="9"/>
  <c r="GE12" i="9"/>
  <c r="GD12" i="9"/>
  <c r="GC12" i="9"/>
  <c r="GB12" i="9"/>
  <c r="GA12" i="9"/>
  <c r="FZ12" i="9"/>
  <c r="FY12" i="9"/>
  <c r="FX12" i="9"/>
  <c r="FW12" i="9"/>
  <c r="FV12" i="9"/>
  <c r="FU12" i="9"/>
  <c r="FT12" i="9"/>
  <c r="FS12" i="9"/>
  <c r="FR12" i="9"/>
  <c r="FQ12" i="9"/>
  <c r="GV12" i="9" s="1"/>
  <c r="FO12" i="9"/>
  <c r="FN12" i="9"/>
  <c r="FM12" i="9"/>
  <c r="FL12" i="9"/>
  <c r="FK12" i="9"/>
  <c r="FJ12" i="9"/>
  <c r="FI12" i="9"/>
  <c r="FH12" i="9"/>
  <c r="FG12" i="9"/>
  <c r="FF12" i="9"/>
  <c r="FE12" i="9"/>
  <c r="FD12" i="9"/>
  <c r="FC12" i="9"/>
  <c r="FB12" i="9"/>
  <c r="FA12" i="9"/>
  <c r="EZ12" i="9"/>
  <c r="EY12" i="9"/>
  <c r="EX12" i="9"/>
  <c r="EW12" i="9"/>
  <c r="EV12" i="9"/>
  <c r="EU12" i="9"/>
  <c r="ET12" i="9"/>
  <c r="ES12" i="9"/>
  <c r="ER12" i="9"/>
  <c r="EQ12" i="9"/>
  <c r="EP12" i="9"/>
  <c r="EO12" i="9"/>
  <c r="EN12" i="9"/>
  <c r="EM12" i="9"/>
  <c r="EL12" i="9"/>
  <c r="EK12" i="9"/>
  <c r="FP12" i="9" s="1"/>
  <c r="EI12" i="9"/>
  <c r="EH12" i="9"/>
  <c r="EG12" i="9"/>
  <c r="EF12" i="9"/>
  <c r="EE12" i="9"/>
  <c r="ED12" i="9"/>
  <c r="EC12" i="9"/>
  <c r="EB12" i="9"/>
  <c r="EA12" i="9"/>
  <c r="DZ12" i="9"/>
  <c r="DY12" i="9"/>
  <c r="DX12" i="9"/>
  <c r="DW12" i="9"/>
  <c r="DV12" i="9"/>
  <c r="DU12" i="9"/>
  <c r="DT12" i="9"/>
  <c r="DS12" i="9"/>
  <c r="DR12" i="9"/>
  <c r="DQ12" i="9"/>
  <c r="DP12" i="9"/>
  <c r="DO12" i="9"/>
  <c r="DN12" i="9"/>
  <c r="DM12" i="9"/>
  <c r="DL12" i="9"/>
  <c r="DK12" i="9"/>
  <c r="DJ12" i="9"/>
  <c r="DI12" i="9"/>
  <c r="DH12" i="9"/>
  <c r="DG12" i="9"/>
  <c r="DF12" i="9"/>
  <c r="DE12" i="9"/>
  <c r="EJ12" i="9" s="1"/>
  <c r="DC12" i="9"/>
  <c r="DB12" i="9"/>
  <c r="DA12" i="9"/>
  <c r="CZ12" i="9"/>
  <c r="CY12" i="9"/>
  <c r="CX12" i="9"/>
  <c r="CW12" i="9"/>
  <c r="CV12" i="9"/>
  <c r="CU12" i="9"/>
  <c r="CT12" i="9"/>
  <c r="CS12" i="9"/>
  <c r="CR12" i="9"/>
  <c r="CQ12" i="9"/>
  <c r="CP12" i="9"/>
  <c r="CO12" i="9"/>
  <c r="CN12" i="9"/>
  <c r="CM12" i="9"/>
  <c r="CL12" i="9"/>
  <c r="CK12" i="9"/>
  <c r="CJ12" i="9"/>
  <c r="CI12" i="9"/>
  <c r="CH12" i="9"/>
  <c r="CG12" i="9"/>
  <c r="CF12" i="9"/>
  <c r="CE12" i="9"/>
  <c r="CD12" i="9"/>
  <c r="CC12" i="9"/>
  <c r="CB12" i="9"/>
  <c r="CA12" i="9"/>
  <c r="BZ12" i="9"/>
  <c r="BY12" i="9"/>
  <c r="DD12" i="9" s="1"/>
  <c r="BW12" i="9"/>
  <c r="BV12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AS12" i="9"/>
  <c r="BX12" i="9" s="1"/>
  <c r="A12" i="9"/>
  <c r="AN12" i="9" s="1"/>
  <c r="KM11" i="9"/>
  <c r="KL11" i="9"/>
  <c r="KK11" i="9"/>
  <c r="KJ11" i="9"/>
  <c r="KI11" i="9"/>
  <c r="KH11" i="9"/>
  <c r="KG11" i="9"/>
  <c r="KF11" i="9"/>
  <c r="KE11" i="9"/>
  <c r="KD11" i="9"/>
  <c r="KC11" i="9"/>
  <c r="KB11" i="9"/>
  <c r="KA11" i="9"/>
  <c r="JZ11" i="9"/>
  <c r="JY11" i="9"/>
  <c r="JX11" i="9"/>
  <c r="JW11" i="9"/>
  <c r="JV11" i="9"/>
  <c r="JU11" i="9"/>
  <c r="JT11" i="9"/>
  <c r="JS11" i="9"/>
  <c r="JR11" i="9"/>
  <c r="JQ11" i="9"/>
  <c r="JP11" i="9"/>
  <c r="JO11" i="9"/>
  <c r="JN11" i="9"/>
  <c r="JM11" i="9"/>
  <c r="JL11" i="9"/>
  <c r="JK11" i="9"/>
  <c r="JJ11" i="9"/>
  <c r="JI11" i="9"/>
  <c r="KN11" i="9" s="1"/>
  <c r="JG11" i="9"/>
  <c r="JF11" i="9"/>
  <c r="JE11" i="9"/>
  <c r="JD11" i="9"/>
  <c r="JC11" i="9"/>
  <c r="JB11" i="9"/>
  <c r="JA11" i="9"/>
  <c r="IZ11" i="9"/>
  <c r="IY11" i="9"/>
  <c r="IX11" i="9"/>
  <c r="IW11" i="9"/>
  <c r="IV11" i="9"/>
  <c r="IU11" i="9"/>
  <c r="IT11" i="9"/>
  <c r="IS11" i="9"/>
  <c r="IR11" i="9"/>
  <c r="IQ11" i="9"/>
  <c r="IP11" i="9"/>
  <c r="IO11" i="9"/>
  <c r="IN11" i="9"/>
  <c r="IM11" i="9"/>
  <c r="IL11" i="9"/>
  <c r="IK11" i="9"/>
  <c r="IJ11" i="9"/>
  <c r="II11" i="9"/>
  <c r="IH11" i="9"/>
  <c r="IG11" i="9"/>
  <c r="IF11" i="9"/>
  <c r="IE11" i="9"/>
  <c r="ID11" i="9"/>
  <c r="IC11" i="9"/>
  <c r="JH11" i="9" s="1"/>
  <c r="IA11" i="9"/>
  <c r="HZ11" i="9"/>
  <c r="HY11" i="9"/>
  <c r="HX11" i="9"/>
  <c r="HW11" i="9"/>
  <c r="HV11" i="9"/>
  <c r="HU11" i="9"/>
  <c r="HT11" i="9"/>
  <c r="HS11" i="9"/>
  <c r="HR11" i="9"/>
  <c r="HQ11" i="9"/>
  <c r="HP11" i="9"/>
  <c r="HO11" i="9"/>
  <c r="HN11" i="9"/>
  <c r="HM11" i="9"/>
  <c r="HL11" i="9"/>
  <c r="HK11" i="9"/>
  <c r="HJ11" i="9"/>
  <c r="HI11" i="9"/>
  <c r="HH11" i="9"/>
  <c r="HG11" i="9"/>
  <c r="HF11" i="9"/>
  <c r="HE11" i="9"/>
  <c r="HD11" i="9"/>
  <c r="HC11" i="9"/>
  <c r="HB11" i="9"/>
  <c r="HA11" i="9"/>
  <c r="GZ11" i="9"/>
  <c r="GY11" i="9"/>
  <c r="GX11" i="9"/>
  <c r="GW11" i="9"/>
  <c r="IB11" i="9" s="1"/>
  <c r="GU11" i="9"/>
  <c r="GT11" i="9"/>
  <c r="GS11" i="9"/>
  <c r="GR11" i="9"/>
  <c r="GQ11" i="9"/>
  <c r="GP11" i="9"/>
  <c r="GO11" i="9"/>
  <c r="GN11" i="9"/>
  <c r="GM11" i="9"/>
  <c r="GL11" i="9"/>
  <c r="GK11" i="9"/>
  <c r="GJ11" i="9"/>
  <c r="GI11" i="9"/>
  <c r="GH11" i="9"/>
  <c r="GG11" i="9"/>
  <c r="GF11" i="9"/>
  <c r="GE11" i="9"/>
  <c r="GD11" i="9"/>
  <c r="GC11" i="9"/>
  <c r="GB11" i="9"/>
  <c r="GA11" i="9"/>
  <c r="FZ11" i="9"/>
  <c r="FY11" i="9"/>
  <c r="FX11" i="9"/>
  <c r="FW11" i="9"/>
  <c r="FV11" i="9"/>
  <c r="FU11" i="9"/>
  <c r="FT11" i="9"/>
  <c r="FS11" i="9"/>
  <c r="FR11" i="9"/>
  <c r="FQ11" i="9"/>
  <c r="GV11" i="9" s="1"/>
  <c r="FO11" i="9"/>
  <c r="FN11" i="9"/>
  <c r="FM11" i="9"/>
  <c r="FL11" i="9"/>
  <c r="FK11" i="9"/>
  <c r="FJ11" i="9"/>
  <c r="FI11" i="9"/>
  <c r="FH11" i="9"/>
  <c r="FG11" i="9"/>
  <c r="FF11" i="9"/>
  <c r="FE11" i="9"/>
  <c r="FD11" i="9"/>
  <c r="FC11" i="9"/>
  <c r="FB11" i="9"/>
  <c r="FA11" i="9"/>
  <c r="EZ11" i="9"/>
  <c r="EY11" i="9"/>
  <c r="EX11" i="9"/>
  <c r="EW11" i="9"/>
  <c r="EV11" i="9"/>
  <c r="EU11" i="9"/>
  <c r="ET11" i="9"/>
  <c r="ES11" i="9"/>
  <c r="ER11" i="9"/>
  <c r="EQ11" i="9"/>
  <c r="EP11" i="9"/>
  <c r="EO11" i="9"/>
  <c r="EN11" i="9"/>
  <c r="EM11" i="9"/>
  <c r="EL11" i="9"/>
  <c r="EK11" i="9"/>
  <c r="FP11" i="9" s="1"/>
  <c r="EI11" i="9"/>
  <c r="EH11" i="9"/>
  <c r="EG11" i="9"/>
  <c r="EF11" i="9"/>
  <c r="EE11" i="9"/>
  <c r="ED11" i="9"/>
  <c r="EC11" i="9"/>
  <c r="EB11" i="9"/>
  <c r="EA11" i="9"/>
  <c r="DZ11" i="9"/>
  <c r="DY11" i="9"/>
  <c r="DX11" i="9"/>
  <c r="DW11" i="9"/>
  <c r="DV11" i="9"/>
  <c r="DU11" i="9"/>
  <c r="DT11" i="9"/>
  <c r="DS11" i="9"/>
  <c r="DR11" i="9"/>
  <c r="DQ11" i="9"/>
  <c r="DP11" i="9"/>
  <c r="DO11" i="9"/>
  <c r="DN11" i="9"/>
  <c r="DM11" i="9"/>
  <c r="DL11" i="9"/>
  <c r="DK11" i="9"/>
  <c r="DJ11" i="9"/>
  <c r="DI11" i="9"/>
  <c r="DH11" i="9"/>
  <c r="DG11" i="9"/>
  <c r="DF11" i="9"/>
  <c r="DE11" i="9"/>
  <c r="EJ11" i="9" s="1"/>
  <c r="DC11" i="9"/>
  <c r="DB11" i="9"/>
  <c r="DA11" i="9"/>
  <c r="CZ11" i="9"/>
  <c r="CY11" i="9"/>
  <c r="CX11" i="9"/>
  <c r="CW11" i="9"/>
  <c r="CV11" i="9"/>
  <c r="CU11" i="9"/>
  <c r="CT11" i="9"/>
  <c r="CS11" i="9"/>
  <c r="CR11" i="9"/>
  <c r="CQ11" i="9"/>
  <c r="CP11" i="9"/>
  <c r="CO11" i="9"/>
  <c r="CN11" i="9"/>
  <c r="CM11" i="9"/>
  <c r="CL11" i="9"/>
  <c r="CK11" i="9"/>
  <c r="CJ11" i="9"/>
  <c r="CI11" i="9"/>
  <c r="CH11" i="9"/>
  <c r="CG11" i="9"/>
  <c r="CF11" i="9"/>
  <c r="CE11" i="9"/>
  <c r="CD11" i="9"/>
  <c r="CC11" i="9"/>
  <c r="CB11" i="9"/>
  <c r="CA11" i="9"/>
  <c r="BZ11" i="9"/>
  <c r="BY11" i="9"/>
  <c r="DD11" i="9" s="1"/>
  <c r="BW11" i="9"/>
  <c r="BV11" i="9"/>
  <c r="BU11" i="9"/>
  <c r="BT11" i="9"/>
  <c r="BS11" i="9"/>
  <c r="BR11" i="9"/>
  <c r="BQ11" i="9"/>
  <c r="BP11" i="9"/>
  <c r="BO11" i="9"/>
  <c r="BN11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AS11" i="9"/>
  <c r="BX11" i="9" s="1"/>
  <c r="A11" i="9"/>
  <c r="AN11" i="9" s="1"/>
  <c r="KM10" i="9"/>
  <c r="KL10" i="9"/>
  <c r="KK10" i="9"/>
  <c r="KJ10" i="9"/>
  <c r="KI10" i="9"/>
  <c r="KH10" i="9"/>
  <c r="KG10" i="9"/>
  <c r="KF10" i="9"/>
  <c r="KE10" i="9"/>
  <c r="KD10" i="9"/>
  <c r="KC10" i="9"/>
  <c r="KB10" i="9"/>
  <c r="KA10" i="9"/>
  <c r="JZ10" i="9"/>
  <c r="JY10" i="9"/>
  <c r="JX10" i="9"/>
  <c r="JW10" i="9"/>
  <c r="JV10" i="9"/>
  <c r="JU10" i="9"/>
  <c r="JT10" i="9"/>
  <c r="JS10" i="9"/>
  <c r="JR10" i="9"/>
  <c r="JQ10" i="9"/>
  <c r="JP10" i="9"/>
  <c r="JO10" i="9"/>
  <c r="JN10" i="9"/>
  <c r="JM10" i="9"/>
  <c r="JL10" i="9"/>
  <c r="JK10" i="9"/>
  <c r="JJ10" i="9"/>
  <c r="JI10" i="9"/>
  <c r="KN10" i="9" s="1"/>
  <c r="JG10" i="9"/>
  <c r="JF10" i="9"/>
  <c r="JE10" i="9"/>
  <c r="JD10" i="9"/>
  <c r="JC10" i="9"/>
  <c r="JB10" i="9"/>
  <c r="JA10" i="9"/>
  <c r="IZ10" i="9"/>
  <c r="IY10" i="9"/>
  <c r="IX10" i="9"/>
  <c r="IW10" i="9"/>
  <c r="IV10" i="9"/>
  <c r="IU10" i="9"/>
  <c r="IT10" i="9"/>
  <c r="IS10" i="9"/>
  <c r="IR10" i="9"/>
  <c r="IQ10" i="9"/>
  <c r="IP10" i="9"/>
  <c r="IO10" i="9"/>
  <c r="IN10" i="9"/>
  <c r="IM10" i="9"/>
  <c r="IL10" i="9"/>
  <c r="IK10" i="9"/>
  <c r="IJ10" i="9"/>
  <c r="II10" i="9"/>
  <c r="IH10" i="9"/>
  <c r="IG10" i="9"/>
  <c r="IF10" i="9"/>
  <c r="IE10" i="9"/>
  <c r="ID10" i="9"/>
  <c r="IC10" i="9"/>
  <c r="JH10" i="9" s="1"/>
  <c r="IA10" i="9"/>
  <c r="HZ10" i="9"/>
  <c r="HY10" i="9"/>
  <c r="HX10" i="9"/>
  <c r="HW10" i="9"/>
  <c r="HV10" i="9"/>
  <c r="HU10" i="9"/>
  <c r="HT10" i="9"/>
  <c r="HS10" i="9"/>
  <c r="HR10" i="9"/>
  <c r="HQ10" i="9"/>
  <c r="HP10" i="9"/>
  <c r="HO10" i="9"/>
  <c r="HN10" i="9"/>
  <c r="HM10" i="9"/>
  <c r="HL10" i="9"/>
  <c r="HK10" i="9"/>
  <c r="HJ10" i="9"/>
  <c r="HI10" i="9"/>
  <c r="HH10" i="9"/>
  <c r="HG10" i="9"/>
  <c r="HF10" i="9"/>
  <c r="HE10" i="9"/>
  <c r="HD10" i="9"/>
  <c r="HC10" i="9"/>
  <c r="HB10" i="9"/>
  <c r="HA10" i="9"/>
  <c r="GZ10" i="9"/>
  <c r="GY10" i="9"/>
  <c r="GX10" i="9"/>
  <c r="GW10" i="9"/>
  <c r="IB10" i="9" s="1"/>
  <c r="GU10" i="9"/>
  <c r="GT10" i="9"/>
  <c r="GS10" i="9"/>
  <c r="GR10" i="9"/>
  <c r="GQ10" i="9"/>
  <c r="GP10" i="9"/>
  <c r="GO10" i="9"/>
  <c r="GN10" i="9"/>
  <c r="GM10" i="9"/>
  <c r="GL10" i="9"/>
  <c r="GK10" i="9"/>
  <c r="GJ10" i="9"/>
  <c r="GI10" i="9"/>
  <c r="GH10" i="9"/>
  <c r="GG10" i="9"/>
  <c r="GF10" i="9"/>
  <c r="GE10" i="9"/>
  <c r="GD10" i="9"/>
  <c r="GC10" i="9"/>
  <c r="GB10" i="9"/>
  <c r="GA10" i="9"/>
  <c r="FZ10" i="9"/>
  <c r="FY10" i="9"/>
  <c r="FX10" i="9"/>
  <c r="FW10" i="9"/>
  <c r="FV10" i="9"/>
  <c r="FU10" i="9"/>
  <c r="FT10" i="9"/>
  <c r="FS10" i="9"/>
  <c r="FR10" i="9"/>
  <c r="FQ10" i="9"/>
  <c r="GV10" i="9" s="1"/>
  <c r="FO10" i="9"/>
  <c r="FN10" i="9"/>
  <c r="FM10" i="9"/>
  <c r="FL10" i="9"/>
  <c r="FK10" i="9"/>
  <c r="FJ10" i="9"/>
  <c r="FI10" i="9"/>
  <c r="FH10" i="9"/>
  <c r="FG10" i="9"/>
  <c r="FF10" i="9"/>
  <c r="FE10" i="9"/>
  <c r="FD10" i="9"/>
  <c r="FC10" i="9"/>
  <c r="FB10" i="9"/>
  <c r="FA10" i="9"/>
  <c r="EZ10" i="9"/>
  <c r="EY10" i="9"/>
  <c r="EX10" i="9"/>
  <c r="EW10" i="9"/>
  <c r="EV10" i="9"/>
  <c r="EU10" i="9"/>
  <c r="ET10" i="9"/>
  <c r="ES10" i="9"/>
  <c r="ER10" i="9"/>
  <c r="EQ10" i="9"/>
  <c r="EP10" i="9"/>
  <c r="EO10" i="9"/>
  <c r="EN10" i="9"/>
  <c r="EM10" i="9"/>
  <c r="EL10" i="9"/>
  <c r="EK10" i="9"/>
  <c r="FP10" i="9" s="1"/>
  <c r="EI10" i="9"/>
  <c r="EH10" i="9"/>
  <c r="EG10" i="9"/>
  <c r="EF10" i="9"/>
  <c r="EE10" i="9"/>
  <c r="ED10" i="9"/>
  <c r="EC10" i="9"/>
  <c r="EB10" i="9"/>
  <c r="EA10" i="9"/>
  <c r="DZ10" i="9"/>
  <c r="DY10" i="9"/>
  <c r="DX10" i="9"/>
  <c r="DW10" i="9"/>
  <c r="DV10" i="9"/>
  <c r="DU10" i="9"/>
  <c r="DT10" i="9"/>
  <c r="DS10" i="9"/>
  <c r="DR10" i="9"/>
  <c r="DQ10" i="9"/>
  <c r="DP10" i="9"/>
  <c r="DO10" i="9"/>
  <c r="DN10" i="9"/>
  <c r="DM10" i="9"/>
  <c r="DL10" i="9"/>
  <c r="DK10" i="9"/>
  <c r="DJ10" i="9"/>
  <c r="DI10" i="9"/>
  <c r="DH10" i="9"/>
  <c r="DG10" i="9"/>
  <c r="DF10" i="9"/>
  <c r="DE10" i="9"/>
  <c r="EJ10" i="9" s="1"/>
  <c r="DC10" i="9"/>
  <c r="DB10" i="9"/>
  <c r="DA10" i="9"/>
  <c r="CZ10" i="9"/>
  <c r="CY10" i="9"/>
  <c r="CX10" i="9"/>
  <c r="CW10" i="9"/>
  <c r="CV10" i="9"/>
  <c r="CU10" i="9"/>
  <c r="CT10" i="9"/>
  <c r="CS10" i="9"/>
  <c r="CR10" i="9"/>
  <c r="CQ10" i="9"/>
  <c r="CP10" i="9"/>
  <c r="CO10" i="9"/>
  <c r="CN10" i="9"/>
  <c r="CM10" i="9"/>
  <c r="CL10" i="9"/>
  <c r="CK10" i="9"/>
  <c r="CJ10" i="9"/>
  <c r="CI10" i="9"/>
  <c r="CH10" i="9"/>
  <c r="CG10" i="9"/>
  <c r="CF10" i="9"/>
  <c r="CE10" i="9"/>
  <c r="CD10" i="9"/>
  <c r="CC10" i="9"/>
  <c r="CB10" i="9"/>
  <c r="CA10" i="9"/>
  <c r="BZ10" i="9"/>
  <c r="BY10" i="9"/>
  <c r="DD10" i="9" s="1"/>
  <c r="BW10" i="9"/>
  <c r="BV10" i="9"/>
  <c r="BU10" i="9"/>
  <c r="BT10" i="9"/>
  <c r="BS10" i="9"/>
  <c r="BR10" i="9"/>
  <c r="BQ10" i="9"/>
  <c r="BP10" i="9"/>
  <c r="BO10" i="9"/>
  <c r="BN10" i="9"/>
  <c r="BM10" i="9"/>
  <c r="BL10" i="9"/>
  <c r="BK10" i="9"/>
  <c r="BJ10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AS10" i="9"/>
  <c r="BX10" i="9" s="1"/>
  <c r="A10" i="9"/>
  <c r="AN10" i="9" s="1"/>
  <c r="KM9" i="9"/>
  <c r="KL9" i="9"/>
  <c r="KK9" i="9"/>
  <c r="KJ9" i="9"/>
  <c r="KI9" i="9"/>
  <c r="KH9" i="9"/>
  <c r="KG9" i="9"/>
  <c r="KF9" i="9"/>
  <c r="KE9" i="9"/>
  <c r="KD9" i="9"/>
  <c r="KC9" i="9"/>
  <c r="KB9" i="9"/>
  <c r="KA9" i="9"/>
  <c r="JZ9" i="9"/>
  <c r="JY9" i="9"/>
  <c r="JX9" i="9"/>
  <c r="JW9" i="9"/>
  <c r="JV9" i="9"/>
  <c r="JU9" i="9"/>
  <c r="JT9" i="9"/>
  <c r="JS9" i="9"/>
  <c r="JR9" i="9"/>
  <c r="JQ9" i="9"/>
  <c r="JP9" i="9"/>
  <c r="JO9" i="9"/>
  <c r="JN9" i="9"/>
  <c r="JM9" i="9"/>
  <c r="JL9" i="9"/>
  <c r="JK9" i="9"/>
  <c r="JJ9" i="9"/>
  <c r="JI9" i="9"/>
  <c r="KN9" i="9" s="1"/>
  <c r="JG9" i="9"/>
  <c r="JF9" i="9"/>
  <c r="JE9" i="9"/>
  <c r="JD9" i="9"/>
  <c r="JC9" i="9"/>
  <c r="JB9" i="9"/>
  <c r="JA9" i="9"/>
  <c r="IZ9" i="9"/>
  <c r="IY9" i="9"/>
  <c r="IX9" i="9"/>
  <c r="IW9" i="9"/>
  <c r="IV9" i="9"/>
  <c r="IU9" i="9"/>
  <c r="IT9" i="9"/>
  <c r="IS9" i="9"/>
  <c r="IR9" i="9"/>
  <c r="IQ9" i="9"/>
  <c r="IP9" i="9"/>
  <c r="IO9" i="9"/>
  <c r="IN9" i="9"/>
  <c r="IM9" i="9"/>
  <c r="IL9" i="9"/>
  <c r="IK9" i="9"/>
  <c r="IJ9" i="9"/>
  <c r="II9" i="9"/>
  <c r="IH9" i="9"/>
  <c r="IG9" i="9"/>
  <c r="IF9" i="9"/>
  <c r="IE9" i="9"/>
  <c r="ID9" i="9"/>
  <c r="IC9" i="9"/>
  <c r="JH9" i="9" s="1"/>
  <c r="IA9" i="9"/>
  <c r="HZ9" i="9"/>
  <c r="HY9" i="9"/>
  <c r="HX9" i="9"/>
  <c r="HW9" i="9"/>
  <c r="HV9" i="9"/>
  <c r="HU9" i="9"/>
  <c r="HT9" i="9"/>
  <c r="HS9" i="9"/>
  <c r="HR9" i="9"/>
  <c r="HQ9" i="9"/>
  <c r="HP9" i="9"/>
  <c r="HO9" i="9"/>
  <c r="HN9" i="9"/>
  <c r="HM9" i="9"/>
  <c r="HL9" i="9"/>
  <c r="HK9" i="9"/>
  <c r="HJ9" i="9"/>
  <c r="HI9" i="9"/>
  <c r="HH9" i="9"/>
  <c r="HG9" i="9"/>
  <c r="HF9" i="9"/>
  <c r="HE9" i="9"/>
  <c r="HD9" i="9"/>
  <c r="HC9" i="9"/>
  <c r="HB9" i="9"/>
  <c r="HA9" i="9"/>
  <c r="GZ9" i="9"/>
  <c r="GY9" i="9"/>
  <c r="GX9" i="9"/>
  <c r="GW9" i="9"/>
  <c r="IB9" i="9" s="1"/>
  <c r="GU9" i="9"/>
  <c r="GT9" i="9"/>
  <c r="GS9" i="9"/>
  <c r="GR9" i="9"/>
  <c r="GQ9" i="9"/>
  <c r="GP9" i="9"/>
  <c r="GO9" i="9"/>
  <c r="GN9" i="9"/>
  <c r="GM9" i="9"/>
  <c r="GL9" i="9"/>
  <c r="GK9" i="9"/>
  <c r="GJ9" i="9"/>
  <c r="GI9" i="9"/>
  <c r="GH9" i="9"/>
  <c r="GG9" i="9"/>
  <c r="GF9" i="9"/>
  <c r="GE9" i="9"/>
  <c r="GD9" i="9"/>
  <c r="GC9" i="9"/>
  <c r="GB9" i="9"/>
  <c r="GA9" i="9"/>
  <c r="FZ9" i="9"/>
  <c r="FY9" i="9"/>
  <c r="FX9" i="9"/>
  <c r="FW9" i="9"/>
  <c r="FV9" i="9"/>
  <c r="FU9" i="9"/>
  <c r="FT9" i="9"/>
  <c r="FS9" i="9"/>
  <c r="FR9" i="9"/>
  <c r="FQ9" i="9"/>
  <c r="GV9" i="9" s="1"/>
  <c r="FO9" i="9"/>
  <c r="FN9" i="9"/>
  <c r="FM9" i="9"/>
  <c r="FL9" i="9"/>
  <c r="FK9" i="9"/>
  <c r="FJ9" i="9"/>
  <c r="FI9" i="9"/>
  <c r="FH9" i="9"/>
  <c r="FG9" i="9"/>
  <c r="FF9" i="9"/>
  <c r="FE9" i="9"/>
  <c r="FD9" i="9"/>
  <c r="FC9" i="9"/>
  <c r="FB9" i="9"/>
  <c r="FA9" i="9"/>
  <c r="EZ9" i="9"/>
  <c r="EY9" i="9"/>
  <c r="EX9" i="9"/>
  <c r="EW9" i="9"/>
  <c r="EV9" i="9"/>
  <c r="EU9" i="9"/>
  <c r="ET9" i="9"/>
  <c r="ES9" i="9"/>
  <c r="ER9" i="9"/>
  <c r="EQ9" i="9"/>
  <c r="EP9" i="9"/>
  <c r="EO9" i="9"/>
  <c r="EN9" i="9"/>
  <c r="EM9" i="9"/>
  <c r="EL9" i="9"/>
  <c r="EK9" i="9"/>
  <c r="FP9" i="9" s="1"/>
  <c r="EI9" i="9"/>
  <c r="EH9" i="9"/>
  <c r="EG9" i="9"/>
  <c r="EF9" i="9"/>
  <c r="EE9" i="9"/>
  <c r="ED9" i="9"/>
  <c r="EC9" i="9"/>
  <c r="EB9" i="9"/>
  <c r="EA9" i="9"/>
  <c r="DZ9" i="9"/>
  <c r="DY9" i="9"/>
  <c r="DX9" i="9"/>
  <c r="DW9" i="9"/>
  <c r="DV9" i="9"/>
  <c r="DU9" i="9"/>
  <c r="DT9" i="9"/>
  <c r="DS9" i="9"/>
  <c r="DR9" i="9"/>
  <c r="DQ9" i="9"/>
  <c r="DP9" i="9"/>
  <c r="DO9" i="9"/>
  <c r="DN9" i="9"/>
  <c r="DM9" i="9"/>
  <c r="DL9" i="9"/>
  <c r="DK9" i="9"/>
  <c r="DJ9" i="9"/>
  <c r="DI9" i="9"/>
  <c r="DH9" i="9"/>
  <c r="DG9" i="9"/>
  <c r="DF9" i="9"/>
  <c r="DE9" i="9"/>
  <c r="EJ9" i="9" s="1"/>
  <c r="DC9" i="9"/>
  <c r="DB9" i="9"/>
  <c r="DA9" i="9"/>
  <c r="CZ9" i="9"/>
  <c r="CY9" i="9"/>
  <c r="CX9" i="9"/>
  <c r="CW9" i="9"/>
  <c r="CV9" i="9"/>
  <c r="CU9" i="9"/>
  <c r="CT9" i="9"/>
  <c r="CS9" i="9"/>
  <c r="CR9" i="9"/>
  <c r="CQ9" i="9"/>
  <c r="CP9" i="9"/>
  <c r="CO9" i="9"/>
  <c r="CN9" i="9"/>
  <c r="CM9" i="9"/>
  <c r="CL9" i="9"/>
  <c r="CK9" i="9"/>
  <c r="CJ9" i="9"/>
  <c r="CI9" i="9"/>
  <c r="CH9" i="9"/>
  <c r="CG9" i="9"/>
  <c r="CF9" i="9"/>
  <c r="CE9" i="9"/>
  <c r="CD9" i="9"/>
  <c r="CC9" i="9"/>
  <c r="CB9" i="9"/>
  <c r="CA9" i="9"/>
  <c r="BZ9" i="9"/>
  <c r="BY9" i="9"/>
  <c r="DD9" i="9" s="1"/>
  <c r="BW9" i="9"/>
  <c r="BV9" i="9"/>
  <c r="BU9" i="9"/>
  <c r="BT9" i="9"/>
  <c r="BS9" i="9"/>
  <c r="BR9" i="9"/>
  <c r="BQ9" i="9"/>
  <c r="BP9" i="9"/>
  <c r="BO9" i="9"/>
  <c r="BN9" i="9"/>
  <c r="BM9" i="9"/>
  <c r="BL9" i="9"/>
  <c r="BK9" i="9"/>
  <c r="BJ9" i="9"/>
  <c r="BI9" i="9"/>
  <c r="BH9" i="9"/>
  <c r="BG9" i="9"/>
  <c r="BF9" i="9"/>
  <c r="BE9" i="9"/>
  <c r="BD9" i="9"/>
  <c r="BC9" i="9"/>
  <c r="BB9" i="9"/>
  <c r="BA9" i="9"/>
  <c r="AZ9" i="9"/>
  <c r="AY9" i="9"/>
  <c r="AX9" i="9"/>
  <c r="AW9" i="9"/>
  <c r="AV9" i="9"/>
  <c r="AU9" i="9"/>
  <c r="AT9" i="9"/>
  <c r="AS9" i="9"/>
  <c r="BX9" i="9" s="1"/>
  <c r="A9" i="9"/>
  <c r="AN9" i="9" s="1"/>
  <c r="KM8" i="9"/>
  <c r="KL8" i="9"/>
  <c r="KK8" i="9"/>
  <c r="KJ8" i="9"/>
  <c r="KI8" i="9"/>
  <c r="KH8" i="9"/>
  <c r="KG8" i="9"/>
  <c r="KF8" i="9"/>
  <c r="KE8" i="9"/>
  <c r="KD8" i="9"/>
  <c r="KC8" i="9"/>
  <c r="KB8" i="9"/>
  <c r="KA8" i="9"/>
  <c r="JZ8" i="9"/>
  <c r="JY8" i="9"/>
  <c r="JX8" i="9"/>
  <c r="JW8" i="9"/>
  <c r="JV8" i="9"/>
  <c r="JU8" i="9"/>
  <c r="JT8" i="9"/>
  <c r="JS8" i="9"/>
  <c r="JR8" i="9"/>
  <c r="JQ8" i="9"/>
  <c r="JP8" i="9"/>
  <c r="JO8" i="9"/>
  <c r="JN8" i="9"/>
  <c r="JM8" i="9"/>
  <c r="JL8" i="9"/>
  <c r="JK8" i="9"/>
  <c r="JJ8" i="9"/>
  <c r="JI8" i="9"/>
  <c r="KN8" i="9" s="1"/>
  <c r="JG8" i="9"/>
  <c r="JF8" i="9"/>
  <c r="JE8" i="9"/>
  <c r="JD8" i="9"/>
  <c r="JC8" i="9"/>
  <c r="JB8" i="9"/>
  <c r="JA8" i="9"/>
  <c r="IZ8" i="9"/>
  <c r="IY8" i="9"/>
  <c r="IX8" i="9"/>
  <c r="IW8" i="9"/>
  <c r="IV8" i="9"/>
  <c r="IU8" i="9"/>
  <c r="IT8" i="9"/>
  <c r="IS8" i="9"/>
  <c r="IR8" i="9"/>
  <c r="IQ8" i="9"/>
  <c r="IP8" i="9"/>
  <c r="IO8" i="9"/>
  <c r="IN8" i="9"/>
  <c r="IM8" i="9"/>
  <c r="IL8" i="9"/>
  <c r="IK8" i="9"/>
  <c r="IJ8" i="9"/>
  <c r="II8" i="9"/>
  <c r="IH8" i="9"/>
  <c r="IG8" i="9"/>
  <c r="IF8" i="9"/>
  <c r="IE8" i="9"/>
  <c r="ID8" i="9"/>
  <c r="IC8" i="9"/>
  <c r="JH8" i="9" s="1"/>
  <c r="IA8" i="9"/>
  <c r="HZ8" i="9"/>
  <c r="HY8" i="9"/>
  <c r="HX8" i="9"/>
  <c r="HW8" i="9"/>
  <c r="HV8" i="9"/>
  <c r="HU8" i="9"/>
  <c r="HT8" i="9"/>
  <c r="HS8" i="9"/>
  <c r="HR8" i="9"/>
  <c r="HQ8" i="9"/>
  <c r="HP8" i="9"/>
  <c r="HO8" i="9"/>
  <c r="HN8" i="9"/>
  <c r="HM8" i="9"/>
  <c r="HL8" i="9"/>
  <c r="HK8" i="9"/>
  <c r="HJ8" i="9"/>
  <c r="HI8" i="9"/>
  <c r="HH8" i="9"/>
  <c r="HG8" i="9"/>
  <c r="HF8" i="9"/>
  <c r="HE8" i="9"/>
  <c r="HD8" i="9"/>
  <c r="HC8" i="9"/>
  <c r="HB8" i="9"/>
  <c r="HA8" i="9"/>
  <c r="GZ8" i="9"/>
  <c r="GY8" i="9"/>
  <c r="GX8" i="9"/>
  <c r="GW8" i="9"/>
  <c r="IB8" i="9" s="1"/>
  <c r="GU8" i="9"/>
  <c r="GT8" i="9"/>
  <c r="GS8" i="9"/>
  <c r="GR8" i="9"/>
  <c r="GQ8" i="9"/>
  <c r="GP8" i="9"/>
  <c r="GO8" i="9"/>
  <c r="GN8" i="9"/>
  <c r="GM8" i="9"/>
  <c r="GL8" i="9"/>
  <c r="GK8" i="9"/>
  <c r="GJ8" i="9"/>
  <c r="GI8" i="9"/>
  <c r="GH8" i="9"/>
  <c r="GG8" i="9"/>
  <c r="GF8" i="9"/>
  <c r="GE8" i="9"/>
  <c r="GD8" i="9"/>
  <c r="GC8" i="9"/>
  <c r="GB8" i="9"/>
  <c r="GA8" i="9"/>
  <c r="FZ8" i="9"/>
  <c r="FY8" i="9"/>
  <c r="FX8" i="9"/>
  <c r="FW8" i="9"/>
  <c r="FV8" i="9"/>
  <c r="FU8" i="9"/>
  <c r="FT8" i="9"/>
  <c r="FS8" i="9"/>
  <c r="FR8" i="9"/>
  <c r="FQ8" i="9"/>
  <c r="GV8" i="9" s="1"/>
  <c r="FO8" i="9"/>
  <c r="FN8" i="9"/>
  <c r="FM8" i="9"/>
  <c r="FL8" i="9"/>
  <c r="FK8" i="9"/>
  <c r="FJ8" i="9"/>
  <c r="FI8" i="9"/>
  <c r="FH8" i="9"/>
  <c r="FG8" i="9"/>
  <c r="FF8" i="9"/>
  <c r="FE8" i="9"/>
  <c r="FD8" i="9"/>
  <c r="FC8" i="9"/>
  <c r="FB8" i="9"/>
  <c r="FA8" i="9"/>
  <c r="EZ8" i="9"/>
  <c r="EY8" i="9"/>
  <c r="EX8" i="9"/>
  <c r="EW8" i="9"/>
  <c r="EV8" i="9"/>
  <c r="EU8" i="9"/>
  <c r="ET8" i="9"/>
  <c r="ES8" i="9"/>
  <c r="ER8" i="9"/>
  <c r="EQ8" i="9"/>
  <c r="EP8" i="9"/>
  <c r="EO8" i="9"/>
  <c r="EN8" i="9"/>
  <c r="EM8" i="9"/>
  <c r="EL8" i="9"/>
  <c r="EK8" i="9"/>
  <c r="FP8" i="9" s="1"/>
  <c r="EI8" i="9"/>
  <c r="EH8" i="9"/>
  <c r="EG8" i="9"/>
  <c r="EF8" i="9"/>
  <c r="EE8" i="9"/>
  <c r="ED8" i="9"/>
  <c r="EC8" i="9"/>
  <c r="EB8" i="9"/>
  <c r="EA8" i="9"/>
  <c r="DZ8" i="9"/>
  <c r="DY8" i="9"/>
  <c r="DX8" i="9"/>
  <c r="DW8" i="9"/>
  <c r="DV8" i="9"/>
  <c r="DU8" i="9"/>
  <c r="DT8" i="9"/>
  <c r="DS8" i="9"/>
  <c r="DR8" i="9"/>
  <c r="DQ8" i="9"/>
  <c r="DP8" i="9"/>
  <c r="DO8" i="9"/>
  <c r="DN8" i="9"/>
  <c r="DM8" i="9"/>
  <c r="DL8" i="9"/>
  <c r="DK8" i="9"/>
  <c r="DJ8" i="9"/>
  <c r="DI8" i="9"/>
  <c r="DH8" i="9"/>
  <c r="DG8" i="9"/>
  <c r="DF8" i="9"/>
  <c r="DE8" i="9"/>
  <c r="EJ8" i="9" s="1"/>
  <c r="DC8" i="9"/>
  <c r="DB8" i="9"/>
  <c r="DA8" i="9"/>
  <c r="CZ8" i="9"/>
  <c r="CY8" i="9"/>
  <c r="CX8" i="9"/>
  <c r="CW8" i="9"/>
  <c r="CV8" i="9"/>
  <c r="CU8" i="9"/>
  <c r="CT8" i="9"/>
  <c r="CS8" i="9"/>
  <c r="CR8" i="9"/>
  <c r="CQ8" i="9"/>
  <c r="CP8" i="9"/>
  <c r="CO8" i="9"/>
  <c r="CN8" i="9"/>
  <c r="CM8" i="9"/>
  <c r="CL8" i="9"/>
  <c r="CK8" i="9"/>
  <c r="CJ8" i="9"/>
  <c r="CI8" i="9"/>
  <c r="CH8" i="9"/>
  <c r="CG8" i="9"/>
  <c r="CF8" i="9"/>
  <c r="CE8" i="9"/>
  <c r="CD8" i="9"/>
  <c r="CC8" i="9"/>
  <c r="CB8" i="9"/>
  <c r="CA8" i="9"/>
  <c r="BZ8" i="9"/>
  <c r="BY8" i="9"/>
  <c r="DD8" i="9" s="1"/>
  <c r="BW8" i="9"/>
  <c r="BV8" i="9"/>
  <c r="BU8" i="9"/>
  <c r="BT8" i="9"/>
  <c r="BS8" i="9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AS8" i="9"/>
  <c r="BX8" i="9" s="1"/>
  <c r="A8" i="9"/>
  <c r="AN8" i="9" s="1"/>
  <c r="KM7" i="9"/>
  <c r="KL7" i="9"/>
  <c r="KK7" i="9"/>
  <c r="KJ7" i="9"/>
  <c r="KI7" i="9"/>
  <c r="KH7" i="9"/>
  <c r="KG7" i="9"/>
  <c r="KF7" i="9"/>
  <c r="KE7" i="9"/>
  <c r="KD7" i="9"/>
  <c r="KC7" i="9"/>
  <c r="KB7" i="9"/>
  <c r="KA7" i="9"/>
  <c r="JZ7" i="9"/>
  <c r="JY7" i="9"/>
  <c r="JX7" i="9"/>
  <c r="JW7" i="9"/>
  <c r="JV7" i="9"/>
  <c r="JU7" i="9"/>
  <c r="JT7" i="9"/>
  <c r="JS7" i="9"/>
  <c r="JR7" i="9"/>
  <c r="JQ7" i="9"/>
  <c r="JP7" i="9"/>
  <c r="JO7" i="9"/>
  <c r="JN7" i="9"/>
  <c r="JM7" i="9"/>
  <c r="JL7" i="9"/>
  <c r="JK7" i="9"/>
  <c r="JJ7" i="9"/>
  <c r="JI7" i="9"/>
  <c r="KN7" i="9" s="1"/>
  <c r="JG7" i="9"/>
  <c r="JF7" i="9"/>
  <c r="JE7" i="9"/>
  <c r="JD7" i="9"/>
  <c r="JC7" i="9"/>
  <c r="JB7" i="9"/>
  <c r="JA7" i="9"/>
  <c r="IZ7" i="9"/>
  <c r="IY7" i="9"/>
  <c r="IX7" i="9"/>
  <c r="IW7" i="9"/>
  <c r="IV7" i="9"/>
  <c r="IU7" i="9"/>
  <c r="IT7" i="9"/>
  <c r="IS7" i="9"/>
  <c r="IR7" i="9"/>
  <c r="IQ7" i="9"/>
  <c r="IP7" i="9"/>
  <c r="IO7" i="9"/>
  <c r="IN7" i="9"/>
  <c r="IM7" i="9"/>
  <c r="IL7" i="9"/>
  <c r="IK7" i="9"/>
  <c r="IJ7" i="9"/>
  <c r="II7" i="9"/>
  <c r="IH7" i="9"/>
  <c r="IG7" i="9"/>
  <c r="IF7" i="9"/>
  <c r="IE7" i="9"/>
  <c r="ID7" i="9"/>
  <c r="IC7" i="9"/>
  <c r="JH7" i="9" s="1"/>
  <c r="IA7" i="9"/>
  <c r="HZ7" i="9"/>
  <c r="HY7" i="9"/>
  <c r="HX7" i="9"/>
  <c r="HW7" i="9"/>
  <c r="HV7" i="9"/>
  <c r="HU7" i="9"/>
  <c r="HT7" i="9"/>
  <c r="HS7" i="9"/>
  <c r="HR7" i="9"/>
  <c r="HQ7" i="9"/>
  <c r="HP7" i="9"/>
  <c r="HO7" i="9"/>
  <c r="HN7" i="9"/>
  <c r="HM7" i="9"/>
  <c r="HL7" i="9"/>
  <c r="HK7" i="9"/>
  <c r="HJ7" i="9"/>
  <c r="HI7" i="9"/>
  <c r="HH7" i="9"/>
  <c r="HG7" i="9"/>
  <c r="HF7" i="9"/>
  <c r="HE7" i="9"/>
  <c r="HD7" i="9"/>
  <c r="HC7" i="9"/>
  <c r="HB7" i="9"/>
  <c r="HA7" i="9"/>
  <c r="GZ7" i="9"/>
  <c r="GY7" i="9"/>
  <c r="GX7" i="9"/>
  <c r="GW7" i="9"/>
  <c r="IB7" i="9" s="1"/>
  <c r="GU7" i="9"/>
  <c r="GT7" i="9"/>
  <c r="GS7" i="9"/>
  <c r="GR7" i="9"/>
  <c r="GQ7" i="9"/>
  <c r="GP7" i="9"/>
  <c r="GO7" i="9"/>
  <c r="GN7" i="9"/>
  <c r="GM7" i="9"/>
  <c r="GL7" i="9"/>
  <c r="GK7" i="9"/>
  <c r="GJ7" i="9"/>
  <c r="GI7" i="9"/>
  <c r="GH7" i="9"/>
  <c r="GG7" i="9"/>
  <c r="GF7" i="9"/>
  <c r="GE7" i="9"/>
  <c r="GD7" i="9"/>
  <c r="GC7" i="9"/>
  <c r="GB7" i="9"/>
  <c r="GA7" i="9"/>
  <c r="FZ7" i="9"/>
  <c r="FY7" i="9"/>
  <c r="FX7" i="9"/>
  <c r="FW7" i="9"/>
  <c r="FV7" i="9"/>
  <c r="FU7" i="9"/>
  <c r="FT7" i="9"/>
  <c r="FS7" i="9"/>
  <c r="FR7" i="9"/>
  <c r="FQ7" i="9"/>
  <c r="GV7" i="9" s="1"/>
  <c r="FO7" i="9"/>
  <c r="FN7" i="9"/>
  <c r="FM7" i="9"/>
  <c r="FL7" i="9"/>
  <c r="FK7" i="9"/>
  <c r="FJ7" i="9"/>
  <c r="FI7" i="9"/>
  <c r="FH7" i="9"/>
  <c r="FG7" i="9"/>
  <c r="FF7" i="9"/>
  <c r="FE7" i="9"/>
  <c r="FD7" i="9"/>
  <c r="FC7" i="9"/>
  <c r="FB7" i="9"/>
  <c r="FA7" i="9"/>
  <c r="EZ7" i="9"/>
  <c r="EY7" i="9"/>
  <c r="EX7" i="9"/>
  <c r="EW7" i="9"/>
  <c r="EV7" i="9"/>
  <c r="EU7" i="9"/>
  <c r="ET7" i="9"/>
  <c r="ES7" i="9"/>
  <c r="ER7" i="9"/>
  <c r="EQ7" i="9"/>
  <c r="EP7" i="9"/>
  <c r="EO7" i="9"/>
  <c r="EN7" i="9"/>
  <c r="EM7" i="9"/>
  <c r="EL7" i="9"/>
  <c r="EK7" i="9"/>
  <c r="FP7" i="9" s="1"/>
  <c r="EI7" i="9"/>
  <c r="EH7" i="9"/>
  <c r="EG7" i="9"/>
  <c r="EF7" i="9"/>
  <c r="EE7" i="9"/>
  <c r="ED7" i="9"/>
  <c r="EC7" i="9"/>
  <c r="EB7" i="9"/>
  <c r="EA7" i="9"/>
  <c r="DZ7" i="9"/>
  <c r="DY7" i="9"/>
  <c r="DX7" i="9"/>
  <c r="DW7" i="9"/>
  <c r="DV7" i="9"/>
  <c r="DU7" i="9"/>
  <c r="DT7" i="9"/>
  <c r="DS7" i="9"/>
  <c r="DR7" i="9"/>
  <c r="DQ7" i="9"/>
  <c r="DP7" i="9"/>
  <c r="DO7" i="9"/>
  <c r="DN7" i="9"/>
  <c r="DM7" i="9"/>
  <c r="DL7" i="9"/>
  <c r="DK7" i="9"/>
  <c r="DJ7" i="9"/>
  <c r="DI7" i="9"/>
  <c r="DH7" i="9"/>
  <c r="DG7" i="9"/>
  <c r="DF7" i="9"/>
  <c r="DE7" i="9"/>
  <c r="EJ7" i="9" s="1"/>
  <c r="DC7" i="9"/>
  <c r="DB7" i="9"/>
  <c r="DA7" i="9"/>
  <c r="CZ7" i="9"/>
  <c r="CY7" i="9"/>
  <c r="CX7" i="9"/>
  <c r="CW7" i="9"/>
  <c r="CV7" i="9"/>
  <c r="CU7" i="9"/>
  <c r="CT7" i="9"/>
  <c r="CS7" i="9"/>
  <c r="CR7" i="9"/>
  <c r="CQ7" i="9"/>
  <c r="CP7" i="9"/>
  <c r="CO7" i="9"/>
  <c r="CN7" i="9"/>
  <c r="CM7" i="9"/>
  <c r="CL7" i="9"/>
  <c r="CK7" i="9"/>
  <c r="CJ7" i="9"/>
  <c r="CI7" i="9"/>
  <c r="CH7" i="9"/>
  <c r="CG7" i="9"/>
  <c r="CF7" i="9"/>
  <c r="CE7" i="9"/>
  <c r="CD7" i="9"/>
  <c r="CC7" i="9"/>
  <c r="CB7" i="9"/>
  <c r="CA7" i="9"/>
  <c r="BZ7" i="9"/>
  <c r="BY7" i="9"/>
  <c r="DD7" i="9" s="1"/>
  <c r="BW7" i="9"/>
  <c r="BV7" i="9"/>
  <c r="BU7" i="9"/>
  <c r="BT7" i="9"/>
  <c r="BS7" i="9"/>
  <c r="BR7" i="9"/>
  <c r="BQ7" i="9"/>
  <c r="BP7" i="9"/>
  <c r="BO7" i="9"/>
  <c r="BN7" i="9"/>
  <c r="BM7" i="9"/>
  <c r="BL7" i="9"/>
  <c r="BK7" i="9"/>
  <c r="BJ7" i="9"/>
  <c r="BI7" i="9"/>
  <c r="BH7" i="9"/>
  <c r="BG7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AS7" i="9"/>
  <c r="BX7" i="9" s="1"/>
  <c r="A7" i="9"/>
  <c r="AN7" i="9" s="1"/>
  <c r="JG34" i="8"/>
  <c r="JF34" i="8"/>
  <c r="JE34" i="8"/>
  <c r="JD34" i="8"/>
  <c r="JC34" i="8"/>
  <c r="JB34" i="8"/>
  <c r="JA34" i="8"/>
  <c r="IZ34" i="8"/>
  <c r="IY34" i="8"/>
  <c r="IX34" i="8"/>
  <c r="IW34" i="8"/>
  <c r="IV34" i="8"/>
  <c r="IU34" i="8"/>
  <c r="IT34" i="8"/>
  <c r="IS34" i="8"/>
  <c r="IR34" i="8"/>
  <c r="IQ34" i="8"/>
  <c r="IP34" i="8"/>
  <c r="IO34" i="8"/>
  <c r="IN34" i="8"/>
  <c r="IM34" i="8"/>
  <c r="IL34" i="8"/>
  <c r="IK34" i="8"/>
  <c r="IJ34" i="8"/>
  <c r="II34" i="8"/>
  <c r="IH34" i="8"/>
  <c r="IG34" i="8"/>
  <c r="IF34" i="8"/>
  <c r="JH34" i="8" s="1"/>
  <c r="IE34" i="8"/>
  <c r="ID34" i="8"/>
  <c r="IC34" i="8"/>
  <c r="JG33" i="8"/>
  <c r="JF33" i="8"/>
  <c r="JE33" i="8"/>
  <c r="JD33" i="8"/>
  <c r="JC33" i="8"/>
  <c r="JB33" i="8"/>
  <c r="JA33" i="8"/>
  <c r="IZ33" i="8"/>
  <c r="IY33" i="8"/>
  <c r="IX33" i="8"/>
  <c r="IW33" i="8"/>
  <c r="IV33" i="8"/>
  <c r="IU33" i="8"/>
  <c r="IT33" i="8"/>
  <c r="IS33" i="8"/>
  <c r="IR33" i="8"/>
  <c r="IQ33" i="8"/>
  <c r="IP33" i="8"/>
  <c r="IO33" i="8"/>
  <c r="IN33" i="8"/>
  <c r="IM33" i="8"/>
  <c r="IL33" i="8"/>
  <c r="IK33" i="8"/>
  <c r="IJ33" i="8"/>
  <c r="II33" i="8"/>
  <c r="IH33" i="8"/>
  <c r="IG33" i="8"/>
  <c r="IF33" i="8"/>
  <c r="JH33" i="8" s="1"/>
  <c r="IE33" i="8"/>
  <c r="ID33" i="8"/>
  <c r="IC33" i="8"/>
  <c r="IB33" i="8"/>
  <c r="JG32" i="8"/>
  <c r="JF32" i="8"/>
  <c r="JE32" i="8"/>
  <c r="JD32" i="8"/>
  <c r="JC32" i="8"/>
  <c r="JB32" i="8"/>
  <c r="JA32" i="8"/>
  <c r="IZ32" i="8"/>
  <c r="IY32" i="8"/>
  <c r="IX32" i="8"/>
  <c r="IW32" i="8"/>
  <c r="IV32" i="8"/>
  <c r="IU32" i="8"/>
  <c r="IT32" i="8"/>
  <c r="IS32" i="8"/>
  <c r="IR32" i="8"/>
  <c r="IQ32" i="8"/>
  <c r="IP32" i="8"/>
  <c r="IO32" i="8"/>
  <c r="IN32" i="8"/>
  <c r="IM32" i="8"/>
  <c r="IL32" i="8"/>
  <c r="IK32" i="8"/>
  <c r="IJ32" i="8"/>
  <c r="II32" i="8"/>
  <c r="IH32" i="8"/>
  <c r="IG32" i="8"/>
  <c r="IF32" i="8"/>
  <c r="IE32" i="8"/>
  <c r="ID32" i="8"/>
  <c r="IC32" i="8"/>
  <c r="JH32" i="8" s="1"/>
  <c r="IB32" i="8"/>
  <c r="JG31" i="8"/>
  <c r="JF31" i="8"/>
  <c r="JE31" i="8"/>
  <c r="JD31" i="8"/>
  <c r="JC31" i="8"/>
  <c r="JB31" i="8"/>
  <c r="JA31" i="8"/>
  <c r="IZ31" i="8"/>
  <c r="IY31" i="8"/>
  <c r="IX31" i="8"/>
  <c r="IW31" i="8"/>
  <c r="IV31" i="8"/>
  <c r="IU31" i="8"/>
  <c r="IT31" i="8"/>
  <c r="IS31" i="8"/>
  <c r="IR31" i="8"/>
  <c r="IQ31" i="8"/>
  <c r="IP31" i="8"/>
  <c r="IO31" i="8"/>
  <c r="IN31" i="8"/>
  <c r="IM31" i="8"/>
  <c r="IL31" i="8"/>
  <c r="IK31" i="8"/>
  <c r="IJ31" i="8"/>
  <c r="II31" i="8"/>
  <c r="IH31" i="8"/>
  <c r="IG31" i="8"/>
  <c r="IF31" i="8"/>
  <c r="IE31" i="8"/>
  <c r="ID31" i="8"/>
  <c r="JH31" i="8" s="1"/>
  <c r="IC31" i="8"/>
  <c r="IB31" i="8"/>
  <c r="JG30" i="8"/>
  <c r="JF30" i="8"/>
  <c r="JE30" i="8"/>
  <c r="JD30" i="8"/>
  <c r="JC30" i="8"/>
  <c r="JB30" i="8"/>
  <c r="JA30" i="8"/>
  <c r="IZ30" i="8"/>
  <c r="IY30" i="8"/>
  <c r="IX30" i="8"/>
  <c r="IW30" i="8"/>
  <c r="IV30" i="8"/>
  <c r="IU30" i="8"/>
  <c r="IT30" i="8"/>
  <c r="IS30" i="8"/>
  <c r="IR30" i="8"/>
  <c r="IQ30" i="8"/>
  <c r="IP30" i="8"/>
  <c r="IO30" i="8"/>
  <c r="IN30" i="8"/>
  <c r="IM30" i="8"/>
  <c r="IL30" i="8"/>
  <c r="IK30" i="8"/>
  <c r="IJ30" i="8"/>
  <c r="II30" i="8"/>
  <c r="IH30" i="8"/>
  <c r="IG30" i="8"/>
  <c r="IF30" i="8"/>
  <c r="IE30" i="8"/>
  <c r="JH30" i="8" s="1"/>
  <c r="ID30" i="8"/>
  <c r="IC30" i="8"/>
  <c r="IB30" i="8"/>
  <c r="BX30" i="8"/>
  <c r="BX29" i="8"/>
  <c r="JG28" i="8"/>
  <c r="JF28" i="8"/>
  <c r="JE28" i="8"/>
  <c r="JD28" i="8"/>
  <c r="JC28" i="8"/>
  <c r="JB28" i="8"/>
  <c r="JA28" i="8"/>
  <c r="IZ28" i="8"/>
  <c r="IY28" i="8"/>
  <c r="IX28" i="8"/>
  <c r="IW28" i="8"/>
  <c r="IV28" i="8"/>
  <c r="IU28" i="8"/>
  <c r="IT28" i="8"/>
  <c r="IS28" i="8"/>
  <c r="IR28" i="8"/>
  <c r="IQ28" i="8"/>
  <c r="IP28" i="8"/>
  <c r="IO28" i="8"/>
  <c r="IN28" i="8"/>
  <c r="IM28" i="8"/>
  <c r="IL28" i="8"/>
  <c r="IK28" i="8"/>
  <c r="IJ28" i="8"/>
  <c r="II28" i="8"/>
  <c r="IH28" i="8"/>
  <c r="IG28" i="8"/>
  <c r="IF28" i="8"/>
  <c r="IE28" i="8"/>
  <c r="ID28" i="8"/>
  <c r="JH28" i="8" s="1"/>
  <c r="IC28" i="8"/>
  <c r="IB28" i="8"/>
  <c r="BX28" i="8"/>
  <c r="JG27" i="8"/>
  <c r="JF27" i="8"/>
  <c r="JE27" i="8"/>
  <c r="JD27" i="8"/>
  <c r="JC27" i="8"/>
  <c r="JB27" i="8"/>
  <c r="JA27" i="8"/>
  <c r="IZ27" i="8"/>
  <c r="IY27" i="8"/>
  <c r="IX27" i="8"/>
  <c r="IW27" i="8"/>
  <c r="IV27" i="8"/>
  <c r="IU27" i="8"/>
  <c r="IT27" i="8"/>
  <c r="IS27" i="8"/>
  <c r="IR27" i="8"/>
  <c r="IQ27" i="8"/>
  <c r="IP27" i="8"/>
  <c r="IO27" i="8"/>
  <c r="IN27" i="8"/>
  <c r="IM27" i="8"/>
  <c r="IL27" i="8"/>
  <c r="IK27" i="8"/>
  <c r="IJ27" i="8"/>
  <c r="II27" i="8"/>
  <c r="IH27" i="8"/>
  <c r="IG27" i="8"/>
  <c r="IF27" i="8"/>
  <c r="JH27" i="8" s="1"/>
  <c r="IE27" i="8"/>
  <c r="ID27" i="8"/>
  <c r="IC27" i="8"/>
  <c r="IB27" i="8"/>
  <c r="BX27" i="8"/>
  <c r="KM26" i="8"/>
  <c r="KL26" i="8"/>
  <c r="KK26" i="8"/>
  <c r="KJ26" i="8"/>
  <c r="KI26" i="8"/>
  <c r="KH26" i="8"/>
  <c r="KG26" i="8"/>
  <c r="KF26" i="8"/>
  <c r="KE26" i="8"/>
  <c r="KD26" i="8"/>
  <c r="KC26" i="8"/>
  <c r="KB26" i="8"/>
  <c r="KA26" i="8"/>
  <c r="JZ26" i="8"/>
  <c r="JY26" i="8"/>
  <c r="JX26" i="8"/>
  <c r="JW26" i="8"/>
  <c r="JV26" i="8"/>
  <c r="JU26" i="8"/>
  <c r="JT26" i="8"/>
  <c r="JS26" i="8"/>
  <c r="JR26" i="8"/>
  <c r="JQ26" i="8"/>
  <c r="JP26" i="8"/>
  <c r="JO26" i="8"/>
  <c r="JN26" i="8"/>
  <c r="JM26" i="8"/>
  <c r="JL26" i="8"/>
  <c r="JK26" i="8"/>
  <c r="JJ26" i="8"/>
  <c r="KN26" i="8" s="1"/>
  <c r="JI26" i="8"/>
  <c r="JG26" i="8"/>
  <c r="JF26" i="8"/>
  <c r="JE26" i="8"/>
  <c r="JD26" i="8"/>
  <c r="JC26" i="8"/>
  <c r="JB26" i="8"/>
  <c r="JA26" i="8"/>
  <c r="IZ26" i="8"/>
  <c r="IY26" i="8"/>
  <c r="IX26" i="8"/>
  <c r="IW26" i="8"/>
  <c r="IV26" i="8"/>
  <c r="IU26" i="8"/>
  <c r="IT26" i="8"/>
  <c r="IS26" i="8"/>
  <c r="IR26" i="8"/>
  <c r="IQ26" i="8"/>
  <c r="IP26" i="8"/>
  <c r="IO26" i="8"/>
  <c r="IN26" i="8"/>
  <c r="IM26" i="8"/>
  <c r="IL26" i="8"/>
  <c r="IK26" i="8"/>
  <c r="IJ26" i="8"/>
  <c r="II26" i="8"/>
  <c r="IH26" i="8"/>
  <c r="IG26" i="8"/>
  <c r="IF26" i="8"/>
  <c r="IE26" i="8"/>
  <c r="ID26" i="8"/>
  <c r="JH26" i="8" s="1"/>
  <c r="IC26" i="8"/>
  <c r="IA26" i="8"/>
  <c r="HZ26" i="8"/>
  <c r="HY26" i="8"/>
  <c r="HX26" i="8"/>
  <c r="HW26" i="8"/>
  <c r="HV26" i="8"/>
  <c r="HU26" i="8"/>
  <c r="HT26" i="8"/>
  <c r="HS26" i="8"/>
  <c r="HR26" i="8"/>
  <c r="HQ26" i="8"/>
  <c r="HP26" i="8"/>
  <c r="HO26" i="8"/>
  <c r="HN26" i="8"/>
  <c r="HM26" i="8"/>
  <c r="HL26" i="8"/>
  <c r="HK26" i="8"/>
  <c r="HJ26" i="8"/>
  <c r="HI26" i="8"/>
  <c r="HH26" i="8"/>
  <c r="HG26" i="8"/>
  <c r="HF26" i="8"/>
  <c r="HE26" i="8"/>
  <c r="HD26" i="8"/>
  <c r="HC26" i="8"/>
  <c r="HB26" i="8"/>
  <c r="HA26" i="8"/>
  <c r="GZ26" i="8"/>
  <c r="GY26" i="8"/>
  <c r="GX26" i="8"/>
  <c r="IB26" i="8" s="1"/>
  <c r="GW26" i="8"/>
  <c r="GU26" i="8"/>
  <c r="GT26" i="8"/>
  <c r="GS26" i="8"/>
  <c r="GR26" i="8"/>
  <c r="GQ26" i="8"/>
  <c r="GP26" i="8"/>
  <c r="GO26" i="8"/>
  <c r="GN26" i="8"/>
  <c r="GM26" i="8"/>
  <c r="GL26" i="8"/>
  <c r="GK26" i="8"/>
  <c r="GJ26" i="8"/>
  <c r="GI26" i="8"/>
  <c r="GH26" i="8"/>
  <c r="GG26" i="8"/>
  <c r="GF26" i="8"/>
  <c r="GE26" i="8"/>
  <c r="GD26" i="8"/>
  <c r="GC26" i="8"/>
  <c r="GB26" i="8"/>
  <c r="GA26" i="8"/>
  <c r="FZ26" i="8"/>
  <c r="FY26" i="8"/>
  <c r="FX26" i="8"/>
  <c r="FW26" i="8"/>
  <c r="FV26" i="8"/>
  <c r="FU26" i="8"/>
  <c r="FT26" i="8"/>
  <c r="FS26" i="8"/>
  <c r="FR26" i="8"/>
  <c r="GV26" i="8" s="1"/>
  <c r="FQ26" i="8"/>
  <c r="FO26" i="8"/>
  <c r="FN26" i="8"/>
  <c r="FM26" i="8"/>
  <c r="FL26" i="8"/>
  <c r="FK26" i="8"/>
  <c r="FJ26" i="8"/>
  <c r="FI26" i="8"/>
  <c r="FH26" i="8"/>
  <c r="FG26" i="8"/>
  <c r="FF26" i="8"/>
  <c r="FE26" i="8"/>
  <c r="FD26" i="8"/>
  <c r="FC26" i="8"/>
  <c r="FB26" i="8"/>
  <c r="FA26" i="8"/>
  <c r="EZ26" i="8"/>
  <c r="EY26" i="8"/>
  <c r="EX26" i="8"/>
  <c r="EW26" i="8"/>
  <c r="EV26" i="8"/>
  <c r="EU26" i="8"/>
  <c r="ET26" i="8"/>
  <c r="ES26" i="8"/>
  <c r="ER26" i="8"/>
  <c r="EQ26" i="8"/>
  <c r="EP26" i="8"/>
  <c r="EO26" i="8"/>
  <c r="EN26" i="8"/>
  <c r="EM26" i="8"/>
  <c r="EL26" i="8"/>
  <c r="FP26" i="8" s="1"/>
  <c r="EK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P26" i="8"/>
  <c r="DO26" i="8"/>
  <c r="DN26" i="8"/>
  <c r="DM26" i="8"/>
  <c r="DL26" i="8"/>
  <c r="DK26" i="8"/>
  <c r="DJ26" i="8"/>
  <c r="DI26" i="8"/>
  <c r="DH26" i="8"/>
  <c r="DG26" i="8"/>
  <c r="DF26" i="8"/>
  <c r="EJ26" i="8" s="1"/>
  <c r="DE26" i="8"/>
  <c r="DC26" i="8"/>
  <c r="DB26" i="8"/>
  <c r="DA26" i="8"/>
  <c r="CZ26" i="8"/>
  <c r="CY26" i="8"/>
  <c r="CX26" i="8"/>
  <c r="CW26" i="8"/>
  <c r="CV26" i="8"/>
  <c r="CU26" i="8"/>
  <c r="CT26" i="8"/>
  <c r="CS26" i="8"/>
  <c r="CR26" i="8"/>
  <c r="CQ26" i="8"/>
  <c r="CP26" i="8"/>
  <c r="CO26" i="8"/>
  <c r="CN26" i="8"/>
  <c r="CM26" i="8"/>
  <c r="CL26" i="8"/>
  <c r="CK26" i="8"/>
  <c r="CJ26" i="8"/>
  <c r="CI26" i="8"/>
  <c r="CH26" i="8"/>
  <c r="CG26" i="8"/>
  <c r="CF26" i="8"/>
  <c r="CE26" i="8"/>
  <c r="CD26" i="8"/>
  <c r="CC26" i="8"/>
  <c r="CB26" i="8"/>
  <c r="CA26" i="8"/>
  <c r="BZ26" i="8"/>
  <c r="DD26" i="8" s="1"/>
  <c r="BY26" i="8"/>
  <c r="BW26" i="8"/>
  <c r="BV26" i="8"/>
  <c r="BU26" i="8"/>
  <c r="BT26" i="8"/>
  <c r="BS26" i="8"/>
  <c r="BR26" i="8"/>
  <c r="BQ26" i="8"/>
  <c r="BP26" i="8"/>
  <c r="BO26" i="8"/>
  <c r="BN26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X26" i="8" s="1"/>
  <c r="AS26" i="8"/>
  <c r="AP26" i="8"/>
  <c r="AN26" i="8"/>
  <c r="AM26" i="8"/>
  <c r="AL26" i="8"/>
  <c r="AI26" i="8"/>
  <c r="AH26" i="8"/>
  <c r="AG26" i="8"/>
  <c r="AQ26" i="8" s="1"/>
  <c r="A26" i="8"/>
  <c r="AO26" i="8" s="1"/>
  <c r="KM25" i="8"/>
  <c r="KL25" i="8"/>
  <c r="KK25" i="8"/>
  <c r="KJ25" i="8"/>
  <c r="KI25" i="8"/>
  <c r="KH25" i="8"/>
  <c r="KG25" i="8"/>
  <c r="KF25" i="8"/>
  <c r="KE25" i="8"/>
  <c r="KD25" i="8"/>
  <c r="KC25" i="8"/>
  <c r="KB25" i="8"/>
  <c r="KA25" i="8"/>
  <c r="JZ25" i="8"/>
  <c r="JY25" i="8"/>
  <c r="JX25" i="8"/>
  <c r="JW25" i="8"/>
  <c r="JV25" i="8"/>
  <c r="JU25" i="8"/>
  <c r="JT25" i="8"/>
  <c r="JS25" i="8"/>
  <c r="JR25" i="8"/>
  <c r="JQ25" i="8"/>
  <c r="JP25" i="8"/>
  <c r="JO25" i="8"/>
  <c r="JN25" i="8"/>
  <c r="JM25" i="8"/>
  <c r="JL25" i="8"/>
  <c r="JK25" i="8"/>
  <c r="JJ25" i="8"/>
  <c r="KN25" i="8" s="1"/>
  <c r="JI25" i="8"/>
  <c r="JG25" i="8"/>
  <c r="JF25" i="8"/>
  <c r="JE25" i="8"/>
  <c r="JD25" i="8"/>
  <c r="JC25" i="8"/>
  <c r="JB25" i="8"/>
  <c r="JA25" i="8"/>
  <c r="IZ25" i="8"/>
  <c r="IY25" i="8"/>
  <c r="IX25" i="8"/>
  <c r="IW25" i="8"/>
  <c r="IV25" i="8"/>
  <c r="IU25" i="8"/>
  <c r="IT25" i="8"/>
  <c r="IS25" i="8"/>
  <c r="IR25" i="8"/>
  <c r="IQ25" i="8"/>
  <c r="IP25" i="8"/>
  <c r="IO25" i="8"/>
  <c r="IN25" i="8"/>
  <c r="IM25" i="8"/>
  <c r="IL25" i="8"/>
  <c r="IK25" i="8"/>
  <c r="IJ25" i="8"/>
  <c r="II25" i="8"/>
  <c r="IH25" i="8"/>
  <c r="IG25" i="8"/>
  <c r="IF25" i="8"/>
  <c r="IE25" i="8"/>
  <c r="ID25" i="8"/>
  <c r="JH25" i="8" s="1"/>
  <c r="IC25" i="8"/>
  <c r="IA25" i="8"/>
  <c r="HZ25" i="8"/>
  <c r="HY25" i="8"/>
  <c r="HX25" i="8"/>
  <c r="HW25" i="8"/>
  <c r="HV25" i="8"/>
  <c r="HU25" i="8"/>
  <c r="HT25" i="8"/>
  <c r="HS25" i="8"/>
  <c r="HR25" i="8"/>
  <c r="HQ25" i="8"/>
  <c r="HP25" i="8"/>
  <c r="HO25" i="8"/>
  <c r="HN25" i="8"/>
  <c r="HM25" i="8"/>
  <c r="HL25" i="8"/>
  <c r="HK25" i="8"/>
  <c r="HJ25" i="8"/>
  <c r="HI25" i="8"/>
  <c r="HH25" i="8"/>
  <c r="HG25" i="8"/>
  <c r="HF25" i="8"/>
  <c r="HE25" i="8"/>
  <c r="HD25" i="8"/>
  <c r="HC25" i="8"/>
  <c r="HB25" i="8"/>
  <c r="HA25" i="8"/>
  <c r="GZ25" i="8"/>
  <c r="GY25" i="8"/>
  <c r="GX25" i="8"/>
  <c r="IB25" i="8" s="1"/>
  <c r="GW25" i="8"/>
  <c r="GU25" i="8"/>
  <c r="GT25" i="8"/>
  <c r="GS25" i="8"/>
  <c r="GR25" i="8"/>
  <c r="GQ25" i="8"/>
  <c r="GP25" i="8"/>
  <c r="GO25" i="8"/>
  <c r="GN25" i="8"/>
  <c r="GM25" i="8"/>
  <c r="GL25" i="8"/>
  <c r="GK25" i="8"/>
  <c r="GJ25" i="8"/>
  <c r="GI25" i="8"/>
  <c r="GH25" i="8"/>
  <c r="GG25" i="8"/>
  <c r="GF25" i="8"/>
  <c r="GE25" i="8"/>
  <c r="GD25" i="8"/>
  <c r="GC25" i="8"/>
  <c r="GB25" i="8"/>
  <c r="GA25" i="8"/>
  <c r="FZ25" i="8"/>
  <c r="FY25" i="8"/>
  <c r="FX25" i="8"/>
  <c r="FW25" i="8"/>
  <c r="FV25" i="8"/>
  <c r="FU25" i="8"/>
  <c r="FT25" i="8"/>
  <c r="FS25" i="8"/>
  <c r="FR25" i="8"/>
  <c r="GV25" i="8" s="1"/>
  <c r="FQ25" i="8"/>
  <c r="FO25" i="8"/>
  <c r="FN25" i="8"/>
  <c r="FM25" i="8"/>
  <c r="FL25" i="8"/>
  <c r="FK25" i="8"/>
  <c r="FJ25" i="8"/>
  <c r="FI25" i="8"/>
  <c r="FH25" i="8"/>
  <c r="FG25" i="8"/>
  <c r="FF25" i="8"/>
  <c r="FE25" i="8"/>
  <c r="FD25" i="8"/>
  <c r="FC25" i="8"/>
  <c r="FB25" i="8"/>
  <c r="FA25" i="8"/>
  <c r="EZ25" i="8"/>
  <c r="EY25" i="8"/>
  <c r="EX25" i="8"/>
  <c r="EW25" i="8"/>
  <c r="EV25" i="8"/>
  <c r="EU25" i="8"/>
  <c r="ET25" i="8"/>
  <c r="ES25" i="8"/>
  <c r="ER25" i="8"/>
  <c r="EQ25" i="8"/>
  <c r="EP25" i="8"/>
  <c r="EO25" i="8"/>
  <c r="EN25" i="8"/>
  <c r="EM25" i="8"/>
  <c r="EL25" i="8"/>
  <c r="FP25" i="8" s="1"/>
  <c r="EK25" i="8"/>
  <c r="EI25" i="8"/>
  <c r="EH25" i="8"/>
  <c r="EG25" i="8"/>
  <c r="EF25" i="8"/>
  <c r="EE25" i="8"/>
  <c r="ED25" i="8"/>
  <c r="EC25" i="8"/>
  <c r="EB25" i="8"/>
  <c r="EA25" i="8"/>
  <c r="DZ25" i="8"/>
  <c r="DY25" i="8"/>
  <c r="DX25" i="8"/>
  <c r="DW25" i="8"/>
  <c r="DV25" i="8"/>
  <c r="DU25" i="8"/>
  <c r="DT25" i="8"/>
  <c r="DS25" i="8"/>
  <c r="DR25" i="8"/>
  <c r="DQ25" i="8"/>
  <c r="DP25" i="8"/>
  <c r="DO25" i="8"/>
  <c r="DN25" i="8"/>
  <c r="DM25" i="8"/>
  <c r="DL25" i="8"/>
  <c r="DK25" i="8"/>
  <c r="DJ25" i="8"/>
  <c r="DI25" i="8"/>
  <c r="DH25" i="8"/>
  <c r="DG25" i="8"/>
  <c r="DF25" i="8"/>
  <c r="EJ25" i="8" s="1"/>
  <c r="DE25" i="8"/>
  <c r="DC25" i="8"/>
  <c r="DB25" i="8"/>
  <c r="DA25" i="8"/>
  <c r="CZ25" i="8"/>
  <c r="CY25" i="8"/>
  <c r="CX25" i="8"/>
  <c r="CW25" i="8"/>
  <c r="CV25" i="8"/>
  <c r="CU25" i="8"/>
  <c r="CT25" i="8"/>
  <c r="CS25" i="8"/>
  <c r="CR25" i="8"/>
  <c r="CQ25" i="8"/>
  <c r="CP25" i="8"/>
  <c r="CO25" i="8"/>
  <c r="CN25" i="8"/>
  <c r="CM25" i="8"/>
  <c r="CL25" i="8"/>
  <c r="CK25" i="8"/>
  <c r="CJ25" i="8"/>
  <c r="CI25" i="8"/>
  <c r="CH25" i="8"/>
  <c r="CG25" i="8"/>
  <c r="CF25" i="8"/>
  <c r="CE25" i="8"/>
  <c r="CD25" i="8"/>
  <c r="CC25" i="8"/>
  <c r="CB25" i="8"/>
  <c r="CA25" i="8"/>
  <c r="BZ25" i="8"/>
  <c r="DD25" i="8" s="1"/>
  <c r="BY25" i="8"/>
  <c r="BW25" i="8"/>
  <c r="BV25" i="8"/>
  <c r="BU25" i="8"/>
  <c r="BT25" i="8"/>
  <c r="BS25" i="8"/>
  <c r="BR25" i="8"/>
  <c r="BQ25" i="8"/>
  <c r="BP25" i="8"/>
  <c r="BO25" i="8"/>
  <c r="BN25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X25" i="8" s="1"/>
  <c r="AS25" i="8"/>
  <c r="AP25" i="8"/>
  <c r="AN25" i="8"/>
  <c r="AM25" i="8"/>
  <c r="AL25" i="8"/>
  <c r="AI25" i="8"/>
  <c r="AH25" i="8"/>
  <c r="AG25" i="8"/>
  <c r="AQ25" i="8" s="1"/>
  <c r="A25" i="8"/>
  <c r="AO25" i="8" s="1"/>
  <c r="KM24" i="8"/>
  <c r="KL24" i="8"/>
  <c r="KK24" i="8"/>
  <c r="KJ24" i="8"/>
  <c r="KI24" i="8"/>
  <c r="KH24" i="8"/>
  <c r="KG24" i="8"/>
  <c r="KF24" i="8"/>
  <c r="KE24" i="8"/>
  <c r="KD24" i="8"/>
  <c r="KC24" i="8"/>
  <c r="KB24" i="8"/>
  <c r="KA24" i="8"/>
  <c r="JZ24" i="8"/>
  <c r="JY24" i="8"/>
  <c r="JX24" i="8"/>
  <c r="JW24" i="8"/>
  <c r="JV24" i="8"/>
  <c r="JU24" i="8"/>
  <c r="JT24" i="8"/>
  <c r="JS24" i="8"/>
  <c r="JR24" i="8"/>
  <c r="JQ24" i="8"/>
  <c r="JP24" i="8"/>
  <c r="JO24" i="8"/>
  <c r="JN24" i="8"/>
  <c r="JM24" i="8"/>
  <c r="JL24" i="8"/>
  <c r="JK24" i="8"/>
  <c r="JJ24" i="8"/>
  <c r="KN24" i="8" s="1"/>
  <c r="JI24" i="8"/>
  <c r="JG24" i="8"/>
  <c r="JF24" i="8"/>
  <c r="JE24" i="8"/>
  <c r="JD24" i="8"/>
  <c r="JC24" i="8"/>
  <c r="JB24" i="8"/>
  <c r="JA24" i="8"/>
  <c r="IZ24" i="8"/>
  <c r="IY24" i="8"/>
  <c r="IX24" i="8"/>
  <c r="IW24" i="8"/>
  <c r="IV24" i="8"/>
  <c r="IU24" i="8"/>
  <c r="IT24" i="8"/>
  <c r="IS24" i="8"/>
  <c r="IR24" i="8"/>
  <c r="IQ24" i="8"/>
  <c r="IP24" i="8"/>
  <c r="IO24" i="8"/>
  <c r="IN24" i="8"/>
  <c r="IM24" i="8"/>
  <c r="IL24" i="8"/>
  <c r="IK24" i="8"/>
  <c r="IJ24" i="8"/>
  <c r="II24" i="8"/>
  <c r="IH24" i="8"/>
  <c r="IG24" i="8"/>
  <c r="IF24" i="8"/>
  <c r="IE24" i="8"/>
  <c r="ID24" i="8"/>
  <c r="JH24" i="8" s="1"/>
  <c r="IC24" i="8"/>
  <c r="IA24" i="8"/>
  <c r="HZ24" i="8"/>
  <c r="HY24" i="8"/>
  <c r="HX24" i="8"/>
  <c r="HW24" i="8"/>
  <c r="HV24" i="8"/>
  <c r="HU24" i="8"/>
  <c r="HT24" i="8"/>
  <c r="HS24" i="8"/>
  <c r="HR24" i="8"/>
  <c r="HQ24" i="8"/>
  <c r="HP24" i="8"/>
  <c r="HO24" i="8"/>
  <c r="HN24" i="8"/>
  <c r="HM24" i="8"/>
  <c r="HL24" i="8"/>
  <c r="HK24" i="8"/>
  <c r="HJ24" i="8"/>
  <c r="HI24" i="8"/>
  <c r="HH24" i="8"/>
  <c r="HG24" i="8"/>
  <c r="HF24" i="8"/>
  <c r="HE24" i="8"/>
  <c r="HD24" i="8"/>
  <c r="HC24" i="8"/>
  <c r="HB24" i="8"/>
  <c r="HA24" i="8"/>
  <c r="GZ24" i="8"/>
  <c r="GY24" i="8"/>
  <c r="GX24" i="8"/>
  <c r="IB24" i="8" s="1"/>
  <c r="GW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R24" i="8"/>
  <c r="GV24" i="8" s="1"/>
  <c r="FQ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C24" i="8"/>
  <c r="FB24" i="8"/>
  <c r="FA24" i="8"/>
  <c r="EZ24" i="8"/>
  <c r="EY24" i="8"/>
  <c r="EX24" i="8"/>
  <c r="EW24" i="8"/>
  <c r="EV24" i="8"/>
  <c r="EU24" i="8"/>
  <c r="ET24" i="8"/>
  <c r="ES24" i="8"/>
  <c r="ER24" i="8"/>
  <c r="EQ24" i="8"/>
  <c r="EP24" i="8"/>
  <c r="EO24" i="8"/>
  <c r="EN24" i="8"/>
  <c r="EM24" i="8"/>
  <c r="EL24" i="8"/>
  <c r="FP24" i="8" s="1"/>
  <c r="EK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P24" i="8"/>
  <c r="DO24" i="8"/>
  <c r="DN24" i="8"/>
  <c r="DM24" i="8"/>
  <c r="DL24" i="8"/>
  <c r="DK24" i="8"/>
  <c r="DJ24" i="8"/>
  <c r="DI24" i="8"/>
  <c r="DH24" i="8"/>
  <c r="DG24" i="8"/>
  <c r="DF24" i="8"/>
  <c r="EJ24" i="8" s="1"/>
  <c r="DE24" i="8"/>
  <c r="DC24" i="8"/>
  <c r="DB24" i="8"/>
  <c r="DA24" i="8"/>
  <c r="CZ24" i="8"/>
  <c r="CY24" i="8"/>
  <c r="CX24" i="8"/>
  <c r="CW24" i="8"/>
  <c r="CV24" i="8"/>
  <c r="CU24" i="8"/>
  <c r="CT24" i="8"/>
  <c r="CS24" i="8"/>
  <c r="CR24" i="8"/>
  <c r="CQ24" i="8"/>
  <c r="CP24" i="8"/>
  <c r="CO24" i="8"/>
  <c r="CN24" i="8"/>
  <c r="CM24" i="8"/>
  <c r="CL24" i="8"/>
  <c r="CK24" i="8"/>
  <c r="CJ24" i="8"/>
  <c r="CI24" i="8"/>
  <c r="CH24" i="8"/>
  <c r="CG24" i="8"/>
  <c r="CF24" i="8"/>
  <c r="CE24" i="8"/>
  <c r="CD24" i="8"/>
  <c r="CC24" i="8"/>
  <c r="CB24" i="8"/>
  <c r="CA24" i="8"/>
  <c r="BZ24" i="8"/>
  <c r="DD24" i="8" s="1"/>
  <c r="BY24" i="8"/>
  <c r="BW24" i="8"/>
  <c r="BV24" i="8"/>
  <c r="BU24" i="8"/>
  <c r="BT24" i="8"/>
  <c r="BS24" i="8"/>
  <c r="BR24" i="8"/>
  <c r="BQ24" i="8"/>
  <c r="BP24" i="8"/>
  <c r="BO24" i="8"/>
  <c r="BN24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X24" i="8" s="1"/>
  <c r="AS24" i="8"/>
  <c r="A24" i="8"/>
  <c r="AO24" i="8" s="1"/>
  <c r="KM23" i="8"/>
  <c r="KL23" i="8"/>
  <c r="KK23" i="8"/>
  <c r="KJ23" i="8"/>
  <c r="KI23" i="8"/>
  <c r="KH23" i="8"/>
  <c r="KG23" i="8"/>
  <c r="KF23" i="8"/>
  <c r="KE23" i="8"/>
  <c r="KD23" i="8"/>
  <c r="KC23" i="8"/>
  <c r="KB23" i="8"/>
  <c r="KA23" i="8"/>
  <c r="JZ23" i="8"/>
  <c r="JY23" i="8"/>
  <c r="JX23" i="8"/>
  <c r="JW23" i="8"/>
  <c r="JV23" i="8"/>
  <c r="JU23" i="8"/>
  <c r="JT23" i="8"/>
  <c r="JS23" i="8"/>
  <c r="JR23" i="8"/>
  <c r="JQ23" i="8"/>
  <c r="JP23" i="8"/>
  <c r="JO23" i="8"/>
  <c r="JN23" i="8"/>
  <c r="JM23" i="8"/>
  <c r="JL23" i="8"/>
  <c r="JK23" i="8"/>
  <c r="JJ23" i="8"/>
  <c r="KN23" i="8" s="1"/>
  <c r="JI23" i="8"/>
  <c r="JG23" i="8"/>
  <c r="JF23" i="8"/>
  <c r="JE23" i="8"/>
  <c r="JD23" i="8"/>
  <c r="JC23" i="8"/>
  <c r="JB23" i="8"/>
  <c r="JA23" i="8"/>
  <c r="IZ23" i="8"/>
  <c r="IY23" i="8"/>
  <c r="IX23" i="8"/>
  <c r="IW23" i="8"/>
  <c r="IV23" i="8"/>
  <c r="IU23" i="8"/>
  <c r="IT23" i="8"/>
  <c r="IS23" i="8"/>
  <c r="IR23" i="8"/>
  <c r="IQ23" i="8"/>
  <c r="IP23" i="8"/>
  <c r="IO23" i="8"/>
  <c r="IN23" i="8"/>
  <c r="IM23" i="8"/>
  <c r="IL23" i="8"/>
  <c r="IK23" i="8"/>
  <c r="IJ23" i="8"/>
  <c r="II23" i="8"/>
  <c r="IH23" i="8"/>
  <c r="IG23" i="8"/>
  <c r="IF23" i="8"/>
  <c r="IE23" i="8"/>
  <c r="ID23" i="8"/>
  <c r="JH23" i="8" s="1"/>
  <c r="IC23" i="8"/>
  <c r="IA23" i="8"/>
  <c r="HZ23" i="8"/>
  <c r="HY23" i="8"/>
  <c r="HX23" i="8"/>
  <c r="HW23" i="8"/>
  <c r="HV23" i="8"/>
  <c r="HU23" i="8"/>
  <c r="HT23" i="8"/>
  <c r="HS23" i="8"/>
  <c r="HR23" i="8"/>
  <c r="HQ23" i="8"/>
  <c r="HP23" i="8"/>
  <c r="HO23" i="8"/>
  <c r="HN23" i="8"/>
  <c r="HM23" i="8"/>
  <c r="HL23" i="8"/>
  <c r="HK23" i="8"/>
  <c r="HJ23" i="8"/>
  <c r="HI23" i="8"/>
  <c r="HH23" i="8"/>
  <c r="HG23" i="8"/>
  <c r="HF23" i="8"/>
  <c r="HE23" i="8"/>
  <c r="HD23" i="8"/>
  <c r="HC23" i="8"/>
  <c r="HB23" i="8"/>
  <c r="HA23" i="8"/>
  <c r="GZ23" i="8"/>
  <c r="GY23" i="8"/>
  <c r="GX23" i="8"/>
  <c r="IB23" i="8" s="1"/>
  <c r="GW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R23" i="8"/>
  <c r="GV23" i="8" s="1"/>
  <c r="FQ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C23" i="8"/>
  <c r="FB23" i="8"/>
  <c r="FA23" i="8"/>
  <c r="EZ23" i="8"/>
  <c r="EY23" i="8"/>
  <c r="EX23" i="8"/>
  <c r="EW23" i="8"/>
  <c r="EV23" i="8"/>
  <c r="EU23" i="8"/>
  <c r="ET23" i="8"/>
  <c r="ES23" i="8"/>
  <c r="ER23" i="8"/>
  <c r="EQ23" i="8"/>
  <c r="EP23" i="8"/>
  <c r="EO23" i="8"/>
  <c r="EN23" i="8"/>
  <c r="EM23" i="8"/>
  <c r="EL23" i="8"/>
  <c r="FP23" i="8" s="1"/>
  <c r="AN23" i="8" s="1"/>
  <c r="EK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P23" i="8"/>
  <c r="DO23" i="8"/>
  <c r="DN23" i="8"/>
  <c r="DM23" i="8"/>
  <c r="DL23" i="8"/>
  <c r="DK23" i="8"/>
  <c r="DJ23" i="8"/>
  <c r="DI23" i="8"/>
  <c r="DH23" i="8"/>
  <c r="DG23" i="8"/>
  <c r="DF23" i="8"/>
  <c r="EJ23" i="8" s="1"/>
  <c r="DE23" i="8"/>
  <c r="DC23" i="8"/>
  <c r="DB23" i="8"/>
  <c r="DA23" i="8"/>
  <c r="CZ23" i="8"/>
  <c r="CY23" i="8"/>
  <c r="CX23" i="8"/>
  <c r="CW23" i="8"/>
  <c r="CV23" i="8"/>
  <c r="CU23" i="8"/>
  <c r="CT23" i="8"/>
  <c r="CS23" i="8"/>
  <c r="CR23" i="8"/>
  <c r="CQ23" i="8"/>
  <c r="CP23" i="8"/>
  <c r="CO23" i="8"/>
  <c r="CN23" i="8"/>
  <c r="CM23" i="8"/>
  <c r="CL23" i="8"/>
  <c r="CK23" i="8"/>
  <c r="CJ23" i="8"/>
  <c r="CI23" i="8"/>
  <c r="CH23" i="8"/>
  <c r="CG23" i="8"/>
  <c r="CF23" i="8"/>
  <c r="CE23" i="8"/>
  <c r="CD23" i="8"/>
  <c r="CC23" i="8"/>
  <c r="CB23" i="8"/>
  <c r="CA23" i="8"/>
  <c r="BZ23" i="8"/>
  <c r="DD23" i="8" s="1"/>
  <c r="BY23" i="8"/>
  <c r="BW23" i="8"/>
  <c r="BV23" i="8"/>
  <c r="BU23" i="8"/>
  <c r="BT23" i="8"/>
  <c r="BS23" i="8"/>
  <c r="BR23" i="8"/>
  <c r="BQ23" i="8"/>
  <c r="BP23" i="8"/>
  <c r="BO23" i="8"/>
  <c r="BN23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X23" i="8" s="1"/>
  <c r="AS23" i="8"/>
  <c r="A23" i="8"/>
  <c r="KM22" i="8"/>
  <c r="KL22" i="8"/>
  <c r="KK22" i="8"/>
  <c r="KJ22" i="8"/>
  <c r="KI22" i="8"/>
  <c r="KH22" i="8"/>
  <c r="KG22" i="8"/>
  <c r="KF22" i="8"/>
  <c r="KE22" i="8"/>
  <c r="KD22" i="8"/>
  <c r="KC22" i="8"/>
  <c r="KB22" i="8"/>
  <c r="KA22" i="8"/>
  <c r="JZ22" i="8"/>
  <c r="JY22" i="8"/>
  <c r="JX22" i="8"/>
  <c r="JW22" i="8"/>
  <c r="JV22" i="8"/>
  <c r="JU22" i="8"/>
  <c r="JT22" i="8"/>
  <c r="JS22" i="8"/>
  <c r="JR22" i="8"/>
  <c r="JQ22" i="8"/>
  <c r="JP22" i="8"/>
  <c r="JO22" i="8"/>
  <c r="JN22" i="8"/>
  <c r="JM22" i="8"/>
  <c r="JL22" i="8"/>
  <c r="JK22" i="8"/>
  <c r="JJ22" i="8"/>
  <c r="KN22" i="8" s="1"/>
  <c r="JI22" i="8"/>
  <c r="JG22" i="8"/>
  <c r="JF22" i="8"/>
  <c r="JE22" i="8"/>
  <c r="JD22" i="8"/>
  <c r="JC22" i="8"/>
  <c r="JB22" i="8"/>
  <c r="JA22" i="8"/>
  <c r="IZ22" i="8"/>
  <c r="IY22" i="8"/>
  <c r="IX22" i="8"/>
  <c r="IW22" i="8"/>
  <c r="IV22" i="8"/>
  <c r="IU22" i="8"/>
  <c r="IT22" i="8"/>
  <c r="IS22" i="8"/>
  <c r="IR22" i="8"/>
  <c r="IQ22" i="8"/>
  <c r="IP22" i="8"/>
  <c r="IO22" i="8"/>
  <c r="IN22" i="8"/>
  <c r="IM22" i="8"/>
  <c r="IL22" i="8"/>
  <c r="IK22" i="8"/>
  <c r="IJ22" i="8"/>
  <c r="II22" i="8"/>
  <c r="IH22" i="8"/>
  <c r="IG22" i="8"/>
  <c r="IF22" i="8"/>
  <c r="IE22" i="8"/>
  <c r="ID22" i="8"/>
  <c r="JH22" i="8" s="1"/>
  <c r="IC22" i="8"/>
  <c r="IA22" i="8"/>
  <c r="HZ22" i="8"/>
  <c r="HY22" i="8"/>
  <c r="HX22" i="8"/>
  <c r="HW22" i="8"/>
  <c r="HV22" i="8"/>
  <c r="HU22" i="8"/>
  <c r="HT22" i="8"/>
  <c r="HS22" i="8"/>
  <c r="HR22" i="8"/>
  <c r="HQ22" i="8"/>
  <c r="HP22" i="8"/>
  <c r="HO22" i="8"/>
  <c r="HN22" i="8"/>
  <c r="HM22" i="8"/>
  <c r="HL22" i="8"/>
  <c r="HK22" i="8"/>
  <c r="HJ22" i="8"/>
  <c r="HI22" i="8"/>
  <c r="HH22" i="8"/>
  <c r="HG22" i="8"/>
  <c r="HF22" i="8"/>
  <c r="HE22" i="8"/>
  <c r="HD22" i="8"/>
  <c r="HC22" i="8"/>
  <c r="HB22" i="8"/>
  <c r="HA22" i="8"/>
  <c r="GZ22" i="8"/>
  <c r="GY22" i="8"/>
  <c r="GX22" i="8"/>
  <c r="IB22" i="8" s="1"/>
  <c r="GW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R22" i="8"/>
  <c r="GV22" i="8" s="1"/>
  <c r="FQ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C22" i="8"/>
  <c r="FB22" i="8"/>
  <c r="FA22" i="8"/>
  <c r="EZ22" i="8"/>
  <c r="EY22" i="8"/>
  <c r="EX22" i="8"/>
  <c r="EW22" i="8"/>
  <c r="EV22" i="8"/>
  <c r="EU22" i="8"/>
  <c r="ET22" i="8"/>
  <c r="ES22" i="8"/>
  <c r="ER22" i="8"/>
  <c r="EQ22" i="8"/>
  <c r="EP22" i="8"/>
  <c r="EO22" i="8"/>
  <c r="EN22" i="8"/>
  <c r="EM22" i="8"/>
  <c r="EL22" i="8"/>
  <c r="FP22" i="8" s="1"/>
  <c r="EK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P22" i="8"/>
  <c r="DO22" i="8"/>
  <c r="DN22" i="8"/>
  <c r="DM22" i="8"/>
  <c r="DL22" i="8"/>
  <c r="DK22" i="8"/>
  <c r="DJ22" i="8"/>
  <c r="DI22" i="8"/>
  <c r="DH22" i="8"/>
  <c r="DG22" i="8"/>
  <c r="DF22" i="8"/>
  <c r="EJ22" i="8" s="1"/>
  <c r="DE22" i="8"/>
  <c r="DC22" i="8"/>
  <c r="DB22" i="8"/>
  <c r="DA22" i="8"/>
  <c r="CZ22" i="8"/>
  <c r="CY22" i="8"/>
  <c r="CX22" i="8"/>
  <c r="CW22" i="8"/>
  <c r="CV22" i="8"/>
  <c r="CU22" i="8"/>
  <c r="CT22" i="8"/>
  <c r="CS22" i="8"/>
  <c r="CR22" i="8"/>
  <c r="CQ22" i="8"/>
  <c r="CP22" i="8"/>
  <c r="CO22" i="8"/>
  <c r="CN22" i="8"/>
  <c r="CM22" i="8"/>
  <c r="CL22" i="8"/>
  <c r="CK22" i="8"/>
  <c r="CJ22" i="8"/>
  <c r="CI22" i="8"/>
  <c r="CH22" i="8"/>
  <c r="CG22" i="8"/>
  <c r="CF22" i="8"/>
  <c r="CE22" i="8"/>
  <c r="CD22" i="8"/>
  <c r="CC22" i="8"/>
  <c r="CB22" i="8"/>
  <c r="CA22" i="8"/>
  <c r="BZ22" i="8"/>
  <c r="DD22" i="8" s="1"/>
  <c r="BY22" i="8"/>
  <c r="BW22" i="8"/>
  <c r="BV22" i="8"/>
  <c r="BU22" i="8"/>
  <c r="BT22" i="8"/>
  <c r="BS22" i="8"/>
  <c r="BR22" i="8"/>
  <c r="BQ22" i="8"/>
  <c r="BP22" i="8"/>
  <c r="BO22" i="8"/>
  <c r="BN22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X22" i="8" s="1"/>
  <c r="AS22" i="8"/>
  <c r="A22" i="8"/>
  <c r="AO22" i="8" s="1"/>
  <c r="KM21" i="8"/>
  <c r="KL21" i="8"/>
  <c r="KK21" i="8"/>
  <c r="KJ21" i="8"/>
  <c r="KI21" i="8"/>
  <c r="KH21" i="8"/>
  <c r="KG21" i="8"/>
  <c r="KF21" i="8"/>
  <c r="KE21" i="8"/>
  <c r="KD21" i="8"/>
  <c r="KC21" i="8"/>
  <c r="KB21" i="8"/>
  <c r="KA21" i="8"/>
  <c r="JZ21" i="8"/>
  <c r="JY21" i="8"/>
  <c r="JX21" i="8"/>
  <c r="JW21" i="8"/>
  <c r="JV21" i="8"/>
  <c r="JU21" i="8"/>
  <c r="JT21" i="8"/>
  <c r="JS21" i="8"/>
  <c r="JR21" i="8"/>
  <c r="JQ21" i="8"/>
  <c r="JP21" i="8"/>
  <c r="JO21" i="8"/>
  <c r="JN21" i="8"/>
  <c r="JM21" i="8"/>
  <c r="JL21" i="8"/>
  <c r="JK21" i="8"/>
  <c r="JJ21" i="8"/>
  <c r="KN21" i="8" s="1"/>
  <c r="JI21" i="8"/>
  <c r="JG21" i="8"/>
  <c r="JF21" i="8"/>
  <c r="JE21" i="8"/>
  <c r="JD21" i="8"/>
  <c r="JC21" i="8"/>
  <c r="JB21" i="8"/>
  <c r="JA21" i="8"/>
  <c r="IZ21" i="8"/>
  <c r="IY21" i="8"/>
  <c r="IX21" i="8"/>
  <c r="IW21" i="8"/>
  <c r="IV21" i="8"/>
  <c r="IU21" i="8"/>
  <c r="IT21" i="8"/>
  <c r="IS21" i="8"/>
  <c r="IR21" i="8"/>
  <c r="IQ21" i="8"/>
  <c r="IP21" i="8"/>
  <c r="IO21" i="8"/>
  <c r="IN21" i="8"/>
  <c r="IM21" i="8"/>
  <c r="IL21" i="8"/>
  <c r="IK21" i="8"/>
  <c r="IJ21" i="8"/>
  <c r="II21" i="8"/>
  <c r="IH21" i="8"/>
  <c r="IG21" i="8"/>
  <c r="IF21" i="8"/>
  <c r="IE21" i="8"/>
  <c r="ID21" i="8"/>
  <c r="JH21" i="8" s="1"/>
  <c r="IC21" i="8"/>
  <c r="IA21" i="8"/>
  <c r="HZ21" i="8"/>
  <c r="HY21" i="8"/>
  <c r="HX21" i="8"/>
  <c r="HW21" i="8"/>
  <c r="HV21" i="8"/>
  <c r="HU21" i="8"/>
  <c r="HT21" i="8"/>
  <c r="HS21" i="8"/>
  <c r="HR21" i="8"/>
  <c r="HQ21" i="8"/>
  <c r="HP21" i="8"/>
  <c r="HO21" i="8"/>
  <c r="HN21" i="8"/>
  <c r="HM21" i="8"/>
  <c r="HL21" i="8"/>
  <c r="HK21" i="8"/>
  <c r="HJ21" i="8"/>
  <c r="HI21" i="8"/>
  <c r="HH21" i="8"/>
  <c r="HG21" i="8"/>
  <c r="HF21" i="8"/>
  <c r="HE21" i="8"/>
  <c r="HD21" i="8"/>
  <c r="HC21" i="8"/>
  <c r="HB21" i="8"/>
  <c r="HA21" i="8"/>
  <c r="GZ21" i="8"/>
  <c r="GY21" i="8"/>
  <c r="GX21" i="8"/>
  <c r="IB21" i="8" s="1"/>
  <c r="GW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R21" i="8"/>
  <c r="GV21" i="8" s="1"/>
  <c r="FQ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C21" i="8"/>
  <c r="FB21" i="8"/>
  <c r="FA21" i="8"/>
  <c r="EZ21" i="8"/>
  <c r="EY21" i="8"/>
  <c r="EX21" i="8"/>
  <c r="EW21" i="8"/>
  <c r="EV21" i="8"/>
  <c r="EU21" i="8"/>
  <c r="ET21" i="8"/>
  <c r="ES21" i="8"/>
  <c r="ER21" i="8"/>
  <c r="EQ21" i="8"/>
  <c r="EP21" i="8"/>
  <c r="EO21" i="8"/>
  <c r="EN21" i="8"/>
  <c r="EM21" i="8"/>
  <c r="EL21" i="8"/>
  <c r="FP21" i="8" s="1"/>
  <c r="EK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P21" i="8"/>
  <c r="DO21" i="8"/>
  <c r="DN21" i="8"/>
  <c r="DM21" i="8"/>
  <c r="DL21" i="8"/>
  <c r="DK21" i="8"/>
  <c r="DJ21" i="8"/>
  <c r="DI21" i="8"/>
  <c r="DH21" i="8"/>
  <c r="DG21" i="8"/>
  <c r="DF21" i="8"/>
  <c r="EJ21" i="8" s="1"/>
  <c r="DE21" i="8"/>
  <c r="DC21" i="8"/>
  <c r="DB21" i="8"/>
  <c r="DA21" i="8"/>
  <c r="CZ21" i="8"/>
  <c r="CY21" i="8"/>
  <c r="CX21" i="8"/>
  <c r="CW21" i="8"/>
  <c r="CV21" i="8"/>
  <c r="CU21" i="8"/>
  <c r="CT21" i="8"/>
  <c r="CS21" i="8"/>
  <c r="CR21" i="8"/>
  <c r="CQ21" i="8"/>
  <c r="CP21" i="8"/>
  <c r="CO21" i="8"/>
  <c r="CN21" i="8"/>
  <c r="CM21" i="8"/>
  <c r="CL21" i="8"/>
  <c r="CK21" i="8"/>
  <c r="CJ21" i="8"/>
  <c r="CI21" i="8"/>
  <c r="CH21" i="8"/>
  <c r="CG21" i="8"/>
  <c r="CF21" i="8"/>
  <c r="CE21" i="8"/>
  <c r="CD21" i="8"/>
  <c r="CC21" i="8"/>
  <c r="CB21" i="8"/>
  <c r="CA21" i="8"/>
  <c r="BZ21" i="8"/>
  <c r="DD21" i="8" s="1"/>
  <c r="BY21" i="8"/>
  <c r="BW21" i="8"/>
  <c r="BV21" i="8"/>
  <c r="BU21" i="8"/>
  <c r="BT21" i="8"/>
  <c r="BS21" i="8"/>
  <c r="BR21" i="8"/>
  <c r="BQ21" i="8"/>
  <c r="BP21" i="8"/>
  <c r="BO21" i="8"/>
  <c r="BN21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X21" i="8" s="1"/>
  <c r="AS21" i="8"/>
  <c r="A21" i="8"/>
  <c r="KM20" i="8"/>
  <c r="KL20" i="8"/>
  <c r="KK20" i="8"/>
  <c r="KJ20" i="8"/>
  <c r="KI20" i="8"/>
  <c r="KH20" i="8"/>
  <c r="KG20" i="8"/>
  <c r="KF20" i="8"/>
  <c r="KE20" i="8"/>
  <c r="KD20" i="8"/>
  <c r="KC20" i="8"/>
  <c r="KB20" i="8"/>
  <c r="KA20" i="8"/>
  <c r="JZ20" i="8"/>
  <c r="JY20" i="8"/>
  <c r="JX20" i="8"/>
  <c r="JW20" i="8"/>
  <c r="JV20" i="8"/>
  <c r="JU20" i="8"/>
  <c r="JT20" i="8"/>
  <c r="JS20" i="8"/>
  <c r="JR20" i="8"/>
  <c r="JQ20" i="8"/>
  <c r="JP20" i="8"/>
  <c r="JO20" i="8"/>
  <c r="JN20" i="8"/>
  <c r="JM20" i="8"/>
  <c r="JL20" i="8"/>
  <c r="JK20" i="8"/>
  <c r="JJ20" i="8"/>
  <c r="KN20" i="8" s="1"/>
  <c r="JI20" i="8"/>
  <c r="JG20" i="8"/>
  <c r="JF20" i="8"/>
  <c r="JE20" i="8"/>
  <c r="JD20" i="8"/>
  <c r="JC20" i="8"/>
  <c r="JB20" i="8"/>
  <c r="JA20" i="8"/>
  <c r="IZ20" i="8"/>
  <c r="IY20" i="8"/>
  <c r="IX20" i="8"/>
  <c r="IW20" i="8"/>
  <c r="IV20" i="8"/>
  <c r="IU20" i="8"/>
  <c r="IT20" i="8"/>
  <c r="IS20" i="8"/>
  <c r="IR20" i="8"/>
  <c r="IQ20" i="8"/>
  <c r="IP20" i="8"/>
  <c r="IO20" i="8"/>
  <c r="IN20" i="8"/>
  <c r="IM20" i="8"/>
  <c r="IL20" i="8"/>
  <c r="IK20" i="8"/>
  <c r="IJ20" i="8"/>
  <c r="II20" i="8"/>
  <c r="IH20" i="8"/>
  <c r="IG20" i="8"/>
  <c r="IF20" i="8"/>
  <c r="IE20" i="8"/>
  <c r="ID20" i="8"/>
  <c r="JH20" i="8" s="1"/>
  <c r="IC20" i="8"/>
  <c r="IA20" i="8"/>
  <c r="HZ20" i="8"/>
  <c r="HY20" i="8"/>
  <c r="HX20" i="8"/>
  <c r="HW20" i="8"/>
  <c r="HV20" i="8"/>
  <c r="HU20" i="8"/>
  <c r="HT20" i="8"/>
  <c r="HS20" i="8"/>
  <c r="HR20" i="8"/>
  <c r="HQ20" i="8"/>
  <c r="HP20" i="8"/>
  <c r="HO20" i="8"/>
  <c r="HN20" i="8"/>
  <c r="HM20" i="8"/>
  <c r="HL20" i="8"/>
  <c r="HK20" i="8"/>
  <c r="HJ20" i="8"/>
  <c r="HI20" i="8"/>
  <c r="HH20" i="8"/>
  <c r="HG20" i="8"/>
  <c r="HF20" i="8"/>
  <c r="HE20" i="8"/>
  <c r="HD20" i="8"/>
  <c r="HC20" i="8"/>
  <c r="HB20" i="8"/>
  <c r="HA20" i="8"/>
  <c r="GZ20" i="8"/>
  <c r="GY20" i="8"/>
  <c r="GX20" i="8"/>
  <c r="IB20" i="8" s="1"/>
  <c r="GW20" i="8"/>
  <c r="GU20" i="8"/>
  <c r="GT20" i="8"/>
  <c r="GS20" i="8"/>
  <c r="GR20" i="8"/>
  <c r="GQ20" i="8"/>
  <c r="GP20" i="8"/>
  <c r="GO20" i="8"/>
  <c r="GN20" i="8"/>
  <c r="GM20" i="8"/>
  <c r="GL20" i="8"/>
  <c r="GK20" i="8"/>
  <c r="GJ20" i="8"/>
  <c r="GI20" i="8"/>
  <c r="GH20" i="8"/>
  <c r="GG20" i="8"/>
  <c r="GF20" i="8"/>
  <c r="GE20" i="8"/>
  <c r="GD20" i="8"/>
  <c r="GC20" i="8"/>
  <c r="GB20" i="8"/>
  <c r="GA20" i="8"/>
  <c r="FZ20" i="8"/>
  <c r="FY20" i="8"/>
  <c r="FX20" i="8"/>
  <c r="FW20" i="8"/>
  <c r="FV20" i="8"/>
  <c r="FU20" i="8"/>
  <c r="FT20" i="8"/>
  <c r="FS20" i="8"/>
  <c r="FR20" i="8"/>
  <c r="GV20" i="8" s="1"/>
  <c r="FQ20" i="8"/>
  <c r="FO20" i="8"/>
  <c r="FN20" i="8"/>
  <c r="FM20" i="8"/>
  <c r="FL20" i="8"/>
  <c r="FK20" i="8"/>
  <c r="FJ20" i="8"/>
  <c r="FI20" i="8"/>
  <c r="FH20" i="8"/>
  <c r="FG20" i="8"/>
  <c r="FF20" i="8"/>
  <c r="FE20" i="8"/>
  <c r="FD20" i="8"/>
  <c r="FC20" i="8"/>
  <c r="FB20" i="8"/>
  <c r="FA20" i="8"/>
  <c r="EZ20" i="8"/>
  <c r="EY20" i="8"/>
  <c r="EX20" i="8"/>
  <c r="EW20" i="8"/>
  <c r="EV20" i="8"/>
  <c r="EU20" i="8"/>
  <c r="ET20" i="8"/>
  <c r="ES20" i="8"/>
  <c r="ER20" i="8"/>
  <c r="EQ20" i="8"/>
  <c r="EP20" i="8"/>
  <c r="EO20" i="8"/>
  <c r="EN20" i="8"/>
  <c r="EM20" i="8"/>
  <c r="EL20" i="8"/>
  <c r="FP20" i="8" s="1"/>
  <c r="EK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P20" i="8"/>
  <c r="DO20" i="8"/>
  <c r="DN20" i="8"/>
  <c r="DM20" i="8"/>
  <c r="DL20" i="8"/>
  <c r="DK20" i="8"/>
  <c r="DJ20" i="8"/>
  <c r="DI20" i="8"/>
  <c r="DH20" i="8"/>
  <c r="DG20" i="8"/>
  <c r="DF20" i="8"/>
  <c r="EJ20" i="8" s="1"/>
  <c r="DE20" i="8"/>
  <c r="DC20" i="8"/>
  <c r="DB20" i="8"/>
  <c r="DA20" i="8"/>
  <c r="CZ20" i="8"/>
  <c r="CY20" i="8"/>
  <c r="CX20" i="8"/>
  <c r="CW20" i="8"/>
  <c r="CV20" i="8"/>
  <c r="CU20" i="8"/>
  <c r="CT20" i="8"/>
  <c r="CS20" i="8"/>
  <c r="CR20" i="8"/>
  <c r="CQ20" i="8"/>
  <c r="CP20" i="8"/>
  <c r="CO20" i="8"/>
  <c r="CN20" i="8"/>
  <c r="CM20" i="8"/>
  <c r="CL20" i="8"/>
  <c r="CK20" i="8"/>
  <c r="CJ20" i="8"/>
  <c r="CI20" i="8"/>
  <c r="CH20" i="8"/>
  <c r="CG20" i="8"/>
  <c r="CF20" i="8"/>
  <c r="CE20" i="8"/>
  <c r="CD20" i="8"/>
  <c r="CC20" i="8"/>
  <c r="CB20" i="8"/>
  <c r="CA20" i="8"/>
  <c r="BZ20" i="8"/>
  <c r="DD20" i="8" s="1"/>
  <c r="BY20" i="8"/>
  <c r="BW20" i="8"/>
  <c r="BV20" i="8"/>
  <c r="BU20" i="8"/>
  <c r="BT20" i="8"/>
  <c r="BS20" i="8"/>
  <c r="BR20" i="8"/>
  <c r="BQ20" i="8"/>
  <c r="BP20" i="8"/>
  <c r="BO20" i="8"/>
  <c r="BN20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X20" i="8" s="1"/>
  <c r="AS20" i="8"/>
  <c r="A20" i="8"/>
  <c r="AO20" i="8" s="1"/>
  <c r="KM19" i="8"/>
  <c r="KL19" i="8"/>
  <c r="KK19" i="8"/>
  <c r="KJ19" i="8"/>
  <c r="KI19" i="8"/>
  <c r="KH19" i="8"/>
  <c r="KG19" i="8"/>
  <c r="KF19" i="8"/>
  <c r="KE19" i="8"/>
  <c r="KD19" i="8"/>
  <c r="KC19" i="8"/>
  <c r="KB19" i="8"/>
  <c r="KA19" i="8"/>
  <c r="JZ19" i="8"/>
  <c r="JY19" i="8"/>
  <c r="JX19" i="8"/>
  <c r="JW19" i="8"/>
  <c r="JV19" i="8"/>
  <c r="JU19" i="8"/>
  <c r="JT19" i="8"/>
  <c r="JS19" i="8"/>
  <c r="JR19" i="8"/>
  <c r="JQ19" i="8"/>
  <c r="JP19" i="8"/>
  <c r="JO19" i="8"/>
  <c r="JN19" i="8"/>
  <c r="JM19" i="8"/>
  <c r="JL19" i="8"/>
  <c r="JK19" i="8"/>
  <c r="JJ19" i="8"/>
  <c r="KN19" i="8" s="1"/>
  <c r="JI19" i="8"/>
  <c r="JG19" i="8"/>
  <c r="JF19" i="8"/>
  <c r="JE19" i="8"/>
  <c r="JD19" i="8"/>
  <c r="JC19" i="8"/>
  <c r="JB19" i="8"/>
  <c r="JA19" i="8"/>
  <c r="IZ19" i="8"/>
  <c r="IY19" i="8"/>
  <c r="IX19" i="8"/>
  <c r="IW19" i="8"/>
  <c r="IV19" i="8"/>
  <c r="IU19" i="8"/>
  <c r="IT19" i="8"/>
  <c r="IS19" i="8"/>
  <c r="IR19" i="8"/>
  <c r="IQ19" i="8"/>
  <c r="IP19" i="8"/>
  <c r="IO19" i="8"/>
  <c r="IN19" i="8"/>
  <c r="IM19" i="8"/>
  <c r="IL19" i="8"/>
  <c r="IK19" i="8"/>
  <c r="IJ19" i="8"/>
  <c r="II19" i="8"/>
  <c r="IH19" i="8"/>
  <c r="IG19" i="8"/>
  <c r="IF19" i="8"/>
  <c r="IE19" i="8"/>
  <c r="ID19" i="8"/>
  <c r="JH19" i="8" s="1"/>
  <c r="IC19" i="8"/>
  <c r="IA19" i="8"/>
  <c r="HZ19" i="8"/>
  <c r="HY19" i="8"/>
  <c r="HX19" i="8"/>
  <c r="HW19" i="8"/>
  <c r="HV19" i="8"/>
  <c r="HU19" i="8"/>
  <c r="HT19" i="8"/>
  <c r="HS19" i="8"/>
  <c r="HR19" i="8"/>
  <c r="HQ19" i="8"/>
  <c r="HP19" i="8"/>
  <c r="HO19" i="8"/>
  <c r="HN19" i="8"/>
  <c r="HM19" i="8"/>
  <c r="HL19" i="8"/>
  <c r="HK19" i="8"/>
  <c r="HJ19" i="8"/>
  <c r="HI19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R19" i="8"/>
  <c r="FQ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C19" i="8"/>
  <c r="FB19" i="8"/>
  <c r="FA19" i="8"/>
  <c r="EZ19" i="8"/>
  <c r="EY19" i="8"/>
  <c r="EX19" i="8"/>
  <c r="EW19" i="8"/>
  <c r="EV19" i="8"/>
  <c r="EU19" i="8"/>
  <c r="ET19" i="8"/>
  <c r="ES19" i="8"/>
  <c r="ER19" i="8"/>
  <c r="EQ19" i="8"/>
  <c r="EP19" i="8"/>
  <c r="EO19" i="8"/>
  <c r="EN19" i="8"/>
  <c r="EM19" i="8"/>
  <c r="EL19" i="8"/>
  <c r="EK19" i="8"/>
  <c r="FP19" i="8" s="1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P19" i="8"/>
  <c r="DO19" i="8"/>
  <c r="DN19" i="8"/>
  <c r="DM19" i="8"/>
  <c r="DL19" i="8"/>
  <c r="DK19" i="8"/>
  <c r="DJ19" i="8"/>
  <c r="DI19" i="8"/>
  <c r="DH19" i="8"/>
  <c r="DG19" i="8"/>
  <c r="DF19" i="8"/>
  <c r="DE19" i="8"/>
  <c r="DC19" i="8"/>
  <c r="DB19" i="8"/>
  <c r="DA19" i="8"/>
  <c r="CZ19" i="8"/>
  <c r="CY19" i="8"/>
  <c r="CX19" i="8"/>
  <c r="CW19" i="8"/>
  <c r="CV19" i="8"/>
  <c r="CU19" i="8"/>
  <c r="CT19" i="8"/>
  <c r="CS19" i="8"/>
  <c r="CR19" i="8"/>
  <c r="CQ19" i="8"/>
  <c r="CP19" i="8"/>
  <c r="CO19" i="8"/>
  <c r="CN19" i="8"/>
  <c r="CM19" i="8"/>
  <c r="CL19" i="8"/>
  <c r="CK19" i="8"/>
  <c r="CJ19" i="8"/>
  <c r="CI19" i="8"/>
  <c r="CH19" i="8"/>
  <c r="CG19" i="8"/>
  <c r="CF19" i="8"/>
  <c r="CE19" i="8"/>
  <c r="CD19" i="8"/>
  <c r="CC19" i="8"/>
  <c r="CB19" i="8"/>
  <c r="CA19" i="8"/>
  <c r="BZ19" i="8"/>
  <c r="BY19" i="8"/>
  <c r="BW19" i="8"/>
  <c r="BV19" i="8"/>
  <c r="BU19" i="8"/>
  <c r="BT19" i="8"/>
  <c r="BS19" i="8"/>
  <c r="BR19" i="8"/>
  <c r="BQ19" i="8"/>
  <c r="BP19" i="8"/>
  <c r="BO19" i="8"/>
  <c r="BN19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AS19" i="8"/>
  <c r="A19" i="8"/>
  <c r="AG19" i="8" s="1"/>
  <c r="KM18" i="8"/>
  <c r="KL18" i="8"/>
  <c r="KK18" i="8"/>
  <c r="KJ18" i="8"/>
  <c r="KI18" i="8"/>
  <c r="KH18" i="8"/>
  <c r="KG18" i="8"/>
  <c r="KF18" i="8"/>
  <c r="KE18" i="8"/>
  <c r="KD18" i="8"/>
  <c r="KC18" i="8"/>
  <c r="KB18" i="8"/>
  <c r="KA18" i="8"/>
  <c r="JZ18" i="8"/>
  <c r="JY18" i="8"/>
  <c r="JX18" i="8"/>
  <c r="JW18" i="8"/>
  <c r="JV18" i="8"/>
  <c r="JU18" i="8"/>
  <c r="JT18" i="8"/>
  <c r="JS18" i="8"/>
  <c r="JR18" i="8"/>
  <c r="JQ18" i="8"/>
  <c r="JP18" i="8"/>
  <c r="JO18" i="8"/>
  <c r="JN18" i="8"/>
  <c r="JM18" i="8"/>
  <c r="JL18" i="8"/>
  <c r="JK18" i="8"/>
  <c r="JJ18" i="8"/>
  <c r="JI18" i="8"/>
  <c r="KN18" i="8" s="1"/>
  <c r="JG18" i="8"/>
  <c r="JF18" i="8"/>
  <c r="JE18" i="8"/>
  <c r="JD18" i="8"/>
  <c r="JC18" i="8"/>
  <c r="JB18" i="8"/>
  <c r="JA18" i="8"/>
  <c r="IZ18" i="8"/>
  <c r="IY18" i="8"/>
  <c r="IX18" i="8"/>
  <c r="IW18" i="8"/>
  <c r="IV18" i="8"/>
  <c r="IU18" i="8"/>
  <c r="IT18" i="8"/>
  <c r="IS18" i="8"/>
  <c r="IR18" i="8"/>
  <c r="IQ18" i="8"/>
  <c r="IP18" i="8"/>
  <c r="IO18" i="8"/>
  <c r="IN18" i="8"/>
  <c r="IM18" i="8"/>
  <c r="IL18" i="8"/>
  <c r="IK18" i="8"/>
  <c r="IJ18" i="8"/>
  <c r="II18" i="8"/>
  <c r="IH18" i="8"/>
  <c r="IG18" i="8"/>
  <c r="IF18" i="8"/>
  <c r="IE18" i="8"/>
  <c r="ID18" i="8"/>
  <c r="IC18" i="8"/>
  <c r="IA18" i="8"/>
  <c r="HZ18" i="8"/>
  <c r="HY18" i="8"/>
  <c r="HX18" i="8"/>
  <c r="HW18" i="8"/>
  <c r="HV18" i="8"/>
  <c r="HU18" i="8"/>
  <c r="HT18" i="8"/>
  <c r="HS18" i="8"/>
  <c r="HR18" i="8"/>
  <c r="HQ18" i="8"/>
  <c r="HP18" i="8"/>
  <c r="HO18" i="8"/>
  <c r="HN18" i="8"/>
  <c r="HM18" i="8"/>
  <c r="HL18" i="8"/>
  <c r="HK18" i="8"/>
  <c r="HJ18" i="8"/>
  <c r="HI18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R18" i="8"/>
  <c r="FQ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C18" i="8"/>
  <c r="FB18" i="8"/>
  <c r="FA18" i="8"/>
  <c r="EZ18" i="8"/>
  <c r="EY18" i="8"/>
  <c r="EX18" i="8"/>
  <c r="EW18" i="8"/>
  <c r="EV18" i="8"/>
  <c r="EU18" i="8"/>
  <c r="ET18" i="8"/>
  <c r="ES18" i="8"/>
  <c r="ER18" i="8"/>
  <c r="EQ18" i="8"/>
  <c r="EP18" i="8"/>
  <c r="EO18" i="8"/>
  <c r="EN18" i="8"/>
  <c r="EM18" i="8"/>
  <c r="EL18" i="8"/>
  <c r="EK18" i="8"/>
  <c r="FP18" i="8" s="1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P18" i="8"/>
  <c r="DO18" i="8"/>
  <c r="DN18" i="8"/>
  <c r="DM18" i="8"/>
  <c r="DL18" i="8"/>
  <c r="DK18" i="8"/>
  <c r="DJ18" i="8"/>
  <c r="DI18" i="8"/>
  <c r="DH18" i="8"/>
  <c r="DG18" i="8"/>
  <c r="DF18" i="8"/>
  <c r="DE18" i="8"/>
  <c r="DC18" i="8"/>
  <c r="DB18" i="8"/>
  <c r="DA18" i="8"/>
  <c r="CZ18" i="8"/>
  <c r="CY18" i="8"/>
  <c r="CX18" i="8"/>
  <c r="CW18" i="8"/>
  <c r="CV18" i="8"/>
  <c r="CU18" i="8"/>
  <c r="CT18" i="8"/>
  <c r="CS18" i="8"/>
  <c r="CR18" i="8"/>
  <c r="CQ18" i="8"/>
  <c r="CP18" i="8"/>
  <c r="CO18" i="8"/>
  <c r="CN18" i="8"/>
  <c r="CM18" i="8"/>
  <c r="CL18" i="8"/>
  <c r="CK18" i="8"/>
  <c r="CJ18" i="8"/>
  <c r="CI18" i="8"/>
  <c r="CH18" i="8"/>
  <c r="CG18" i="8"/>
  <c r="CF18" i="8"/>
  <c r="CE18" i="8"/>
  <c r="CD18" i="8"/>
  <c r="CC18" i="8"/>
  <c r="CB18" i="8"/>
  <c r="CA18" i="8"/>
  <c r="BZ18" i="8"/>
  <c r="BY18" i="8"/>
  <c r="BW18" i="8"/>
  <c r="BV18" i="8"/>
  <c r="BU18" i="8"/>
  <c r="BT18" i="8"/>
  <c r="BS18" i="8"/>
  <c r="BR18" i="8"/>
  <c r="BQ18" i="8"/>
  <c r="BP18" i="8"/>
  <c r="BO18" i="8"/>
  <c r="BN18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AS18" i="8"/>
  <c r="A18" i="8"/>
  <c r="AG18" i="8" s="1"/>
  <c r="KM17" i="8"/>
  <c r="KL17" i="8"/>
  <c r="KK17" i="8"/>
  <c r="KJ17" i="8"/>
  <c r="KI17" i="8"/>
  <c r="KH17" i="8"/>
  <c r="KG17" i="8"/>
  <c r="KF17" i="8"/>
  <c r="KE17" i="8"/>
  <c r="KD17" i="8"/>
  <c r="KC17" i="8"/>
  <c r="KB17" i="8"/>
  <c r="KA17" i="8"/>
  <c r="JZ17" i="8"/>
  <c r="JY17" i="8"/>
  <c r="JX17" i="8"/>
  <c r="JW17" i="8"/>
  <c r="JV17" i="8"/>
  <c r="JU17" i="8"/>
  <c r="JT17" i="8"/>
  <c r="JS17" i="8"/>
  <c r="JR17" i="8"/>
  <c r="JQ17" i="8"/>
  <c r="JP17" i="8"/>
  <c r="JO17" i="8"/>
  <c r="JN17" i="8"/>
  <c r="JM17" i="8"/>
  <c r="JL17" i="8"/>
  <c r="JK17" i="8"/>
  <c r="JJ17" i="8"/>
  <c r="JI17" i="8"/>
  <c r="KN17" i="8" s="1"/>
  <c r="JG17" i="8"/>
  <c r="JF17" i="8"/>
  <c r="JE17" i="8"/>
  <c r="JD17" i="8"/>
  <c r="JC17" i="8"/>
  <c r="JB17" i="8"/>
  <c r="JA17" i="8"/>
  <c r="IZ17" i="8"/>
  <c r="IY17" i="8"/>
  <c r="IX17" i="8"/>
  <c r="IW17" i="8"/>
  <c r="IV17" i="8"/>
  <c r="IU17" i="8"/>
  <c r="IT17" i="8"/>
  <c r="IS17" i="8"/>
  <c r="IR17" i="8"/>
  <c r="IQ17" i="8"/>
  <c r="IP17" i="8"/>
  <c r="IO17" i="8"/>
  <c r="IN17" i="8"/>
  <c r="IM17" i="8"/>
  <c r="IL17" i="8"/>
  <c r="IK17" i="8"/>
  <c r="IJ17" i="8"/>
  <c r="II17" i="8"/>
  <c r="IH17" i="8"/>
  <c r="IG17" i="8"/>
  <c r="IF17" i="8"/>
  <c r="IE17" i="8"/>
  <c r="ID17" i="8"/>
  <c r="IC17" i="8"/>
  <c r="IA17" i="8"/>
  <c r="HZ17" i="8"/>
  <c r="HY17" i="8"/>
  <c r="HX17" i="8"/>
  <c r="HW17" i="8"/>
  <c r="HV17" i="8"/>
  <c r="HU17" i="8"/>
  <c r="HT17" i="8"/>
  <c r="HS17" i="8"/>
  <c r="HR17" i="8"/>
  <c r="HQ17" i="8"/>
  <c r="HP17" i="8"/>
  <c r="HO17" i="8"/>
  <c r="HN17" i="8"/>
  <c r="HM17" i="8"/>
  <c r="HL17" i="8"/>
  <c r="HK17" i="8"/>
  <c r="HJ17" i="8"/>
  <c r="HI17" i="8"/>
  <c r="HH17" i="8"/>
  <c r="HG17" i="8"/>
  <c r="HF17" i="8"/>
  <c r="HE17" i="8"/>
  <c r="HD17" i="8"/>
  <c r="HC17" i="8"/>
  <c r="HB17" i="8"/>
  <c r="HA17" i="8"/>
  <c r="GZ17" i="8"/>
  <c r="GY17" i="8"/>
  <c r="GX17" i="8"/>
  <c r="GW17" i="8"/>
  <c r="GU17" i="8"/>
  <c r="GT17" i="8"/>
  <c r="GS17" i="8"/>
  <c r="GR17" i="8"/>
  <c r="GQ17" i="8"/>
  <c r="GP17" i="8"/>
  <c r="GO17" i="8"/>
  <c r="GN17" i="8"/>
  <c r="GM17" i="8"/>
  <c r="GL17" i="8"/>
  <c r="GK17" i="8"/>
  <c r="GJ17" i="8"/>
  <c r="GI17" i="8"/>
  <c r="GH17" i="8"/>
  <c r="GG17" i="8"/>
  <c r="GF17" i="8"/>
  <c r="GE17" i="8"/>
  <c r="GD17" i="8"/>
  <c r="GC17" i="8"/>
  <c r="GB17" i="8"/>
  <c r="GA17" i="8"/>
  <c r="FZ17" i="8"/>
  <c r="FY17" i="8"/>
  <c r="FX17" i="8"/>
  <c r="FW17" i="8"/>
  <c r="FV17" i="8"/>
  <c r="FU17" i="8"/>
  <c r="FT17" i="8"/>
  <c r="FS17" i="8"/>
  <c r="FR17" i="8"/>
  <c r="FQ17" i="8"/>
  <c r="FO17" i="8"/>
  <c r="FN17" i="8"/>
  <c r="FM17" i="8"/>
  <c r="FL17" i="8"/>
  <c r="FK17" i="8"/>
  <c r="FJ17" i="8"/>
  <c r="FI17" i="8"/>
  <c r="FH17" i="8"/>
  <c r="FG17" i="8"/>
  <c r="FF17" i="8"/>
  <c r="FE17" i="8"/>
  <c r="FD17" i="8"/>
  <c r="FC17" i="8"/>
  <c r="FB17" i="8"/>
  <c r="FA17" i="8"/>
  <c r="EZ17" i="8"/>
  <c r="EY17" i="8"/>
  <c r="EX17" i="8"/>
  <c r="EW17" i="8"/>
  <c r="EV17" i="8"/>
  <c r="EU17" i="8"/>
  <c r="ET17" i="8"/>
  <c r="ES17" i="8"/>
  <c r="ER17" i="8"/>
  <c r="EQ17" i="8"/>
  <c r="EP17" i="8"/>
  <c r="EO17" i="8"/>
  <c r="EN17" i="8"/>
  <c r="EM17" i="8"/>
  <c r="EL17" i="8"/>
  <c r="EK17" i="8"/>
  <c r="FP17" i="8" s="1"/>
  <c r="EI17" i="8"/>
  <c r="EH17" i="8"/>
  <c r="EG17" i="8"/>
  <c r="EF17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DS17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17" i="8"/>
  <c r="AN17" i="8" s="1"/>
  <c r="KM16" i="8"/>
  <c r="KL16" i="8"/>
  <c r="KK16" i="8"/>
  <c r="KJ16" i="8"/>
  <c r="KI16" i="8"/>
  <c r="KH16" i="8"/>
  <c r="KG16" i="8"/>
  <c r="KF16" i="8"/>
  <c r="KE16" i="8"/>
  <c r="KD16" i="8"/>
  <c r="KC16" i="8"/>
  <c r="KB16" i="8"/>
  <c r="KA16" i="8"/>
  <c r="JZ16" i="8"/>
  <c r="JY16" i="8"/>
  <c r="JX16" i="8"/>
  <c r="JW16" i="8"/>
  <c r="JV16" i="8"/>
  <c r="JU16" i="8"/>
  <c r="JT16" i="8"/>
  <c r="JS16" i="8"/>
  <c r="JR16" i="8"/>
  <c r="JQ16" i="8"/>
  <c r="JP16" i="8"/>
  <c r="JO16" i="8"/>
  <c r="JN16" i="8"/>
  <c r="JM16" i="8"/>
  <c r="JL16" i="8"/>
  <c r="JK16" i="8"/>
  <c r="JJ16" i="8"/>
  <c r="KN16" i="8" s="1"/>
  <c r="JI16" i="8"/>
  <c r="JG16" i="8"/>
  <c r="JF16" i="8"/>
  <c r="JE16" i="8"/>
  <c r="JD16" i="8"/>
  <c r="JC16" i="8"/>
  <c r="JB16" i="8"/>
  <c r="JA16" i="8"/>
  <c r="IZ16" i="8"/>
  <c r="IY16" i="8"/>
  <c r="IX16" i="8"/>
  <c r="IW16" i="8"/>
  <c r="IV16" i="8"/>
  <c r="IU16" i="8"/>
  <c r="IT16" i="8"/>
  <c r="IS16" i="8"/>
  <c r="IR16" i="8"/>
  <c r="IQ16" i="8"/>
  <c r="IP16" i="8"/>
  <c r="IO16" i="8"/>
  <c r="IN16" i="8"/>
  <c r="IM16" i="8"/>
  <c r="IL16" i="8"/>
  <c r="IK16" i="8"/>
  <c r="IJ16" i="8"/>
  <c r="II16" i="8"/>
  <c r="IH16" i="8"/>
  <c r="IG16" i="8"/>
  <c r="IF16" i="8"/>
  <c r="IE16" i="8"/>
  <c r="ID16" i="8"/>
  <c r="JH16" i="8" s="1"/>
  <c r="IC16" i="8"/>
  <c r="IA16" i="8"/>
  <c r="HZ16" i="8"/>
  <c r="HY16" i="8"/>
  <c r="HX16" i="8"/>
  <c r="HW16" i="8"/>
  <c r="HV16" i="8"/>
  <c r="HU16" i="8"/>
  <c r="HT16" i="8"/>
  <c r="HS16" i="8"/>
  <c r="HR16" i="8"/>
  <c r="HQ16" i="8"/>
  <c r="HP16" i="8"/>
  <c r="HO16" i="8"/>
  <c r="HN16" i="8"/>
  <c r="HM16" i="8"/>
  <c r="HL16" i="8"/>
  <c r="HK16" i="8"/>
  <c r="HJ16" i="8"/>
  <c r="HI16" i="8"/>
  <c r="HH16" i="8"/>
  <c r="HG16" i="8"/>
  <c r="HF16" i="8"/>
  <c r="HE16" i="8"/>
  <c r="HD16" i="8"/>
  <c r="HC16" i="8"/>
  <c r="HB16" i="8"/>
  <c r="HA16" i="8"/>
  <c r="GZ16" i="8"/>
  <c r="GY16" i="8"/>
  <c r="GX16" i="8"/>
  <c r="IB16" i="8" s="1"/>
  <c r="GW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R16" i="8"/>
  <c r="GV16" i="8" s="1"/>
  <c r="FQ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C16" i="8"/>
  <c r="FB16" i="8"/>
  <c r="FA16" i="8"/>
  <c r="EZ16" i="8"/>
  <c r="EY16" i="8"/>
  <c r="EX16" i="8"/>
  <c r="EW16" i="8"/>
  <c r="EV16" i="8"/>
  <c r="EU16" i="8"/>
  <c r="ET16" i="8"/>
  <c r="ES16" i="8"/>
  <c r="ER16" i="8"/>
  <c r="EQ16" i="8"/>
  <c r="EP16" i="8"/>
  <c r="EO16" i="8"/>
  <c r="EN16" i="8"/>
  <c r="EM16" i="8"/>
  <c r="EL16" i="8"/>
  <c r="FP16" i="8" s="1"/>
  <c r="EK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EJ16" i="8" s="1"/>
  <c r="DE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DD16" i="8" s="1"/>
  <c r="BY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X16" i="8" s="1"/>
  <c r="AS16" i="8"/>
  <c r="A16" i="8"/>
  <c r="AO16" i="8" s="1"/>
  <c r="KM15" i="8"/>
  <c r="KL15" i="8"/>
  <c r="KK15" i="8"/>
  <c r="KJ15" i="8"/>
  <c r="KI15" i="8"/>
  <c r="KH15" i="8"/>
  <c r="KG15" i="8"/>
  <c r="KF15" i="8"/>
  <c r="KE15" i="8"/>
  <c r="KD15" i="8"/>
  <c r="KC15" i="8"/>
  <c r="KB15" i="8"/>
  <c r="KA15" i="8"/>
  <c r="JZ15" i="8"/>
  <c r="JY15" i="8"/>
  <c r="JX15" i="8"/>
  <c r="JW15" i="8"/>
  <c r="JV15" i="8"/>
  <c r="JU15" i="8"/>
  <c r="JT15" i="8"/>
  <c r="JS15" i="8"/>
  <c r="JR15" i="8"/>
  <c r="JQ15" i="8"/>
  <c r="JP15" i="8"/>
  <c r="JO15" i="8"/>
  <c r="JN15" i="8"/>
  <c r="JM15" i="8"/>
  <c r="JL15" i="8"/>
  <c r="JK15" i="8"/>
  <c r="JJ15" i="8"/>
  <c r="JI15" i="8"/>
  <c r="KN15" i="8" s="1"/>
  <c r="JG15" i="8"/>
  <c r="JF15" i="8"/>
  <c r="JE15" i="8"/>
  <c r="JD15" i="8"/>
  <c r="JC15" i="8"/>
  <c r="JB15" i="8"/>
  <c r="JA15" i="8"/>
  <c r="IZ15" i="8"/>
  <c r="IY15" i="8"/>
  <c r="IX15" i="8"/>
  <c r="IW15" i="8"/>
  <c r="IV15" i="8"/>
  <c r="IU15" i="8"/>
  <c r="IT15" i="8"/>
  <c r="IS15" i="8"/>
  <c r="IR15" i="8"/>
  <c r="IQ15" i="8"/>
  <c r="IP15" i="8"/>
  <c r="IO15" i="8"/>
  <c r="IN15" i="8"/>
  <c r="IM15" i="8"/>
  <c r="IL15" i="8"/>
  <c r="IK15" i="8"/>
  <c r="IJ15" i="8"/>
  <c r="II15" i="8"/>
  <c r="IH15" i="8"/>
  <c r="IG15" i="8"/>
  <c r="IF15" i="8"/>
  <c r="IE15" i="8"/>
  <c r="ID15" i="8"/>
  <c r="IC15" i="8"/>
  <c r="JH15" i="8" s="1"/>
  <c r="IA15" i="8"/>
  <c r="HZ15" i="8"/>
  <c r="HY15" i="8"/>
  <c r="HX15" i="8"/>
  <c r="HW15" i="8"/>
  <c r="HV15" i="8"/>
  <c r="HU15" i="8"/>
  <c r="HT15" i="8"/>
  <c r="HS15" i="8"/>
  <c r="HR15" i="8"/>
  <c r="HQ15" i="8"/>
  <c r="HP15" i="8"/>
  <c r="HO15" i="8"/>
  <c r="HN15" i="8"/>
  <c r="HM15" i="8"/>
  <c r="HL15" i="8"/>
  <c r="HK15" i="8"/>
  <c r="HJ15" i="8"/>
  <c r="HI15" i="8"/>
  <c r="HH15" i="8"/>
  <c r="HG15" i="8"/>
  <c r="HF15" i="8"/>
  <c r="HE15" i="8"/>
  <c r="HD15" i="8"/>
  <c r="HC15" i="8"/>
  <c r="HB15" i="8"/>
  <c r="HA15" i="8"/>
  <c r="GZ15" i="8"/>
  <c r="GY15" i="8"/>
  <c r="GX15" i="8"/>
  <c r="GW15" i="8"/>
  <c r="IB15" i="8" s="1"/>
  <c r="GU15" i="8"/>
  <c r="GT15" i="8"/>
  <c r="GS15" i="8"/>
  <c r="GR15" i="8"/>
  <c r="GQ15" i="8"/>
  <c r="GP15" i="8"/>
  <c r="GO15" i="8"/>
  <c r="GN15" i="8"/>
  <c r="GM15" i="8"/>
  <c r="GL15" i="8"/>
  <c r="GK15" i="8"/>
  <c r="GJ15" i="8"/>
  <c r="GI15" i="8"/>
  <c r="GH15" i="8"/>
  <c r="GG15" i="8"/>
  <c r="GF15" i="8"/>
  <c r="GE15" i="8"/>
  <c r="GD15" i="8"/>
  <c r="GC15" i="8"/>
  <c r="GB15" i="8"/>
  <c r="GA15" i="8"/>
  <c r="FZ15" i="8"/>
  <c r="FY15" i="8"/>
  <c r="FX15" i="8"/>
  <c r="FW15" i="8"/>
  <c r="FV15" i="8"/>
  <c r="FU15" i="8"/>
  <c r="FT15" i="8"/>
  <c r="FS15" i="8"/>
  <c r="FR15" i="8"/>
  <c r="FQ15" i="8"/>
  <c r="GV15" i="8" s="1"/>
  <c r="FO15" i="8"/>
  <c r="FN15" i="8"/>
  <c r="FM15" i="8"/>
  <c r="FL15" i="8"/>
  <c r="FK15" i="8"/>
  <c r="FJ15" i="8"/>
  <c r="FI15" i="8"/>
  <c r="FH15" i="8"/>
  <c r="FG15" i="8"/>
  <c r="FF15" i="8"/>
  <c r="FE15" i="8"/>
  <c r="FD15" i="8"/>
  <c r="FC15" i="8"/>
  <c r="FB15" i="8"/>
  <c r="FA15" i="8"/>
  <c r="EZ15" i="8"/>
  <c r="EY15" i="8"/>
  <c r="EX15" i="8"/>
  <c r="EW15" i="8"/>
  <c r="EV15" i="8"/>
  <c r="EU15" i="8"/>
  <c r="ET15" i="8"/>
  <c r="ES15" i="8"/>
  <c r="ER15" i="8"/>
  <c r="EQ15" i="8"/>
  <c r="EP15" i="8"/>
  <c r="EO15" i="8"/>
  <c r="EN15" i="8"/>
  <c r="EM15" i="8"/>
  <c r="EL15" i="8"/>
  <c r="EK15" i="8"/>
  <c r="FP15" i="8" s="1"/>
  <c r="EI15" i="8"/>
  <c r="EH15" i="8"/>
  <c r="EG15" i="8"/>
  <c r="EF15" i="8"/>
  <c r="EE15" i="8"/>
  <c r="ED15" i="8"/>
  <c r="EC15" i="8"/>
  <c r="EB15" i="8"/>
  <c r="EA15" i="8"/>
  <c r="DZ15" i="8"/>
  <c r="DY15" i="8"/>
  <c r="DX15" i="8"/>
  <c r="DW15" i="8"/>
  <c r="DV15" i="8"/>
  <c r="DU15" i="8"/>
  <c r="DT15" i="8"/>
  <c r="DS15" i="8"/>
  <c r="DR15" i="8"/>
  <c r="DQ15" i="8"/>
  <c r="DP15" i="8"/>
  <c r="DO15" i="8"/>
  <c r="DN15" i="8"/>
  <c r="DM15" i="8"/>
  <c r="DL15" i="8"/>
  <c r="DK15" i="8"/>
  <c r="DJ15" i="8"/>
  <c r="DI15" i="8"/>
  <c r="DH15" i="8"/>
  <c r="DG15" i="8"/>
  <c r="DF15" i="8"/>
  <c r="DE15" i="8"/>
  <c r="EJ15" i="8" s="1"/>
  <c r="DC15" i="8"/>
  <c r="DB15" i="8"/>
  <c r="DA15" i="8"/>
  <c r="CZ15" i="8"/>
  <c r="CY15" i="8"/>
  <c r="CX15" i="8"/>
  <c r="CW15" i="8"/>
  <c r="CV15" i="8"/>
  <c r="CU15" i="8"/>
  <c r="CT15" i="8"/>
  <c r="CS15" i="8"/>
  <c r="CR15" i="8"/>
  <c r="CQ15" i="8"/>
  <c r="CP15" i="8"/>
  <c r="CO15" i="8"/>
  <c r="CN15" i="8"/>
  <c r="CM15" i="8"/>
  <c r="CL15" i="8"/>
  <c r="CK15" i="8"/>
  <c r="CJ15" i="8"/>
  <c r="CI15" i="8"/>
  <c r="CH15" i="8"/>
  <c r="CG15" i="8"/>
  <c r="CF15" i="8"/>
  <c r="CE15" i="8"/>
  <c r="CD15" i="8"/>
  <c r="CC15" i="8"/>
  <c r="CB15" i="8"/>
  <c r="CA15" i="8"/>
  <c r="BZ15" i="8"/>
  <c r="BY15" i="8"/>
  <c r="DD15" i="8" s="1"/>
  <c r="BW15" i="8"/>
  <c r="BV15" i="8"/>
  <c r="BU15" i="8"/>
  <c r="BT15" i="8"/>
  <c r="BS15" i="8"/>
  <c r="BR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BX15" i="8" s="1"/>
  <c r="A15" i="8"/>
  <c r="AO15" i="8" s="1"/>
  <c r="KM14" i="8"/>
  <c r="KL14" i="8"/>
  <c r="KK14" i="8"/>
  <c r="KJ14" i="8"/>
  <c r="KI14" i="8"/>
  <c r="KH14" i="8"/>
  <c r="KG14" i="8"/>
  <c r="KF14" i="8"/>
  <c r="KE14" i="8"/>
  <c r="KD14" i="8"/>
  <c r="KC14" i="8"/>
  <c r="KB14" i="8"/>
  <c r="KA14" i="8"/>
  <c r="JZ14" i="8"/>
  <c r="JY14" i="8"/>
  <c r="JX14" i="8"/>
  <c r="JW14" i="8"/>
  <c r="JV14" i="8"/>
  <c r="JU14" i="8"/>
  <c r="JT14" i="8"/>
  <c r="JS14" i="8"/>
  <c r="JR14" i="8"/>
  <c r="JQ14" i="8"/>
  <c r="JP14" i="8"/>
  <c r="JO14" i="8"/>
  <c r="JN14" i="8"/>
  <c r="JM14" i="8"/>
  <c r="JL14" i="8"/>
  <c r="JK14" i="8"/>
  <c r="JJ14" i="8"/>
  <c r="JI14" i="8"/>
  <c r="KN14" i="8" s="1"/>
  <c r="JG14" i="8"/>
  <c r="JF14" i="8"/>
  <c r="JE14" i="8"/>
  <c r="JD14" i="8"/>
  <c r="JC14" i="8"/>
  <c r="JB14" i="8"/>
  <c r="JA14" i="8"/>
  <c r="IZ14" i="8"/>
  <c r="IY14" i="8"/>
  <c r="IX14" i="8"/>
  <c r="IW14" i="8"/>
  <c r="IV14" i="8"/>
  <c r="IU14" i="8"/>
  <c r="IT14" i="8"/>
  <c r="IS14" i="8"/>
  <c r="IR14" i="8"/>
  <c r="IQ14" i="8"/>
  <c r="IP14" i="8"/>
  <c r="IO14" i="8"/>
  <c r="IN14" i="8"/>
  <c r="IM14" i="8"/>
  <c r="IL14" i="8"/>
  <c r="IK14" i="8"/>
  <c r="IJ14" i="8"/>
  <c r="II14" i="8"/>
  <c r="IH14" i="8"/>
  <c r="IG14" i="8"/>
  <c r="IF14" i="8"/>
  <c r="IE14" i="8"/>
  <c r="ID14" i="8"/>
  <c r="IC14" i="8"/>
  <c r="JH14" i="8" s="1"/>
  <c r="IA14" i="8"/>
  <c r="HZ14" i="8"/>
  <c r="HY14" i="8"/>
  <c r="HX14" i="8"/>
  <c r="HW14" i="8"/>
  <c r="HV14" i="8"/>
  <c r="HU14" i="8"/>
  <c r="HT14" i="8"/>
  <c r="HS14" i="8"/>
  <c r="HR14" i="8"/>
  <c r="HQ14" i="8"/>
  <c r="HP14" i="8"/>
  <c r="HO14" i="8"/>
  <c r="HN14" i="8"/>
  <c r="HM14" i="8"/>
  <c r="HL14" i="8"/>
  <c r="HK14" i="8"/>
  <c r="HJ14" i="8"/>
  <c r="HI14" i="8"/>
  <c r="HH14" i="8"/>
  <c r="HG14" i="8"/>
  <c r="HF14" i="8"/>
  <c r="HE14" i="8"/>
  <c r="HD14" i="8"/>
  <c r="HC14" i="8"/>
  <c r="HB14" i="8"/>
  <c r="HA14" i="8"/>
  <c r="GZ14" i="8"/>
  <c r="GY14" i="8"/>
  <c r="GX14" i="8"/>
  <c r="GW14" i="8"/>
  <c r="IB14" i="8" s="1"/>
  <c r="GU14" i="8"/>
  <c r="GT14" i="8"/>
  <c r="GS14" i="8"/>
  <c r="GR14" i="8"/>
  <c r="GQ14" i="8"/>
  <c r="GP14" i="8"/>
  <c r="GO14" i="8"/>
  <c r="GN14" i="8"/>
  <c r="GM14" i="8"/>
  <c r="GL14" i="8"/>
  <c r="GK14" i="8"/>
  <c r="GJ14" i="8"/>
  <c r="GI14" i="8"/>
  <c r="GH14" i="8"/>
  <c r="GG14" i="8"/>
  <c r="GF14" i="8"/>
  <c r="GE14" i="8"/>
  <c r="GD14" i="8"/>
  <c r="GC14" i="8"/>
  <c r="GB14" i="8"/>
  <c r="GA14" i="8"/>
  <c r="FZ14" i="8"/>
  <c r="FY14" i="8"/>
  <c r="FX14" i="8"/>
  <c r="FW14" i="8"/>
  <c r="FV14" i="8"/>
  <c r="FU14" i="8"/>
  <c r="FT14" i="8"/>
  <c r="FS14" i="8"/>
  <c r="FR14" i="8"/>
  <c r="FQ14" i="8"/>
  <c r="GV14" i="8" s="1"/>
  <c r="FO14" i="8"/>
  <c r="FN14" i="8"/>
  <c r="FM14" i="8"/>
  <c r="FL14" i="8"/>
  <c r="FK14" i="8"/>
  <c r="FJ14" i="8"/>
  <c r="FI14" i="8"/>
  <c r="FH14" i="8"/>
  <c r="FG14" i="8"/>
  <c r="FF14" i="8"/>
  <c r="FE14" i="8"/>
  <c r="FD14" i="8"/>
  <c r="FC14" i="8"/>
  <c r="FB14" i="8"/>
  <c r="FA14" i="8"/>
  <c r="EZ14" i="8"/>
  <c r="EY14" i="8"/>
  <c r="EX14" i="8"/>
  <c r="EW14" i="8"/>
  <c r="EV14" i="8"/>
  <c r="EU14" i="8"/>
  <c r="ET14" i="8"/>
  <c r="ES14" i="8"/>
  <c r="ER14" i="8"/>
  <c r="EQ14" i="8"/>
  <c r="EP14" i="8"/>
  <c r="EO14" i="8"/>
  <c r="EN14" i="8"/>
  <c r="EM14" i="8"/>
  <c r="EL14" i="8"/>
  <c r="EK14" i="8"/>
  <c r="FP14" i="8" s="1"/>
  <c r="EI14" i="8"/>
  <c r="EH14" i="8"/>
  <c r="EG14" i="8"/>
  <c r="EF14" i="8"/>
  <c r="EE14" i="8"/>
  <c r="ED14" i="8"/>
  <c r="EC14" i="8"/>
  <c r="EB14" i="8"/>
  <c r="EA14" i="8"/>
  <c r="DZ14" i="8"/>
  <c r="DY14" i="8"/>
  <c r="DX14" i="8"/>
  <c r="DW14" i="8"/>
  <c r="DV14" i="8"/>
  <c r="DU14" i="8"/>
  <c r="DT14" i="8"/>
  <c r="DS14" i="8"/>
  <c r="DR14" i="8"/>
  <c r="DQ14" i="8"/>
  <c r="DP14" i="8"/>
  <c r="DO14" i="8"/>
  <c r="DN14" i="8"/>
  <c r="DM14" i="8"/>
  <c r="DL14" i="8"/>
  <c r="DK14" i="8"/>
  <c r="DJ14" i="8"/>
  <c r="DI14" i="8"/>
  <c r="DH14" i="8"/>
  <c r="DG14" i="8"/>
  <c r="DF14" i="8"/>
  <c r="DE14" i="8"/>
  <c r="EJ14" i="8" s="1"/>
  <c r="DC14" i="8"/>
  <c r="DB14" i="8"/>
  <c r="DA14" i="8"/>
  <c r="CZ14" i="8"/>
  <c r="CY14" i="8"/>
  <c r="CX14" i="8"/>
  <c r="CW14" i="8"/>
  <c r="CV14" i="8"/>
  <c r="CU14" i="8"/>
  <c r="CT14" i="8"/>
  <c r="CS14" i="8"/>
  <c r="CR14" i="8"/>
  <c r="CQ14" i="8"/>
  <c r="CP14" i="8"/>
  <c r="CO14" i="8"/>
  <c r="CN14" i="8"/>
  <c r="CM14" i="8"/>
  <c r="CL14" i="8"/>
  <c r="CK14" i="8"/>
  <c r="CJ14" i="8"/>
  <c r="CI14" i="8"/>
  <c r="CH14" i="8"/>
  <c r="CG14" i="8"/>
  <c r="CF14" i="8"/>
  <c r="CE14" i="8"/>
  <c r="CD14" i="8"/>
  <c r="CC14" i="8"/>
  <c r="CB14" i="8"/>
  <c r="CA14" i="8"/>
  <c r="BZ14" i="8"/>
  <c r="BY14" i="8"/>
  <c r="DD14" i="8" s="1"/>
  <c r="BW14" i="8"/>
  <c r="BV14" i="8"/>
  <c r="BU14" i="8"/>
  <c r="BT14" i="8"/>
  <c r="BS14" i="8"/>
  <c r="BR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BX14" i="8" s="1"/>
  <c r="A14" i="8"/>
  <c r="AO14" i="8" s="1"/>
  <c r="KM13" i="8"/>
  <c r="KL13" i="8"/>
  <c r="KK13" i="8"/>
  <c r="KJ13" i="8"/>
  <c r="KI13" i="8"/>
  <c r="KH13" i="8"/>
  <c r="KG13" i="8"/>
  <c r="KF13" i="8"/>
  <c r="KE13" i="8"/>
  <c r="KD13" i="8"/>
  <c r="KC13" i="8"/>
  <c r="KB13" i="8"/>
  <c r="KA13" i="8"/>
  <c r="JZ13" i="8"/>
  <c r="JY13" i="8"/>
  <c r="JX13" i="8"/>
  <c r="JW13" i="8"/>
  <c r="JV13" i="8"/>
  <c r="JU13" i="8"/>
  <c r="JT13" i="8"/>
  <c r="JS13" i="8"/>
  <c r="JR13" i="8"/>
  <c r="JQ13" i="8"/>
  <c r="JP13" i="8"/>
  <c r="JO13" i="8"/>
  <c r="JN13" i="8"/>
  <c r="JM13" i="8"/>
  <c r="JL13" i="8"/>
  <c r="JK13" i="8"/>
  <c r="JJ13" i="8"/>
  <c r="JI13" i="8"/>
  <c r="KN13" i="8" s="1"/>
  <c r="JG13" i="8"/>
  <c r="JF13" i="8"/>
  <c r="JE13" i="8"/>
  <c r="JD13" i="8"/>
  <c r="JC13" i="8"/>
  <c r="JB13" i="8"/>
  <c r="JA13" i="8"/>
  <c r="IZ13" i="8"/>
  <c r="IY13" i="8"/>
  <c r="IX13" i="8"/>
  <c r="IW13" i="8"/>
  <c r="IV13" i="8"/>
  <c r="IU13" i="8"/>
  <c r="IT13" i="8"/>
  <c r="IS13" i="8"/>
  <c r="IR13" i="8"/>
  <c r="IQ13" i="8"/>
  <c r="IP13" i="8"/>
  <c r="IO13" i="8"/>
  <c r="IN13" i="8"/>
  <c r="IM13" i="8"/>
  <c r="IL13" i="8"/>
  <c r="IK13" i="8"/>
  <c r="IJ13" i="8"/>
  <c r="II13" i="8"/>
  <c r="IH13" i="8"/>
  <c r="IG13" i="8"/>
  <c r="IF13" i="8"/>
  <c r="IE13" i="8"/>
  <c r="ID13" i="8"/>
  <c r="IC13" i="8"/>
  <c r="JH13" i="8" s="1"/>
  <c r="IA13" i="8"/>
  <c r="HZ13" i="8"/>
  <c r="HY13" i="8"/>
  <c r="HX13" i="8"/>
  <c r="HW13" i="8"/>
  <c r="HV13" i="8"/>
  <c r="HU13" i="8"/>
  <c r="HT13" i="8"/>
  <c r="HS13" i="8"/>
  <c r="HR13" i="8"/>
  <c r="HQ13" i="8"/>
  <c r="HP13" i="8"/>
  <c r="HO13" i="8"/>
  <c r="HN13" i="8"/>
  <c r="HM13" i="8"/>
  <c r="HL13" i="8"/>
  <c r="HK13" i="8"/>
  <c r="HJ13" i="8"/>
  <c r="HI13" i="8"/>
  <c r="HH13" i="8"/>
  <c r="HG13" i="8"/>
  <c r="HF13" i="8"/>
  <c r="HE13" i="8"/>
  <c r="HD13" i="8"/>
  <c r="HC13" i="8"/>
  <c r="HB13" i="8"/>
  <c r="HA13" i="8"/>
  <c r="GZ13" i="8"/>
  <c r="GY13" i="8"/>
  <c r="GX13" i="8"/>
  <c r="GW13" i="8"/>
  <c r="IB13" i="8" s="1"/>
  <c r="GU13" i="8"/>
  <c r="GT13" i="8"/>
  <c r="GS13" i="8"/>
  <c r="GR13" i="8"/>
  <c r="GQ13" i="8"/>
  <c r="GP13" i="8"/>
  <c r="GO13" i="8"/>
  <c r="GN13" i="8"/>
  <c r="GM13" i="8"/>
  <c r="GL13" i="8"/>
  <c r="GK13" i="8"/>
  <c r="GJ13" i="8"/>
  <c r="GI13" i="8"/>
  <c r="GH13" i="8"/>
  <c r="GG13" i="8"/>
  <c r="GF13" i="8"/>
  <c r="GE13" i="8"/>
  <c r="GD13" i="8"/>
  <c r="GC13" i="8"/>
  <c r="GB13" i="8"/>
  <c r="GA13" i="8"/>
  <c r="FZ13" i="8"/>
  <c r="FY13" i="8"/>
  <c r="FX13" i="8"/>
  <c r="FW13" i="8"/>
  <c r="FV13" i="8"/>
  <c r="FU13" i="8"/>
  <c r="FT13" i="8"/>
  <c r="FS13" i="8"/>
  <c r="FR13" i="8"/>
  <c r="FQ13" i="8"/>
  <c r="GV13" i="8" s="1"/>
  <c r="FO13" i="8"/>
  <c r="FN13" i="8"/>
  <c r="FM13" i="8"/>
  <c r="FL13" i="8"/>
  <c r="FK13" i="8"/>
  <c r="FJ13" i="8"/>
  <c r="FI13" i="8"/>
  <c r="FH13" i="8"/>
  <c r="FG13" i="8"/>
  <c r="FF13" i="8"/>
  <c r="FE13" i="8"/>
  <c r="FD13" i="8"/>
  <c r="FC13" i="8"/>
  <c r="FB13" i="8"/>
  <c r="FA13" i="8"/>
  <c r="EZ13" i="8"/>
  <c r="EY13" i="8"/>
  <c r="EX13" i="8"/>
  <c r="EW13" i="8"/>
  <c r="EV13" i="8"/>
  <c r="EU13" i="8"/>
  <c r="ET13" i="8"/>
  <c r="ES13" i="8"/>
  <c r="ER13" i="8"/>
  <c r="EQ13" i="8"/>
  <c r="EP13" i="8"/>
  <c r="EO13" i="8"/>
  <c r="EN13" i="8"/>
  <c r="EM13" i="8"/>
  <c r="EL13" i="8"/>
  <c r="EK13" i="8"/>
  <c r="FP13" i="8" s="1"/>
  <c r="EI13" i="8"/>
  <c r="EH13" i="8"/>
  <c r="EG13" i="8"/>
  <c r="EF13" i="8"/>
  <c r="EE13" i="8"/>
  <c r="ED13" i="8"/>
  <c r="EC13" i="8"/>
  <c r="EB13" i="8"/>
  <c r="EA13" i="8"/>
  <c r="DZ13" i="8"/>
  <c r="DY13" i="8"/>
  <c r="DX13" i="8"/>
  <c r="DW13" i="8"/>
  <c r="DV13" i="8"/>
  <c r="DU13" i="8"/>
  <c r="DT13" i="8"/>
  <c r="DS13" i="8"/>
  <c r="DR13" i="8"/>
  <c r="DQ13" i="8"/>
  <c r="DP13" i="8"/>
  <c r="DO13" i="8"/>
  <c r="DN13" i="8"/>
  <c r="DM13" i="8"/>
  <c r="DL13" i="8"/>
  <c r="DK13" i="8"/>
  <c r="DJ13" i="8"/>
  <c r="DI13" i="8"/>
  <c r="DH13" i="8"/>
  <c r="DG13" i="8"/>
  <c r="DF13" i="8"/>
  <c r="DE13" i="8"/>
  <c r="EJ13" i="8" s="1"/>
  <c r="DC13" i="8"/>
  <c r="DB13" i="8"/>
  <c r="DA13" i="8"/>
  <c r="CZ13" i="8"/>
  <c r="CY13" i="8"/>
  <c r="CX13" i="8"/>
  <c r="CW13" i="8"/>
  <c r="CV13" i="8"/>
  <c r="CU13" i="8"/>
  <c r="CT13" i="8"/>
  <c r="CS13" i="8"/>
  <c r="CR13" i="8"/>
  <c r="CQ13" i="8"/>
  <c r="CP13" i="8"/>
  <c r="CO13" i="8"/>
  <c r="CN13" i="8"/>
  <c r="CM13" i="8"/>
  <c r="CL13" i="8"/>
  <c r="CK13" i="8"/>
  <c r="CJ13" i="8"/>
  <c r="CI13" i="8"/>
  <c r="CH13" i="8"/>
  <c r="CG13" i="8"/>
  <c r="CF13" i="8"/>
  <c r="CE13" i="8"/>
  <c r="CD13" i="8"/>
  <c r="CC13" i="8"/>
  <c r="CB13" i="8"/>
  <c r="CA13" i="8"/>
  <c r="BZ13" i="8"/>
  <c r="BY13" i="8"/>
  <c r="DD13" i="8" s="1"/>
  <c r="BW13" i="8"/>
  <c r="BV13" i="8"/>
  <c r="BU13" i="8"/>
  <c r="BT13" i="8"/>
  <c r="BS13" i="8"/>
  <c r="BR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BX13" i="8" s="1"/>
  <c r="A13" i="8"/>
  <c r="AO13" i="8" s="1"/>
  <c r="KM12" i="8"/>
  <c r="KL12" i="8"/>
  <c r="KK12" i="8"/>
  <c r="KJ12" i="8"/>
  <c r="KI12" i="8"/>
  <c r="KH12" i="8"/>
  <c r="KG12" i="8"/>
  <c r="KF12" i="8"/>
  <c r="KE12" i="8"/>
  <c r="KD12" i="8"/>
  <c r="KC12" i="8"/>
  <c r="KB12" i="8"/>
  <c r="KA12" i="8"/>
  <c r="JZ12" i="8"/>
  <c r="JY12" i="8"/>
  <c r="JX12" i="8"/>
  <c r="JW12" i="8"/>
  <c r="JV12" i="8"/>
  <c r="JU12" i="8"/>
  <c r="JT12" i="8"/>
  <c r="JS12" i="8"/>
  <c r="JR12" i="8"/>
  <c r="JQ12" i="8"/>
  <c r="JP12" i="8"/>
  <c r="JO12" i="8"/>
  <c r="JN12" i="8"/>
  <c r="JM12" i="8"/>
  <c r="JL12" i="8"/>
  <c r="JK12" i="8"/>
  <c r="JJ12" i="8"/>
  <c r="JI12" i="8"/>
  <c r="KN12" i="8" s="1"/>
  <c r="JG12" i="8"/>
  <c r="JF12" i="8"/>
  <c r="JE12" i="8"/>
  <c r="JD12" i="8"/>
  <c r="JC12" i="8"/>
  <c r="JB12" i="8"/>
  <c r="JA12" i="8"/>
  <c r="IZ12" i="8"/>
  <c r="IY12" i="8"/>
  <c r="IX12" i="8"/>
  <c r="IW12" i="8"/>
  <c r="IV12" i="8"/>
  <c r="IU12" i="8"/>
  <c r="IT12" i="8"/>
  <c r="IS12" i="8"/>
  <c r="IR12" i="8"/>
  <c r="IQ12" i="8"/>
  <c r="IP12" i="8"/>
  <c r="IO12" i="8"/>
  <c r="IN12" i="8"/>
  <c r="IM12" i="8"/>
  <c r="IL12" i="8"/>
  <c r="IK12" i="8"/>
  <c r="IJ12" i="8"/>
  <c r="II12" i="8"/>
  <c r="IH12" i="8"/>
  <c r="IG12" i="8"/>
  <c r="IF12" i="8"/>
  <c r="IE12" i="8"/>
  <c r="ID12" i="8"/>
  <c r="IC12" i="8"/>
  <c r="JH12" i="8" s="1"/>
  <c r="IA12" i="8"/>
  <c r="HZ12" i="8"/>
  <c r="HY12" i="8"/>
  <c r="HX12" i="8"/>
  <c r="HW12" i="8"/>
  <c r="HV12" i="8"/>
  <c r="HU12" i="8"/>
  <c r="HT12" i="8"/>
  <c r="HS12" i="8"/>
  <c r="HR12" i="8"/>
  <c r="HQ12" i="8"/>
  <c r="HP12" i="8"/>
  <c r="HO12" i="8"/>
  <c r="HN12" i="8"/>
  <c r="HM12" i="8"/>
  <c r="HL12" i="8"/>
  <c r="HK12" i="8"/>
  <c r="HJ12" i="8"/>
  <c r="HI12" i="8"/>
  <c r="HH12" i="8"/>
  <c r="HG12" i="8"/>
  <c r="HF12" i="8"/>
  <c r="HE12" i="8"/>
  <c r="HD12" i="8"/>
  <c r="HC12" i="8"/>
  <c r="HB12" i="8"/>
  <c r="HA12" i="8"/>
  <c r="GZ12" i="8"/>
  <c r="GY12" i="8"/>
  <c r="GX12" i="8"/>
  <c r="GW12" i="8"/>
  <c r="IB12" i="8" s="1"/>
  <c r="GU12" i="8"/>
  <c r="GT12" i="8"/>
  <c r="GS12" i="8"/>
  <c r="GR12" i="8"/>
  <c r="GQ12" i="8"/>
  <c r="GP12" i="8"/>
  <c r="GO12" i="8"/>
  <c r="GN12" i="8"/>
  <c r="GM12" i="8"/>
  <c r="GL12" i="8"/>
  <c r="GK12" i="8"/>
  <c r="GJ12" i="8"/>
  <c r="GI12" i="8"/>
  <c r="GH12" i="8"/>
  <c r="GG12" i="8"/>
  <c r="GF12" i="8"/>
  <c r="GE12" i="8"/>
  <c r="GD12" i="8"/>
  <c r="GC12" i="8"/>
  <c r="GB12" i="8"/>
  <c r="GA12" i="8"/>
  <c r="FZ12" i="8"/>
  <c r="FY12" i="8"/>
  <c r="FX12" i="8"/>
  <c r="FW12" i="8"/>
  <c r="FV12" i="8"/>
  <c r="FU12" i="8"/>
  <c r="FT12" i="8"/>
  <c r="FS12" i="8"/>
  <c r="FR12" i="8"/>
  <c r="FQ12" i="8"/>
  <c r="GV12" i="8" s="1"/>
  <c r="FO12" i="8"/>
  <c r="FN12" i="8"/>
  <c r="FM12" i="8"/>
  <c r="FL12" i="8"/>
  <c r="FK12" i="8"/>
  <c r="FJ12" i="8"/>
  <c r="FI12" i="8"/>
  <c r="FH12" i="8"/>
  <c r="FG12" i="8"/>
  <c r="FF12" i="8"/>
  <c r="FE12" i="8"/>
  <c r="FD12" i="8"/>
  <c r="FC12" i="8"/>
  <c r="FB12" i="8"/>
  <c r="FA12" i="8"/>
  <c r="EZ12" i="8"/>
  <c r="EY12" i="8"/>
  <c r="EX12" i="8"/>
  <c r="EW12" i="8"/>
  <c r="EV12" i="8"/>
  <c r="EU12" i="8"/>
  <c r="ET12" i="8"/>
  <c r="ES12" i="8"/>
  <c r="ER12" i="8"/>
  <c r="EQ12" i="8"/>
  <c r="EP12" i="8"/>
  <c r="EO12" i="8"/>
  <c r="EN12" i="8"/>
  <c r="EM12" i="8"/>
  <c r="EL12" i="8"/>
  <c r="EK12" i="8"/>
  <c r="FP12" i="8" s="1"/>
  <c r="EI12" i="8"/>
  <c r="EH12" i="8"/>
  <c r="EG12" i="8"/>
  <c r="EF12" i="8"/>
  <c r="EE12" i="8"/>
  <c r="ED12" i="8"/>
  <c r="EC12" i="8"/>
  <c r="EB12" i="8"/>
  <c r="EA12" i="8"/>
  <c r="DZ12" i="8"/>
  <c r="DY12" i="8"/>
  <c r="DX12" i="8"/>
  <c r="DW12" i="8"/>
  <c r="DV12" i="8"/>
  <c r="DU12" i="8"/>
  <c r="DT12" i="8"/>
  <c r="DS12" i="8"/>
  <c r="DR12" i="8"/>
  <c r="DQ12" i="8"/>
  <c r="DP12" i="8"/>
  <c r="DO12" i="8"/>
  <c r="DN12" i="8"/>
  <c r="DM12" i="8"/>
  <c r="DL12" i="8"/>
  <c r="DK12" i="8"/>
  <c r="DJ12" i="8"/>
  <c r="DI12" i="8"/>
  <c r="DH12" i="8"/>
  <c r="DG12" i="8"/>
  <c r="DF12" i="8"/>
  <c r="DE12" i="8"/>
  <c r="EJ12" i="8" s="1"/>
  <c r="DC12" i="8"/>
  <c r="DB12" i="8"/>
  <c r="DA12" i="8"/>
  <c r="CZ12" i="8"/>
  <c r="CY12" i="8"/>
  <c r="CX12" i="8"/>
  <c r="CW12" i="8"/>
  <c r="CV12" i="8"/>
  <c r="CU12" i="8"/>
  <c r="CT12" i="8"/>
  <c r="CS12" i="8"/>
  <c r="CR12" i="8"/>
  <c r="CQ12" i="8"/>
  <c r="CP12" i="8"/>
  <c r="CO12" i="8"/>
  <c r="CN12" i="8"/>
  <c r="CM12" i="8"/>
  <c r="CL12" i="8"/>
  <c r="CK12" i="8"/>
  <c r="CJ12" i="8"/>
  <c r="CI12" i="8"/>
  <c r="CH12" i="8"/>
  <c r="CG12" i="8"/>
  <c r="CF12" i="8"/>
  <c r="CE12" i="8"/>
  <c r="CD12" i="8"/>
  <c r="CC12" i="8"/>
  <c r="CB12" i="8"/>
  <c r="CA12" i="8"/>
  <c r="BZ12" i="8"/>
  <c r="BY12" i="8"/>
  <c r="DD12" i="8" s="1"/>
  <c r="BW12" i="8"/>
  <c r="BV12" i="8"/>
  <c r="BU12" i="8"/>
  <c r="BT12" i="8"/>
  <c r="BS12" i="8"/>
  <c r="BR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BX12" i="8" s="1"/>
  <c r="A12" i="8"/>
  <c r="AO12" i="8" s="1"/>
  <c r="KM11" i="8"/>
  <c r="KL11" i="8"/>
  <c r="KK11" i="8"/>
  <c r="KJ11" i="8"/>
  <c r="KI11" i="8"/>
  <c r="KH11" i="8"/>
  <c r="KG11" i="8"/>
  <c r="KF11" i="8"/>
  <c r="KE11" i="8"/>
  <c r="KD11" i="8"/>
  <c r="KC11" i="8"/>
  <c r="KB11" i="8"/>
  <c r="KA11" i="8"/>
  <c r="JZ11" i="8"/>
  <c r="JY11" i="8"/>
  <c r="JX11" i="8"/>
  <c r="JW11" i="8"/>
  <c r="JV11" i="8"/>
  <c r="JU11" i="8"/>
  <c r="JT11" i="8"/>
  <c r="JS11" i="8"/>
  <c r="JR11" i="8"/>
  <c r="JQ11" i="8"/>
  <c r="JP11" i="8"/>
  <c r="JO11" i="8"/>
  <c r="JN11" i="8"/>
  <c r="JM11" i="8"/>
  <c r="JL11" i="8"/>
  <c r="JK11" i="8"/>
  <c r="JJ11" i="8"/>
  <c r="JI11" i="8"/>
  <c r="KN11" i="8" s="1"/>
  <c r="JG11" i="8"/>
  <c r="JF11" i="8"/>
  <c r="JE11" i="8"/>
  <c r="JD11" i="8"/>
  <c r="JC11" i="8"/>
  <c r="JB11" i="8"/>
  <c r="JA11" i="8"/>
  <c r="IZ11" i="8"/>
  <c r="IY11" i="8"/>
  <c r="IX11" i="8"/>
  <c r="IW11" i="8"/>
  <c r="IV11" i="8"/>
  <c r="IU11" i="8"/>
  <c r="IT11" i="8"/>
  <c r="IS11" i="8"/>
  <c r="IR11" i="8"/>
  <c r="IQ11" i="8"/>
  <c r="IP11" i="8"/>
  <c r="IO11" i="8"/>
  <c r="IN11" i="8"/>
  <c r="IM11" i="8"/>
  <c r="IL11" i="8"/>
  <c r="IK11" i="8"/>
  <c r="IJ11" i="8"/>
  <c r="II11" i="8"/>
  <c r="IH11" i="8"/>
  <c r="IG11" i="8"/>
  <c r="IF11" i="8"/>
  <c r="IE11" i="8"/>
  <c r="ID11" i="8"/>
  <c r="IC11" i="8"/>
  <c r="JH11" i="8" s="1"/>
  <c r="IA11" i="8"/>
  <c r="HZ11" i="8"/>
  <c r="HY11" i="8"/>
  <c r="HX11" i="8"/>
  <c r="HW11" i="8"/>
  <c r="HV11" i="8"/>
  <c r="HU11" i="8"/>
  <c r="HT11" i="8"/>
  <c r="HS11" i="8"/>
  <c r="HR11" i="8"/>
  <c r="HQ11" i="8"/>
  <c r="HP11" i="8"/>
  <c r="HO11" i="8"/>
  <c r="HN11" i="8"/>
  <c r="HM11" i="8"/>
  <c r="HL11" i="8"/>
  <c r="HK11" i="8"/>
  <c r="HJ11" i="8"/>
  <c r="HI11" i="8"/>
  <c r="HH11" i="8"/>
  <c r="HG11" i="8"/>
  <c r="HF11" i="8"/>
  <c r="HE11" i="8"/>
  <c r="HD11" i="8"/>
  <c r="HC11" i="8"/>
  <c r="HB11" i="8"/>
  <c r="HA11" i="8"/>
  <c r="GZ11" i="8"/>
  <c r="GY11" i="8"/>
  <c r="GX11" i="8"/>
  <c r="GW11" i="8"/>
  <c r="IB11" i="8" s="1"/>
  <c r="GU11" i="8"/>
  <c r="GT11" i="8"/>
  <c r="GS11" i="8"/>
  <c r="GR11" i="8"/>
  <c r="GQ11" i="8"/>
  <c r="GP11" i="8"/>
  <c r="GO11" i="8"/>
  <c r="GN11" i="8"/>
  <c r="GM11" i="8"/>
  <c r="GL11" i="8"/>
  <c r="GK11" i="8"/>
  <c r="GJ11" i="8"/>
  <c r="GI11" i="8"/>
  <c r="GH11" i="8"/>
  <c r="GG11" i="8"/>
  <c r="GF11" i="8"/>
  <c r="GE11" i="8"/>
  <c r="GD11" i="8"/>
  <c r="GC11" i="8"/>
  <c r="GB11" i="8"/>
  <c r="GA11" i="8"/>
  <c r="FZ11" i="8"/>
  <c r="FY11" i="8"/>
  <c r="FX11" i="8"/>
  <c r="FW11" i="8"/>
  <c r="FV11" i="8"/>
  <c r="FU11" i="8"/>
  <c r="FT11" i="8"/>
  <c r="FS11" i="8"/>
  <c r="FR11" i="8"/>
  <c r="FQ11" i="8"/>
  <c r="GV11" i="8" s="1"/>
  <c r="FO11" i="8"/>
  <c r="FN11" i="8"/>
  <c r="FM11" i="8"/>
  <c r="FL11" i="8"/>
  <c r="FK11" i="8"/>
  <c r="FJ11" i="8"/>
  <c r="FI11" i="8"/>
  <c r="FH11" i="8"/>
  <c r="FG11" i="8"/>
  <c r="FF11" i="8"/>
  <c r="FE11" i="8"/>
  <c r="FD11" i="8"/>
  <c r="FC11" i="8"/>
  <c r="FB11" i="8"/>
  <c r="FA11" i="8"/>
  <c r="EZ11" i="8"/>
  <c r="EY11" i="8"/>
  <c r="EX11" i="8"/>
  <c r="EW11" i="8"/>
  <c r="EV11" i="8"/>
  <c r="EU11" i="8"/>
  <c r="ET11" i="8"/>
  <c r="ES11" i="8"/>
  <c r="ER11" i="8"/>
  <c r="EQ11" i="8"/>
  <c r="EP11" i="8"/>
  <c r="EO11" i="8"/>
  <c r="EN11" i="8"/>
  <c r="EM11" i="8"/>
  <c r="EL11" i="8"/>
  <c r="EK11" i="8"/>
  <c r="FP11" i="8" s="1"/>
  <c r="EI11" i="8"/>
  <c r="EH11" i="8"/>
  <c r="EG11" i="8"/>
  <c r="EF11" i="8"/>
  <c r="EE11" i="8"/>
  <c r="ED11" i="8"/>
  <c r="EC11" i="8"/>
  <c r="EB11" i="8"/>
  <c r="EA11" i="8"/>
  <c r="DZ11" i="8"/>
  <c r="DY11" i="8"/>
  <c r="DX11" i="8"/>
  <c r="DW11" i="8"/>
  <c r="DV11" i="8"/>
  <c r="DU11" i="8"/>
  <c r="DT11" i="8"/>
  <c r="DS11" i="8"/>
  <c r="DR11" i="8"/>
  <c r="DQ11" i="8"/>
  <c r="DP11" i="8"/>
  <c r="DO11" i="8"/>
  <c r="DN11" i="8"/>
  <c r="DM11" i="8"/>
  <c r="DL11" i="8"/>
  <c r="DK11" i="8"/>
  <c r="DJ11" i="8"/>
  <c r="DI11" i="8"/>
  <c r="DH11" i="8"/>
  <c r="DG11" i="8"/>
  <c r="DF11" i="8"/>
  <c r="DE11" i="8"/>
  <c r="EJ11" i="8" s="1"/>
  <c r="DC11" i="8"/>
  <c r="DB11" i="8"/>
  <c r="DA11" i="8"/>
  <c r="CZ11" i="8"/>
  <c r="CY11" i="8"/>
  <c r="CX11" i="8"/>
  <c r="CW11" i="8"/>
  <c r="CV11" i="8"/>
  <c r="CU11" i="8"/>
  <c r="CT11" i="8"/>
  <c r="CS11" i="8"/>
  <c r="CR11" i="8"/>
  <c r="CQ11" i="8"/>
  <c r="CP11" i="8"/>
  <c r="CO11" i="8"/>
  <c r="CN11" i="8"/>
  <c r="CM11" i="8"/>
  <c r="CL11" i="8"/>
  <c r="CK11" i="8"/>
  <c r="CJ11" i="8"/>
  <c r="CI11" i="8"/>
  <c r="CH11" i="8"/>
  <c r="CG11" i="8"/>
  <c r="CF11" i="8"/>
  <c r="CE11" i="8"/>
  <c r="CD11" i="8"/>
  <c r="CC11" i="8"/>
  <c r="CB11" i="8"/>
  <c r="CA11" i="8"/>
  <c r="BZ11" i="8"/>
  <c r="BY11" i="8"/>
  <c r="DD11" i="8" s="1"/>
  <c r="BW11" i="8"/>
  <c r="BV11" i="8"/>
  <c r="BU11" i="8"/>
  <c r="BT11" i="8"/>
  <c r="BS11" i="8"/>
  <c r="BR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BX11" i="8" s="1"/>
  <c r="A11" i="8"/>
  <c r="AO11" i="8" s="1"/>
  <c r="KM10" i="8"/>
  <c r="KL10" i="8"/>
  <c r="KK10" i="8"/>
  <c r="KJ10" i="8"/>
  <c r="KI10" i="8"/>
  <c r="KH10" i="8"/>
  <c r="KG10" i="8"/>
  <c r="KF10" i="8"/>
  <c r="KE10" i="8"/>
  <c r="KD10" i="8"/>
  <c r="KC10" i="8"/>
  <c r="KB10" i="8"/>
  <c r="KA10" i="8"/>
  <c r="JZ10" i="8"/>
  <c r="JY10" i="8"/>
  <c r="JX10" i="8"/>
  <c r="JW10" i="8"/>
  <c r="JV10" i="8"/>
  <c r="JU10" i="8"/>
  <c r="JT10" i="8"/>
  <c r="JS10" i="8"/>
  <c r="JR10" i="8"/>
  <c r="JQ10" i="8"/>
  <c r="JP10" i="8"/>
  <c r="JO10" i="8"/>
  <c r="JN10" i="8"/>
  <c r="JM10" i="8"/>
  <c r="JL10" i="8"/>
  <c r="JK10" i="8"/>
  <c r="JJ10" i="8"/>
  <c r="JI10" i="8"/>
  <c r="KN10" i="8" s="1"/>
  <c r="JG10" i="8"/>
  <c r="JF10" i="8"/>
  <c r="JE10" i="8"/>
  <c r="JD10" i="8"/>
  <c r="JC10" i="8"/>
  <c r="JB10" i="8"/>
  <c r="JA10" i="8"/>
  <c r="IZ10" i="8"/>
  <c r="IY10" i="8"/>
  <c r="IX10" i="8"/>
  <c r="IW10" i="8"/>
  <c r="IV10" i="8"/>
  <c r="IU10" i="8"/>
  <c r="IT10" i="8"/>
  <c r="IS10" i="8"/>
  <c r="IR10" i="8"/>
  <c r="IQ10" i="8"/>
  <c r="IP10" i="8"/>
  <c r="IO10" i="8"/>
  <c r="IN10" i="8"/>
  <c r="IM10" i="8"/>
  <c r="IL10" i="8"/>
  <c r="IK10" i="8"/>
  <c r="IJ10" i="8"/>
  <c r="II10" i="8"/>
  <c r="IH10" i="8"/>
  <c r="IG10" i="8"/>
  <c r="IF10" i="8"/>
  <c r="IE10" i="8"/>
  <c r="ID10" i="8"/>
  <c r="IC10" i="8"/>
  <c r="JH10" i="8" s="1"/>
  <c r="IA10" i="8"/>
  <c r="HZ10" i="8"/>
  <c r="HY10" i="8"/>
  <c r="HX10" i="8"/>
  <c r="HW10" i="8"/>
  <c r="HV10" i="8"/>
  <c r="HU10" i="8"/>
  <c r="HT10" i="8"/>
  <c r="HS10" i="8"/>
  <c r="HR10" i="8"/>
  <c r="HQ10" i="8"/>
  <c r="HP10" i="8"/>
  <c r="HO10" i="8"/>
  <c r="HN10" i="8"/>
  <c r="HM10" i="8"/>
  <c r="HL10" i="8"/>
  <c r="HK10" i="8"/>
  <c r="HJ10" i="8"/>
  <c r="HI10" i="8"/>
  <c r="HH10" i="8"/>
  <c r="HG10" i="8"/>
  <c r="HF10" i="8"/>
  <c r="HE10" i="8"/>
  <c r="HD10" i="8"/>
  <c r="HC10" i="8"/>
  <c r="HB10" i="8"/>
  <c r="HA10" i="8"/>
  <c r="GZ10" i="8"/>
  <c r="GY10" i="8"/>
  <c r="GX10" i="8"/>
  <c r="GW10" i="8"/>
  <c r="IB10" i="8" s="1"/>
  <c r="GU10" i="8"/>
  <c r="GT10" i="8"/>
  <c r="GS10" i="8"/>
  <c r="GR10" i="8"/>
  <c r="GQ10" i="8"/>
  <c r="GP10" i="8"/>
  <c r="GO10" i="8"/>
  <c r="GN10" i="8"/>
  <c r="GM10" i="8"/>
  <c r="GL10" i="8"/>
  <c r="GK10" i="8"/>
  <c r="GJ10" i="8"/>
  <c r="GI10" i="8"/>
  <c r="GH10" i="8"/>
  <c r="GG10" i="8"/>
  <c r="GF10" i="8"/>
  <c r="GE10" i="8"/>
  <c r="GD10" i="8"/>
  <c r="GC10" i="8"/>
  <c r="GB10" i="8"/>
  <c r="GA10" i="8"/>
  <c r="FZ10" i="8"/>
  <c r="FY10" i="8"/>
  <c r="FX10" i="8"/>
  <c r="FW10" i="8"/>
  <c r="FV10" i="8"/>
  <c r="FU10" i="8"/>
  <c r="FT10" i="8"/>
  <c r="FS10" i="8"/>
  <c r="FR10" i="8"/>
  <c r="FQ10" i="8"/>
  <c r="GV10" i="8" s="1"/>
  <c r="FO10" i="8"/>
  <c r="FN10" i="8"/>
  <c r="FM10" i="8"/>
  <c r="FL10" i="8"/>
  <c r="FK10" i="8"/>
  <c r="FJ10" i="8"/>
  <c r="FI10" i="8"/>
  <c r="FH10" i="8"/>
  <c r="FG10" i="8"/>
  <c r="FF10" i="8"/>
  <c r="FE10" i="8"/>
  <c r="FD10" i="8"/>
  <c r="FC10" i="8"/>
  <c r="FB10" i="8"/>
  <c r="FA10" i="8"/>
  <c r="EZ10" i="8"/>
  <c r="EY10" i="8"/>
  <c r="EX10" i="8"/>
  <c r="EW10" i="8"/>
  <c r="EV10" i="8"/>
  <c r="EU10" i="8"/>
  <c r="ET10" i="8"/>
  <c r="ES10" i="8"/>
  <c r="ER10" i="8"/>
  <c r="EQ10" i="8"/>
  <c r="EP10" i="8"/>
  <c r="EO10" i="8"/>
  <c r="EN10" i="8"/>
  <c r="EM10" i="8"/>
  <c r="EL10" i="8"/>
  <c r="EK10" i="8"/>
  <c r="FP10" i="8" s="1"/>
  <c r="EI10" i="8"/>
  <c r="EH10" i="8"/>
  <c r="EG10" i="8"/>
  <c r="EF10" i="8"/>
  <c r="EE10" i="8"/>
  <c r="ED10" i="8"/>
  <c r="EC10" i="8"/>
  <c r="EB10" i="8"/>
  <c r="EA10" i="8"/>
  <c r="DZ10" i="8"/>
  <c r="DY10" i="8"/>
  <c r="DX10" i="8"/>
  <c r="DW10" i="8"/>
  <c r="DV10" i="8"/>
  <c r="DU10" i="8"/>
  <c r="DT10" i="8"/>
  <c r="DS10" i="8"/>
  <c r="DR10" i="8"/>
  <c r="DQ10" i="8"/>
  <c r="DP10" i="8"/>
  <c r="DO10" i="8"/>
  <c r="DN10" i="8"/>
  <c r="DM10" i="8"/>
  <c r="DL10" i="8"/>
  <c r="DK10" i="8"/>
  <c r="DJ10" i="8"/>
  <c r="DI10" i="8"/>
  <c r="DH10" i="8"/>
  <c r="DG10" i="8"/>
  <c r="DF10" i="8"/>
  <c r="DE10" i="8"/>
  <c r="EJ10" i="8" s="1"/>
  <c r="DC10" i="8"/>
  <c r="DB10" i="8"/>
  <c r="DA10" i="8"/>
  <c r="CZ10" i="8"/>
  <c r="CY10" i="8"/>
  <c r="CX10" i="8"/>
  <c r="CW10" i="8"/>
  <c r="CV10" i="8"/>
  <c r="CU10" i="8"/>
  <c r="CT10" i="8"/>
  <c r="CS10" i="8"/>
  <c r="CR10" i="8"/>
  <c r="CQ10" i="8"/>
  <c r="CP10" i="8"/>
  <c r="CO10" i="8"/>
  <c r="CN10" i="8"/>
  <c r="CM10" i="8"/>
  <c r="CL10" i="8"/>
  <c r="CK10" i="8"/>
  <c r="CJ10" i="8"/>
  <c r="CI10" i="8"/>
  <c r="CH10" i="8"/>
  <c r="CG10" i="8"/>
  <c r="CF10" i="8"/>
  <c r="CE10" i="8"/>
  <c r="CD10" i="8"/>
  <c r="CC10" i="8"/>
  <c r="CB10" i="8"/>
  <c r="CA10" i="8"/>
  <c r="BZ10" i="8"/>
  <c r="BY10" i="8"/>
  <c r="DD10" i="8" s="1"/>
  <c r="BW10" i="8"/>
  <c r="BV10" i="8"/>
  <c r="BU10" i="8"/>
  <c r="BT10" i="8"/>
  <c r="BS10" i="8"/>
  <c r="BR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BX10" i="8" s="1"/>
  <c r="A10" i="8"/>
  <c r="AO10" i="8" s="1"/>
  <c r="KM9" i="8"/>
  <c r="KL9" i="8"/>
  <c r="KK9" i="8"/>
  <c r="KJ9" i="8"/>
  <c r="KI9" i="8"/>
  <c r="KH9" i="8"/>
  <c r="KG9" i="8"/>
  <c r="KF9" i="8"/>
  <c r="KE9" i="8"/>
  <c r="KD9" i="8"/>
  <c r="KC9" i="8"/>
  <c r="KB9" i="8"/>
  <c r="KA9" i="8"/>
  <c r="JZ9" i="8"/>
  <c r="JY9" i="8"/>
  <c r="JX9" i="8"/>
  <c r="JW9" i="8"/>
  <c r="JV9" i="8"/>
  <c r="JU9" i="8"/>
  <c r="JT9" i="8"/>
  <c r="JS9" i="8"/>
  <c r="JR9" i="8"/>
  <c r="JQ9" i="8"/>
  <c r="JP9" i="8"/>
  <c r="JO9" i="8"/>
  <c r="JN9" i="8"/>
  <c r="JM9" i="8"/>
  <c r="JL9" i="8"/>
  <c r="JK9" i="8"/>
  <c r="JJ9" i="8"/>
  <c r="JI9" i="8"/>
  <c r="KN9" i="8" s="1"/>
  <c r="JG9" i="8"/>
  <c r="JF9" i="8"/>
  <c r="JE9" i="8"/>
  <c r="JD9" i="8"/>
  <c r="JC9" i="8"/>
  <c r="JB9" i="8"/>
  <c r="JA9" i="8"/>
  <c r="IZ9" i="8"/>
  <c r="IY9" i="8"/>
  <c r="IX9" i="8"/>
  <c r="IW9" i="8"/>
  <c r="IV9" i="8"/>
  <c r="IU9" i="8"/>
  <c r="IT9" i="8"/>
  <c r="IS9" i="8"/>
  <c r="IR9" i="8"/>
  <c r="IQ9" i="8"/>
  <c r="IP9" i="8"/>
  <c r="IO9" i="8"/>
  <c r="IN9" i="8"/>
  <c r="IM9" i="8"/>
  <c r="IL9" i="8"/>
  <c r="IK9" i="8"/>
  <c r="IJ9" i="8"/>
  <c r="II9" i="8"/>
  <c r="IH9" i="8"/>
  <c r="IG9" i="8"/>
  <c r="IF9" i="8"/>
  <c r="IE9" i="8"/>
  <c r="ID9" i="8"/>
  <c r="IC9" i="8"/>
  <c r="JH9" i="8" s="1"/>
  <c r="IA9" i="8"/>
  <c r="HZ9" i="8"/>
  <c r="HY9" i="8"/>
  <c r="HX9" i="8"/>
  <c r="HW9" i="8"/>
  <c r="HV9" i="8"/>
  <c r="HU9" i="8"/>
  <c r="HT9" i="8"/>
  <c r="HS9" i="8"/>
  <c r="HR9" i="8"/>
  <c r="HQ9" i="8"/>
  <c r="HP9" i="8"/>
  <c r="HO9" i="8"/>
  <c r="HN9" i="8"/>
  <c r="HM9" i="8"/>
  <c r="HL9" i="8"/>
  <c r="HK9" i="8"/>
  <c r="HJ9" i="8"/>
  <c r="HI9" i="8"/>
  <c r="HH9" i="8"/>
  <c r="HG9" i="8"/>
  <c r="HF9" i="8"/>
  <c r="HE9" i="8"/>
  <c r="HD9" i="8"/>
  <c r="HC9" i="8"/>
  <c r="HB9" i="8"/>
  <c r="HA9" i="8"/>
  <c r="GZ9" i="8"/>
  <c r="GY9" i="8"/>
  <c r="GX9" i="8"/>
  <c r="GW9" i="8"/>
  <c r="IB9" i="8" s="1"/>
  <c r="GU9" i="8"/>
  <c r="GT9" i="8"/>
  <c r="GS9" i="8"/>
  <c r="GR9" i="8"/>
  <c r="GQ9" i="8"/>
  <c r="GP9" i="8"/>
  <c r="GO9" i="8"/>
  <c r="GN9" i="8"/>
  <c r="GM9" i="8"/>
  <c r="GL9" i="8"/>
  <c r="GK9" i="8"/>
  <c r="GJ9" i="8"/>
  <c r="GI9" i="8"/>
  <c r="GH9" i="8"/>
  <c r="GG9" i="8"/>
  <c r="GF9" i="8"/>
  <c r="GE9" i="8"/>
  <c r="GD9" i="8"/>
  <c r="GC9" i="8"/>
  <c r="GB9" i="8"/>
  <c r="GA9" i="8"/>
  <c r="FZ9" i="8"/>
  <c r="FY9" i="8"/>
  <c r="FX9" i="8"/>
  <c r="FW9" i="8"/>
  <c r="FV9" i="8"/>
  <c r="FU9" i="8"/>
  <c r="FT9" i="8"/>
  <c r="FS9" i="8"/>
  <c r="FR9" i="8"/>
  <c r="FQ9" i="8"/>
  <c r="GV9" i="8" s="1"/>
  <c r="FO9" i="8"/>
  <c r="FN9" i="8"/>
  <c r="FM9" i="8"/>
  <c r="FL9" i="8"/>
  <c r="FK9" i="8"/>
  <c r="FJ9" i="8"/>
  <c r="FI9" i="8"/>
  <c r="FH9" i="8"/>
  <c r="FG9" i="8"/>
  <c r="FF9" i="8"/>
  <c r="FE9" i="8"/>
  <c r="FD9" i="8"/>
  <c r="FC9" i="8"/>
  <c r="FB9" i="8"/>
  <c r="FA9" i="8"/>
  <c r="EZ9" i="8"/>
  <c r="EY9" i="8"/>
  <c r="EX9" i="8"/>
  <c r="EW9" i="8"/>
  <c r="EV9" i="8"/>
  <c r="EU9" i="8"/>
  <c r="ET9" i="8"/>
  <c r="ES9" i="8"/>
  <c r="ER9" i="8"/>
  <c r="EQ9" i="8"/>
  <c r="EP9" i="8"/>
  <c r="EO9" i="8"/>
  <c r="EN9" i="8"/>
  <c r="EM9" i="8"/>
  <c r="EL9" i="8"/>
  <c r="EK9" i="8"/>
  <c r="FP9" i="8" s="1"/>
  <c r="EI9" i="8"/>
  <c r="EH9" i="8"/>
  <c r="EG9" i="8"/>
  <c r="EF9" i="8"/>
  <c r="EE9" i="8"/>
  <c r="ED9" i="8"/>
  <c r="EC9" i="8"/>
  <c r="EB9" i="8"/>
  <c r="EA9" i="8"/>
  <c r="DZ9" i="8"/>
  <c r="DY9" i="8"/>
  <c r="DX9" i="8"/>
  <c r="DW9" i="8"/>
  <c r="DV9" i="8"/>
  <c r="DU9" i="8"/>
  <c r="DT9" i="8"/>
  <c r="DS9" i="8"/>
  <c r="DR9" i="8"/>
  <c r="DQ9" i="8"/>
  <c r="DP9" i="8"/>
  <c r="DO9" i="8"/>
  <c r="DN9" i="8"/>
  <c r="DM9" i="8"/>
  <c r="DL9" i="8"/>
  <c r="DK9" i="8"/>
  <c r="DJ9" i="8"/>
  <c r="DI9" i="8"/>
  <c r="DH9" i="8"/>
  <c r="DG9" i="8"/>
  <c r="DF9" i="8"/>
  <c r="DE9" i="8"/>
  <c r="EJ9" i="8" s="1"/>
  <c r="DC9" i="8"/>
  <c r="DB9" i="8"/>
  <c r="DA9" i="8"/>
  <c r="CZ9" i="8"/>
  <c r="CY9" i="8"/>
  <c r="CX9" i="8"/>
  <c r="CW9" i="8"/>
  <c r="CV9" i="8"/>
  <c r="CU9" i="8"/>
  <c r="CT9" i="8"/>
  <c r="CS9" i="8"/>
  <c r="CR9" i="8"/>
  <c r="CQ9" i="8"/>
  <c r="CP9" i="8"/>
  <c r="CO9" i="8"/>
  <c r="CN9" i="8"/>
  <c r="CM9" i="8"/>
  <c r="CL9" i="8"/>
  <c r="CK9" i="8"/>
  <c r="CJ9" i="8"/>
  <c r="CI9" i="8"/>
  <c r="CH9" i="8"/>
  <c r="CG9" i="8"/>
  <c r="CF9" i="8"/>
  <c r="CE9" i="8"/>
  <c r="CD9" i="8"/>
  <c r="CC9" i="8"/>
  <c r="CB9" i="8"/>
  <c r="CA9" i="8"/>
  <c r="BZ9" i="8"/>
  <c r="BY9" i="8"/>
  <c r="DD9" i="8" s="1"/>
  <c r="BW9" i="8"/>
  <c r="BV9" i="8"/>
  <c r="BU9" i="8"/>
  <c r="BT9" i="8"/>
  <c r="BS9" i="8"/>
  <c r="BR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BX9" i="8" s="1"/>
  <c r="A9" i="8"/>
  <c r="AO9" i="8" s="1"/>
  <c r="KM8" i="8"/>
  <c r="KL8" i="8"/>
  <c r="KK8" i="8"/>
  <c r="KJ8" i="8"/>
  <c r="KI8" i="8"/>
  <c r="KH8" i="8"/>
  <c r="KG8" i="8"/>
  <c r="KF8" i="8"/>
  <c r="KE8" i="8"/>
  <c r="KD8" i="8"/>
  <c r="KC8" i="8"/>
  <c r="KB8" i="8"/>
  <c r="KA8" i="8"/>
  <c r="JZ8" i="8"/>
  <c r="JY8" i="8"/>
  <c r="JX8" i="8"/>
  <c r="JW8" i="8"/>
  <c r="JV8" i="8"/>
  <c r="JU8" i="8"/>
  <c r="JT8" i="8"/>
  <c r="JS8" i="8"/>
  <c r="JR8" i="8"/>
  <c r="JQ8" i="8"/>
  <c r="JP8" i="8"/>
  <c r="JO8" i="8"/>
  <c r="JN8" i="8"/>
  <c r="JM8" i="8"/>
  <c r="JL8" i="8"/>
  <c r="JK8" i="8"/>
  <c r="JJ8" i="8"/>
  <c r="JI8" i="8"/>
  <c r="KN8" i="8" s="1"/>
  <c r="JG8" i="8"/>
  <c r="JF8" i="8"/>
  <c r="JE8" i="8"/>
  <c r="JD8" i="8"/>
  <c r="JC8" i="8"/>
  <c r="JB8" i="8"/>
  <c r="JA8" i="8"/>
  <c r="IZ8" i="8"/>
  <c r="IY8" i="8"/>
  <c r="IX8" i="8"/>
  <c r="IW8" i="8"/>
  <c r="IV8" i="8"/>
  <c r="IU8" i="8"/>
  <c r="IT8" i="8"/>
  <c r="IS8" i="8"/>
  <c r="IR8" i="8"/>
  <c r="IQ8" i="8"/>
  <c r="IP8" i="8"/>
  <c r="IO8" i="8"/>
  <c r="IN8" i="8"/>
  <c r="IM8" i="8"/>
  <c r="IL8" i="8"/>
  <c r="IK8" i="8"/>
  <c r="IJ8" i="8"/>
  <c r="II8" i="8"/>
  <c r="IH8" i="8"/>
  <c r="IG8" i="8"/>
  <c r="IF8" i="8"/>
  <c r="IE8" i="8"/>
  <c r="ID8" i="8"/>
  <c r="IC8" i="8"/>
  <c r="JH8" i="8" s="1"/>
  <c r="IA8" i="8"/>
  <c r="HZ8" i="8"/>
  <c r="HY8" i="8"/>
  <c r="HX8" i="8"/>
  <c r="HW8" i="8"/>
  <c r="HV8" i="8"/>
  <c r="HU8" i="8"/>
  <c r="HT8" i="8"/>
  <c r="HS8" i="8"/>
  <c r="HR8" i="8"/>
  <c r="HQ8" i="8"/>
  <c r="HP8" i="8"/>
  <c r="HO8" i="8"/>
  <c r="HN8" i="8"/>
  <c r="HM8" i="8"/>
  <c r="HL8" i="8"/>
  <c r="HK8" i="8"/>
  <c r="HJ8" i="8"/>
  <c r="HI8" i="8"/>
  <c r="HH8" i="8"/>
  <c r="HG8" i="8"/>
  <c r="HF8" i="8"/>
  <c r="HE8" i="8"/>
  <c r="HD8" i="8"/>
  <c r="HC8" i="8"/>
  <c r="HB8" i="8"/>
  <c r="HA8" i="8"/>
  <c r="GZ8" i="8"/>
  <c r="GY8" i="8"/>
  <c r="GX8" i="8"/>
  <c r="GW8" i="8"/>
  <c r="IB8" i="8" s="1"/>
  <c r="GU8" i="8"/>
  <c r="GT8" i="8"/>
  <c r="GS8" i="8"/>
  <c r="GR8" i="8"/>
  <c r="GQ8" i="8"/>
  <c r="GP8" i="8"/>
  <c r="GO8" i="8"/>
  <c r="GN8" i="8"/>
  <c r="GM8" i="8"/>
  <c r="GL8" i="8"/>
  <c r="GK8" i="8"/>
  <c r="GJ8" i="8"/>
  <c r="GI8" i="8"/>
  <c r="GH8" i="8"/>
  <c r="GG8" i="8"/>
  <c r="GF8" i="8"/>
  <c r="GE8" i="8"/>
  <c r="GD8" i="8"/>
  <c r="GC8" i="8"/>
  <c r="GB8" i="8"/>
  <c r="GA8" i="8"/>
  <c r="FZ8" i="8"/>
  <c r="FY8" i="8"/>
  <c r="FX8" i="8"/>
  <c r="FW8" i="8"/>
  <c r="FV8" i="8"/>
  <c r="FU8" i="8"/>
  <c r="FT8" i="8"/>
  <c r="FS8" i="8"/>
  <c r="FR8" i="8"/>
  <c r="FQ8" i="8"/>
  <c r="GV8" i="8" s="1"/>
  <c r="FO8" i="8"/>
  <c r="FN8" i="8"/>
  <c r="FM8" i="8"/>
  <c r="FL8" i="8"/>
  <c r="FK8" i="8"/>
  <c r="FJ8" i="8"/>
  <c r="FI8" i="8"/>
  <c r="FH8" i="8"/>
  <c r="FG8" i="8"/>
  <c r="FF8" i="8"/>
  <c r="FE8" i="8"/>
  <c r="FD8" i="8"/>
  <c r="FC8" i="8"/>
  <c r="FB8" i="8"/>
  <c r="FA8" i="8"/>
  <c r="EZ8" i="8"/>
  <c r="EY8" i="8"/>
  <c r="EX8" i="8"/>
  <c r="EW8" i="8"/>
  <c r="EV8" i="8"/>
  <c r="EU8" i="8"/>
  <c r="ET8" i="8"/>
  <c r="ES8" i="8"/>
  <c r="ER8" i="8"/>
  <c r="EQ8" i="8"/>
  <c r="EP8" i="8"/>
  <c r="EO8" i="8"/>
  <c r="EN8" i="8"/>
  <c r="EM8" i="8"/>
  <c r="EL8" i="8"/>
  <c r="EK8" i="8"/>
  <c r="FP8" i="8" s="1"/>
  <c r="EI8" i="8"/>
  <c r="EH8" i="8"/>
  <c r="EG8" i="8"/>
  <c r="EF8" i="8"/>
  <c r="EE8" i="8"/>
  <c r="ED8" i="8"/>
  <c r="EC8" i="8"/>
  <c r="EB8" i="8"/>
  <c r="EA8" i="8"/>
  <c r="DZ8" i="8"/>
  <c r="DY8" i="8"/>
  <c r="DX8" i="8"/>
  <c r="DW8" i="8"/>
  <c r="DV8" i="8"/>
  <c r="DU8" i="8"/>
  <c r="DT8" i="8"/>
  <c r="DS8" i="8"/>
  <c r="DR8" i="8"/>
  <c r="DQ8" i="8"/>
  <c r="DP8" i="8"/>
  <c r="DO8" i="8"/>
  <c r="DN8" i="8"/>
  <c r="DM8" i="8"/>
  <c r="DL8" i="8"/>
  <c r="DK8" i="8"/>
  <c r="DJ8" i="8"/>
  <c r="DI8" i="8"/>
  <c r="DH8" i="8"/>
  <c r="DG8" i="8"/>
  <c r="DF8" i="8"/>
  <c r="DE8" i="8"/>
  <c r="EJ8" i="8" s="1"/>
  <c r="DC8" i="8"/>
  <c r="DB8" i="8"/>
  <c r="DA8" i="8"/>
  <c r="CZ8" i="8"/>
  <c r="CY8" i="8"/>
  <c r="CX8" i="8"/>
  <c r="CW8" i="8"/>
  <c r="CV8" i="8"/>
  <c r="CU8" i="8"/>
  <c r="CT8" i="8"/>
  <c r="CS8" i="8"/>
  <c r="CR8" i="8"/>
  <c r="CQ8" i="8"/>
  <c r="CP8" i="8"/>
  <c r="CO8" i="8"/>
  <c r="CN8" i="8"/>
  <c r="CM8" i="8"/>
  <c r="CL8" i="8"/>
  <c r="CK8" i="8"/>
  <c r="CJ8" i="8"/>
  <c r="CI8" i="8"/>
  <c r="CH8" i="8"/>
  <c r="CG8" i="8"/>
  <c r="CF8" i="8"/>
  <c r="CE8" i="8"/>
  <c r="CD8" i="8"/>
  <c r="CC8" i="8"/>
  <c r="CB8" i="8"/>
  <c r="CA8" i="8"/>
  <c r="BZ8" i="8"/>
  <c r="BY8" i="8"/>
  <c r="DD8" i="8" s="1"/>
  <c r="BW8" i="8"/>
  <c r="BV8" i="8"/>
  <c r="BU8" i="8"/>
  <c r="BT8" i="8"/>
  <c r="BS8" i="8"/>
  <c r="BR8" i="8"/>
  <c r="BQ8" i="8"/>
  <c r="BP8" i="8"/>
  <c r="BO8" i="8"/>
  <c r="BN8" i="8"/>
  <c r="BM8" i="8"/>
  <c r="BL8" i="8"/>
  <c r="BK8" i="8"/>
  <c r="BJ8" i="8"/>
  <c r="BI8" i="8"/>
  <c r="BH8" i="8"/>
  <c r="BG8" i="8"/>
  <c r="BF8" i="8"/>
  <c r="BE8" i="8"/>
  <c r="BD8" i="8"/>
  <c r="BC8" i="8"/>
  <c r="BB8" i="8"/>
  <c r="BA8" i="8"/>
  <c r="AZ8" i="8"/>
  <c r="AY8" i="8"/>
  <c r="AX8" i="8"/>
  <c r="AW8" i="8"/>
  <c r="AV8" i="8"/>
  <c r="AU8" i="8"/>
  <c r="AT8" i="8"/>
  <c r="AS8" i="8"/>
  <c r="BX8" i="8" s="1"/>
  <c r="A8" i="8"/>
  <c r="AO8" i="8" s="1"/>
  <c r="KQ7" i="8"/>
  <c r="KM7" i="8"/>
  <c r="KL7" i="8"/>
  <c r="KK7" i="8"/>
  <c r="KJ7" i="8"/>
  <c r="KI7" i="8"/>
  <c r="KH7" i="8"/>
  <c r="KG7" i="8"/>
  <c r="KF7" i="8"/>
  <c r="KE7" i="8"/>
  <c r="KD7" i="8"/>
  <c r="KC7" i="8"/>
  <c r="KB7" i="8"/>
  <c r="KA7" i="8"/>
  <c r="JZ7" i="8"/>
  <c r="JY7" i="8"/>
  <c r="JX7" i="8"/>
  <c r="JW7" i="8"/>
  <c r="JV7" i="8"/>
  <c r="JU7" i="8"/>
  <c r="JT7" i="8"/>
  <c r="JS7" i="8"/>
  <c r="JR7" i="8"/>
  <c r="JQ7" i="8"/>
  <c r="JP7" i="8"/>
  <c r="JO7" i="8"/>
  <c r="JN7" i="8"/>
  <c r="JM7" i="8"/>
  <c r="JL7" i="8"/>
  <c r="JK7" i="8"/>
  <c r="JJ7" i="8"/>
  <c r="JI7" i="8"/>
  <c r="KN7" i="8" s="1"/>
  <c r="JG7" i="8"/>
  <c r="JF7" i="8"/>
  <c r="JE7" i="8"/>
  <c r="JD7" i="8"/>
  <c r="JC7" i="8"/>
  <c r="JB7" i="8"/>
  <c r="JA7" i="8"/>
  <c r="IZ7" i="8"/>
  <c r="IY7" i="8"/>
  <c r="IX7" i="8"/>
  <c r="IW7" i="8"/>
  <c r="IV7" i="8"/>
  <c r="IU7" i="8"/>
  <c r="IT7" i="8"/>
  <c r="IS7" i="8"/>
  <c r="IR7" i="8"/>
  <c r="IQ7" i="8"/>
  <c r="IP7" i="8"/>
  <c r="IO7" i="8"/>
  <c r="IN7" i="8"/>
  <c r="IM7" i="8"/>
  <c r="IL7" i="8"/>
  <c r="IK7" i="8"/>
  <c r="IJ7" i="8"/>
  <c r="II7" i="8"/>
  <c r="IH7" i="8"/>
  <c r="IG7" i="8"/>
  <c r="IF7" i="8"/>
  <c r="IE7" i="8"/>
  <c r="ID7" i="8"/>
  <c r="IC7" i="8"/>
  <c r="JH7" i="8" s="1"/>
  <c r="IA7" i="8"/>
  <c r="HZ7" i="8"/>
  <c r="HY7" i="8"/>
  <c r="HX7" i="8"/>
  <c r="HW7" i="8"/>
  <c r="HV7" i="8"/>
  <c r="HU7" i="8"/>
  <c r="HT7" i="8"/>
  <c r="HS7" i="8"/>
  <c r="HR7" i="8"/>
  <c r="HQ7" i="8"/>
  <c r="HP7" i="8"/>
  <c r="HO7" i="8"/>
  <c r="HN7" i="8"/>
  <c r="HM7" i="8"/>
  <c r="HL7" i="8"/>
  <c r="HK7" i="8"/>
  <c r="HJ7" i="8"/>
  <c r="HI7" i="8"/>
  <c r="HH7" i="8"/>
  <c r="HG7" i="8"/>
  <c r="HF7" i="8"/>
  <c r="HE7" i="8"/>
  <c r="HD7" i="8"/>
  <c r="HC7" i="8"/>
  <c r="HB7" i="8"/>
  <c r="HA7" i="8"/>
  <c r="GZ7" i="8"/>
  <c r="GY7" i="8"/>
  <c r="GX7" i="8"/>
  <c r="GW7" i="8"/>
  <c r="IB7" i="8" s="1"/>
  <c r="GU7" i="8"/>
  <c r="GT7" i="8"/>
  <c r="GS7" i="8"/>
  <c r="GR7" i="8"/>
  <c r="GQ7" i="8"/>
  <c r="GP7" i="8"/>
  <c r="GO7" i="8"/>
  <c r="GN7" i="8"/>
  <c r="GM7" i="8"/>
  <c r="GL7" i="8"/>
  <c r="GK7" i="8"/>
  <c r="GJ7" i="8"/>
  <c r="GI7" i="8"/>
  <c r="GH7" i="8"/>
  <c r="GG7" i="8"/>
  <c r="GF7" i="8"/>
  <c r="GE7" i="8"/>
  <c r="GD7" i="8"/>
  <c r="GC7" i="8"/>
  <c r="GB7" i="8"/>
  <c r="GA7" i="8"/>
  <c r="FZ7" i="8"/>
  <c r="FY7" i="8"/>
  <c r="FX7" i="8"/>
  <c r="FW7" i="8"/>
  <c r="FV7" i="8"/>
  <c r="FU7" i="8"/>
  <c r="FT7" i="8"/>
  <c r="FS7" i="8"/>
  <c r="FR7" i="8"/>
  <c r="FQ7" i="8"/>
  <c r="GV7" i="8" s="1"/>
  <c r="FO7" i="8"/>
  <c r="FN7" i="8"/>
  <c r="FM7" i="8"/>
  <c r="FL7" i="8"/>
  <c r="FK7" i="8"/>
  <c r="FJ7" i="8"/>
  <c r="FI7" i="8"/>
  <c r="FH7" i="8"/>
  <c r="FG7" i="8"/>
  <c r="FF7" i="8"/>
  <c r="FE7" i="8"/>
  <c r="FD7" i="8"/>
  <c r="FC7" i="8"/>
  <c r="FB7" i="8"/>
  <c r="FA7" i="8"/>
  <c r="EZ7" i="8"/>
  <c r="EY7" i="8"/>
  <c r="EX7" i="8"/>
  <c r="EW7" i="8"/>
  <c r="EV7" i="8"/>
  <c r="EU7" i="8"/>
  <c r="ET7" i="8"/>
  <c r="ES7" i="8"/>
  <c r="ER7" i="8"/>
  <c r="EQ7" i="8"/>
  <c r="EP7" i="8"/>
  <c r="EO7" i="8"/>
  <c r="EN7" i="8"/>
  <c r="EM7" i="8"/>
  <c r="EL7" i="8"/>
  <c r="EK7" i="8"/>
  <c r="FP7" i="8" s="1"/>
  <c r="EI7" i="8"/>
  <c r="EH7" i="8"/>
  <c r="EG7" i="8"/>
  <c r="EF7" i="8"/>
  <c r="EE7" i="8"/>
  <c r="ED7" i="8"/>
  <c r="EC7" i="8"/>
  <c r="EB7" i="8"/>
  <c r="EA7" i="8"/>
  <c r="DZ7" i="8"/>
  <c r="DY7" i="8"/>
  <c r="DX7" i="8"/>
  <c r="DW7" i="8"/>
  <c r="DV7" i="8"/>
  <c r="DU7" i="8"/>
  <c r="DT7" i="8"/>
  <c r="DS7" i="8"/>
  <c r="DR7" i="8"/>
  <c r="DQ7" i="8"/>
  <c r="DP7" i="8"/>
  <c r="DO7" i="8"/>
  <c r="DN7" i="8"/>
  <c r="DM7" i="8"/>
  <c r="DL7" i="8"/>
  <c r="DK7" i="8"/>
  <c r="DJ7" i="8"/>
  <c r="DI7" i="8"/>
  <c r="DH7" i="8"/>
  <c r="DG7" i="8"/>
  <c r="DF7" i="8"/>
  <c r="DE7" i="8"/>
  <c r="EJ7" i="8" s="1"/>
  <c r="DC7" i="8"/>
  <c r="DB7" i="8"/>
  <c r="DA7" i="8"/>
  <c r="CZ7" i="8"/>
  <c r="CY7" i="8"/>
  <c r="CX7" i="8"/>
  <c r="CW7" i="8"/>
  <c r="CV7" i="8"/>
  <c r="CU7" i="8"/>
  <c r="CT7" i="8"/>
  <c r="CS7" i="8"/>
  <c r="CR7" i="8"/>
  <c r="CQ7" i="8"/>
  <c r="CP7" i="8"/>
  <c r="CO7" i="8"/>
  <c r="CN7" i="8"/>
  <c r="CM7" i="8"/>
  <c r="CL7" i="8"/>
  <c r="CK7" i="8"/>
  <c r="CJ7" i="8"/>
  <c r="CI7" i="8"/>
  <c r="CH7" i="8"/>
  <c r="CG7" i="8"/>
  <c r="CF7" i="8"/>
  <c r="CE7" i="8"/>
  <c r="CD7" i="8"/>
  <c r="CC7" i="8"/>
  <c r="CB7" i="8"/>
  <c r="CA7" i="8"/>
  <c r="BZ7" i="8"/>
  <c r="BY7" i="8"/>
  <c r="DD7" i="8" s="1"/>
  <c r="BW7" i="8"/>
  <c r="BV7" i="8"/>
  <c r="BU7" i="8"/>
  <c r="BT7" i="8"/>
  <c r="BS7" i="8"/>
  <c r="BR7" i="8"/>
  <c r="BQ7" i="8"/>
  <c r="BP7" i="8"/>
  <c r="BO7" i="8"/>
  <c r="BN7" i="8"/>
  <c r="BM7" i="8"/>
  <c r="BL7" i="8"/>
  <c r="BK7" i="8"/>
  <c r="BJ7" i="8"/>
  <c r="BI7" i="8"/>
  <c r="BH7" i="8"/>
  <c r="BG7" i="8"/>
  <c r="BF7" i="8"/>
  <c r="BE7" i="8"/>
  <c r="BD7" i="8"/>
  <c r="BC7" i="8"/>
  <c r="BB7" i="8"/>
  <c r="BA7" i="8"/>
  <c r="AZ7" i="8"/>
  <c r="AY7" i="8"/>
  <c r="AX7" i="8"/>
  <c r="AW7" i="8"/>
  <c r="AV7" i="8"/>
  <c r="AU7" i="8"/>
  <c r="AT7" i="8"/>
  <c r="AS7" i="8"/>
  <c r="A7" i="8"/>
  <c r="AM7" i="8" s="1"/>
  <c r="KT7" i="8" s="1"/>
  <c r="JG34" i="7"/>
  <c r="JF34" i="7"/>
  <c r="JE34" i="7"/>
  <c r="JD34" i="7"/>
  <c r="JC34" i="7"/>
  <c r="JB34" i="7"/>
  <c r="JA34" i="7"/>
  <c r="IZ34" i="7"/>
  <c r="IY34" i="7"/>
  <c r="IX34" i="7"/>
  <c r="IW34" i="7"/>
  <c r="IV34" i="7"/>
  <c r="IU34" i="7"/>
  <c r="IT34" i="7"/>
  <c r="IS34" i="7"/>
  <c r="IR34" i="7"/>
  <c r="IQ34" i="7"/>
  <c r="IP34" i="7"/>
  <c r="IO34" i="7"/>
  <c r="IN34" i="7"/>
  <c r="IM34" i="7"/>
  <c r="IL34" i="7"/>
  <c r="IK34" i="7"/>
  <c r="IJ34" i="7"/>
  <c r="II34" i="7"/>
  <c r="IH34" i="7"/>
  <c r="IG34" i="7"/>
  <c r="IF34" i="7"/>
  <c r="IE34" i="7"/>
  <c r="ID34" i="7"/>
  <c r="IC34" i="7"/>
  <c r="JH34" i="7" s="1"/>
  <c r="JG33" i="7"/>
  <c r="JF33" i="7"/>
  <c r="JE33" i="7"/>
  <c r="JD33" i="7"/>
  <c r="JC33" i="7"/>
  <c r="JB33" i="7"/>
  <c r="JA33" i="7"/>
  <c r="IZ33" i="7"/>
  <c r="IY33" i="7"/>
  <c r="IX33" i="7"/>
  <c r="IW33" i="7"/>
  <c r="IV33" i="7"/>
  <c r="IU33" i="7"/>
  <c r="IT33" i="7"/>
  <c r="IS33" i="7"/>
  <c r="IR33" i="7"/>
  <c r="IQ33" i="7"/>
  <c r="IP33" i="7"/>
  <c r="IO33" i="7"/>
  <c r="IN33" i="7"/>
  <c r="IM33" i="7"/>
  <c r="IL33" i="7"/>
  <c r="IK33" i="7"/>
  <c r="IJ33" i="7"/>
  <c r="II33" i="7"/>
  <c r="IH33" i="7"/>
  <c r="IG33" i="7"/>
  <c r="IF33" i="7"/>
  <c r="IE33" i="7"/>
  <c r="ID33" i="7"/>
  <c r="IC33" i="7"/>
  <c r="JH33" i="7" s="1"/>
  <c r="IB33" i="7"/>
  <c r="JG32" i="7"/>
  <c r="JF32" i="7"/>
  <c r="JE32" i="7"/>
  <c r="JD32" i="7"/>
  <c r="JC32" i="7"/>
  <c r="JB32" i="7"/>
  <c r="JA32" i="7"/>
  <c r="IZ32" i="7"/>
  <c r="IY32" i="7"/>
  <c r="IX32" i="7"/>
  <c r="IW32" i="7"/>
  <c r="IV32" i="7"/>
  <c r="IU32" i="7"/>
  <c r="IT32" i="7"/>
  <c r="IS32" i="7"/>
  <c r="IR32" i="7"/>
  <c r="IQ32" i="7"/>
  <c r="IP32" i="7"/>
  <c r="IO32" i="7"/>
  <c r="IN32" i="7"/>
  <c r="IM32" i="7"/>
  <c r="IL32" i="7"/>
  <c r="IK32" i="7"/>
  <c r="IJ32" i="7"/>
  <c r="II32" i="7"/>
  <c r="IH32" i="7"/>
  <c r="IG32" i="7"/>
  <c r="IF32" i="7"/>
  <c r="IE32" i="7"/>
  <c r="ID32" i="7"/>
  <c r="IC32" i="7"/>
  <c r="JH32" i="7" s="1"/>
  <c r="IB32" i="7"/>
  <c r="JG31" i="7"/>
  <c r="JF31" i="7"/>
  <c r="JE31" i="7"/>
  <c r="JD31" i="7"/>
  <c r="JC31" i="7"/>
  <c r="JB31" i="7"/>
  <c r="JA31" i="7"/>
  <c r="IZ31" i="7"/>
  <c r="IY31" i="7"/>
  <c r="IX31" i="7"/>
  <c r="IW31" i="7"/>
  <c r="IV31" i="7"/>
  <c r="IU31" i="7"/>
  <c r="IT31" i="7"/>
  <c r="IS31" i="7"/>
  <c r="IR31" i="7"/>
  <c r="IQ31" i="7"/>
  <c r="IP31" i="7"/>
  <c r="IO31" i="7"/>
  <c r="IN31" i="7"/>
  <c r="IM31" i="7"/>
  <c r="IL31" i="7"/>
  <c r="IK31" i="7"/>
  <c r="IJ31" i="7"/>
  <c r="II31" i="7"/>
  <c r="IH31" i="7"/>
  <c r="IG31" i="7"/>
  <c r="IF31" i="7"/>
  <c r="IE31" i="7"/>
  <c r="ID31" i="7"/>
  <c r="IC31" i="7"/>
  <c r="JH31" i="7" s="1"/>
  <c r="IB31" i="7"/>
  <c r="JG30" i="7"/>
  <c r="JF30" i="7"/>
  <c r="JE30" i="7"/>
  <c r="JD30" i="7"/>
  <c r="JC30" i="7"/>
  <c r="JB30" i="7"/>
  <c r="JA30" i="7"/>
  <c r="IZ30" i="7"/>
  <c r="IY30" i="7"/>
  <c r="IX30" i="7"/>
  <c r="IW30" i="7"/>
  <c r="IV30" i="7"/>
  <c r="IU30" i="7"/>
  <c r="IT30" i="7"/>
  <c r="IS30" i="7"/>
  <c r="IR30" i="7"/>
  <c r="IQ30" i="7"/>
  <c r="IP30" i="7"/>
  <c r="IO30" i="7"/>
  <c r="IN30" i="7"/>
  <c r="IM30" i="7"/>
  <c r="IL30" i="7"/>
  <c r="IK30" i="7"/>
  <c r="IJ30" i="7"/>
  <c r="II30" i="7"/>
  <c r="IH30" i="7"/>
  <c r="IG30" i="7"/>
  <c r="IF30" i="7"/>
  <c r="JH30" i="7" s="1"/>
  <c r="IE30" i="7"/>
  <c r="ID30" i="7"/>
  <c r="IC30" i="7"/>
  <c r="IB30" i="7"/>
  <c r="BX29" i="7"/>
  <c r="JG28" i="7"/>
  <c r="JF28" i="7"/>
  <c r="JE28" i="7"/>
  <c r="JD28" i="7"/>
  <c r="JC28" i="7"/>
  <c r="JB28" i="7"/>
  <c r="JA28" i="7"/>
  <c r="IZ28" i="7"/>
  <c r="IY28" i="7"/>
  <c r="IX28" i="7"/>
  <c r="IW28" i="7"/>
  <c r="IV28" i="7"/>
  <c r="IU28" i="7"/>
  <c r="IT28" i="7"/>
  <c r="IS28" i="7"/>
  <c r="IR28" i="7"/>
  <c r="IQ28" i="7"/>
  <c r="IP28" i="7"/>
  <c r="IO28" i="7"/>
  <c r="IN28" i="7"/>
  <c r="IM28" i="7"/>
  <c r="IL28" i="7"/>
  <c r="IK28" i="7"/>
  <c r="IJ28" i="7"/>
  <c r="II28" i="7"/>
  <c r="IH28" i="7"/>
  <c r="IG28" i="7"/>
  <c r="IF28" i="7"/>
  <c r="IE28" i="7"/>
  <c r="ID28" i="7"/>
  <c r="IC28" i="7"/>
  <c r="JH28" i="7" s="1"/>
  <c r="IB28" i="7"/>
  <c r="BX28" i="7"/>
  <c r="JG27" i="7"/>
  <c r="JF27" i="7"/>
  <c r="JE27" i="7"/>
  <c r="JD27" i="7"/>
  <c r="JC27" i="7"/>
  <c r="JB27" i="7"/>
  <c r="JA27" i="7"/>
  <c r="IZ27" i="7"/>
  <c r="IY27" i="7"/>
  <c r="IX27" i="7"/>
  <c r="IW27" i="7"/>
  <c r="IV27" i="7"/>
  <c r="IU27" i="7"/>
  <c r="IT27" i="7"/>
  <c r="IS27" i="7"/>
  <c r="IR27" i="7"/>
  <c r="IQ27" i="7"/>
  <c r="IP27" i="7"/>
  <c r="IO27" i="7"/>
  <c r="IN27" i="7"/>
  <c r="IM27" i="7"/>
  <c r="IL27" i="7"/>
  <c r="IK27" i="7"/>
  <c r="IJ27" i="7"/>
  <c r="II27" i="7"/>
  <c r="IH27" i="7"/>
  <c r="IG27" i="7"/>
  <c r="IF27" i="7"/>
  <c r="JH27" i="7" s="1"/>
  <c r="IE27" i="7"/>
  <c r="ID27" i="7"/>
  <c r="IC27" i="7"/>
  <c r="IB27" i="7"/>
  <c r="BX27" i="7"/>
  <c r="KM26" i="7"/>
  <c r="KL26" i="7"/>
  <c r="KK26" i="7"/>
  <c r="KJ26" i="7"/>
  <c r="KI26" i="7"/>
  <c r="KH26" i="7"/>
  <c r="KG26" i="7"/>
  <c r="KF26" i="7"/>
  <c r="KE26" i="7"/>
  <c r="KD26" i="7"/>
  <c r="KC26" i="7"/>
  <c r="KB26" i="7"/>
  <c r="KA26" i="7"/>
  <c r="JZ26" i="7"/>
  <c r="JY26" i="7"/>
  <c r="JX26" i="7"/>
  <c r="JW26" i="7"/>
  <c r="JV26" i="7"/>
  <c r="JU26" i="7"/>
  <c r="JT26" i="7"/>
  <c r="JS26" i="7"/>
  <c r="JR26" i="7"/>
  <c r="JQ26" i="7"/>
  <c r="JP26" i="7"/>
  <c r="JO26" i="7"/>
  <c r="JN26" i="7"/>
  <c r="JM26" i="7"/>
  <c r="JL26" i="7"/>
  <c r="JK26" i="7"/>
  <c r="JJ26" i="7"/>
  <c r="JI26" i="7"/>
  <c r="KN26" i="7" s="1"/>
  <c r="JG26" i="7"/>
  <c r="JF26" i="7"/>
  <c r="JE26" i="7"/>
  <c r="JD26" i="7"/>
  <c r="JC26" i="7"/>
  <c r="JB26" i="7"/>
  <c r="JA26" i="7"/>
  <c r="IZ26" i="7"/>
  <c r="IY26" i="7"/>
  <c r="IX26" i="7"/>
  <c r="IW26" i="7"/>
  <c r="IV26" i="7"/>
  <c r="IU26" i="7"/>
  <c r="IT26" i="7"/>
  <c r="IS26" i="7"/>
  <c r="IR26" i="7"/>
  <c r="IQ26" i="7"/>
  <c r="IP26" i="7"/>
  <c r="IO26" i="7"/>
  <c r="IN26" i="7"/>
  <c r="IM26" i="7"/>
  <c r="IL26" i="7"/>
  <c r="IK26" i="7"/>
  <c r="IJ26" i="7"/>
  <c r="II26" i="7"/>
  <c r="IH26" i="7"/>
  <c r="IG26" i="7"/>
  <c r="IF26" i="7"/>
  <c r="IE26" i="7"/>
  <c r="ID26" i="7"/>
  <c r="IC26" i="7"/>
  <c r="JH26" i="7" s="1"/>
  <c r="IA26" i="7"/>
  <c r="HZ26" i="7"/>
  <c r="HY26" i="7"/>
  <c r="HX26" i="7"/>
  <c r="HW26" i="7"/>
  <c r="HV26" i="7"/>
  <c r="HU26" i="7"/>
  <c r="HT26" i="7"/>
  <c r="HS26" i="7"/>
  <c r="HR26" i="7"/>
  <c r="HQ26" i="7"/>
  <c r="HP26" i="7"/>
  <c r="HO26" i="7"/>
  <c r="HN26" i="7"/>
  <c r="HM26" i="7"/>
  <c r="HL26" i="7"/>
  <c r="HK26" i="7"/>
  <c r="HJ26" i="7"/>
  <c r="HI26" i="7"/>
  <c r="HH26" i="7"/>
  <c r="HG26" i="7"/>
  <c r="HF26" i="7"/>
  <c r="HE26" i="7"/>
  <c r="HD26" i="7"/>
  <c r="HC26" i="7"/>
  <c r="HB26" i="7"/>
  <c r="HA26" i="7"/>
  <c r="GZ26" i="7"/>
  <c r="GY26" i="7"/>
  <c r="GX26" i="7"/>
  <c r="GW26" i="7"/>
  <c r="IB26" i="7" s="1"/>
  <c r="GU26" i="7"/>
  <c r="GT26" i="7"/>
  <c r="GS26" i="7"/>
  <c r="GR26" i="7"/>
  <c r="GQ26" i="7"/>
  <c r="GP26" i="7"/>
  <c r="GO26" i="7"/>
  <c r="GN26" i="7"/>
  <c r="GM26" i="7"/>
  <c r="GL26" i="7"/>
  <c r="GK26" i="7"/>
  <c r="GJ26" i="7"/>
  <c r="GI26" i="7"/>
  <c r="GH26" i="7"/>
  <c r="GG26" i="7"/>
  <c r="GF26" i="7"/>
  <c r="GE26" i="7"/>
  <c r="GD26" i="7"/>
  <c r="GC26" i="7"/>
  <c r="GB26" i="7"/>
  <c r="GA26" i="7"/>
  <c r="FZ26" i="7"/>
  <c r="FY26" i="7"/>
  <c r="FX26" i="7"/>
  <c r="FW26" i="7"/>
  <c r="FV26" i="7"/>
  <c r="FU26" i="7"/>
  <c r="FT26" i="7"/>
  <c r="FS26" i="7"/>
  <c r="FR26" i="7"/>
  <c r="FQ26" i="7"/>
  <c r="GV26" i="7" s="1"/>
  <c r="FO26" i="7"/>
  <c r="FN26" i="7"/>
  <c r="FM26" i="7"/>
  <c r="FL26" i="7"/>
  <c r="FK26" i="7"/>
  <c r="FJ26" i="7"/>
  <c r="FI26" i="7"/>
  <c r="FH26" i="7"/>
  <c r="FG26" i="7"/>
  <c r="FF26" i="7"/>
  <c r="FE26" i="7"/>
  <c r="FD26" i="7"/>
  <c r="FC26" i="7"/>
  <c r="FB26" i="7"/>
  <c r="FA26" i="7"/>
  <c r="EZ26" i="7"/>
  <c r="EY26" i="7"/>
  <c r="EX26" i="7"/>
  <c r="EW26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FP26" i="7" s="1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EJ26" i="7" s="1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DD26" i="7" s="1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BX26" i="7" s="1"/>
  <c r="AP26" i="7"/>
  <c r="AL26" i="7"/>
  <c r="AG26" i="7"/>
  <c r="A26" i="7"/>
  <c r="AN26" i="7" s="1"/>
  <c r="KM25" i="7"/>
  <c r="KL25" i="7"/>
  <c r="KK25" i="7"/>
  <c r="KJ25" i="7"/>
  <c r="KI25" i="7"/>
  <c r="KH25" i="7"/>
  <c r="KG25" i="7"/>
  <c r="KF25" i="7"/>
  <c r="KE25" i="7"/>
  <c r="KD25" i="7"/>
  <c r="KC25" i="7"/>
  <c r="KB25" i="7"/>
  <c r="KA25" i="7"/>
  <c r="JZ25" i="7"/>
  <c r="JY25" i="7"/>
  <c r="JX25" i="7"/>
  <c r="JW25" i="7"/>
  <c r="JV25" i="7"/>
  <c r="JU25" i="7"/>
  <c r="JT25" i="7"/>
  <c r="JS25" i="7"/>
  <c r="JR25" i="7"/>
  <c r="JQ25" i="7"/>
  <c r="JP25" i="7"/>
  <c r="JO25" i="7"/>
  <c r="JN25" i="7"/>
  <c r="JM25" i="7"/>
  <c r="JL25" i="7"/>
  <c r="JK25" i="7"/>
  <c r="JJ25" i="7"/>
  <c r="JI25" i="7"/>
  <c r="KN25" i="7" s="1"/>
  <c r="JG25" i="7"/>
  <c r="JF25" i="7"/>
  <c r="JE25" i="7"/>
  <c r="JD25" i="7"/>
  <c r="JC25" i="7"/>
  <c r="JB25" i="7"/>
  <c r="JA25" i="7"/>
  <c r="IZ25" i="7"/>
  <c r="IY25" i="7"/>
  <c r="IX25" i="7"/>
  <c r="IW25" i="7"/>
  <c r="IV25" i="7"/>
  <c r="IU25" i="7"/>
  <c r="IT25" i="7"/>
  <c r="IS25" i="7"/>
  <c r="IR25" i="7"/>
  <c r="IQ25" i="7"/>
  <c r="IP25" i="7"/>
  <c r="IO25" i="7"/>
  <c r="IN25" i="7"/>
  <c r="IM25" i="7"/>
  <c r="IL25" i="7"/>
  <c r="IK25" i="7"/>
  <c r="IJ25" i="7"/>
  <c r="II25" i="7"/>
  <c r="IH25" i="7"/>
  <c r="IG25" i="7"/>
  <c r="IF25" i="7"/>
  <c r="IE25" i="7"/>
  <c r="ID25" i="7"/>
  <c r="IC25" i="7"/>
  <c r="JH25" i="7" s="1"/>
  <c r="IA25" i="7"/>
  <c r="HZ25" i="7"/>
  <c r="HY25" i="7"/>
  <c r="HX25" i="7"/>
  <c r="HW25" i="7"/>
  <c r="HV25" i="7"/>
  <c r="HU25" i="7"/>
  <c r="HT25" i="7"/>
  <c r="HS25" i="7"/>
  <c r="HR25" i="7"/>
  <c r="HQ25" i="7"/>
  <c r="HP25" i="7"/>
  <c r="HO25" i="7"/>
  <c r="HN25" i="7"/>
  <c r="HM25" i="7"/>
  <c r="HL25" i="7"/>
  <c r="HK25" i="7"/>
  <c r="HJ25" i="7"/>
  <c r="HI25" i="7"/>
  <c r="HH25" i="7"/>
  <c r="HG25" i="7"/>
  <c r="HF25" i="7"/>
  <c r="HE25" i="7"/>
  <c r="HD25" i="7"/>
  <c r="HC25" i="7"/>
  <c r="HB25" i="7"/>
  <c r="HA25" i="7"/>
  <c r="GZ25" i="7"/>
  <c r="GY25" i="7"/>
  <c r="GX25" i="7"/>
  <c r="GW25" i="7"/>
  <c r="IB25" i="7" s="1"/>
  <c r="GU25" i="7"/>
  <c r="GT25" i="7"/>
  <c r="GS25" i="7"/>
  <c r="GR25" i="7"/>
  <c r="GQ25" i="7"/>
  <c r="GP25" i="7"/>
  <c r="GO25" i="7"/>
  <c r="GN25" i="7"/>
  <c r="GM25" i="7"/>
  <c r="GL25" i="7"/>
  <c r="GK25" i="7"/>
  <c r="GJ25" i="7"/>
  <c r="GI25" i="7"/>
  <c r="GH25" i="7"/>
  <c r="GG25" i="7"/>
  <c r="GF25" i="7"/>
  <c r="GE25" i="7"/>
  <c r="GD25" i="7"/>
  <c r="GC25" i="7"/>
  <c r="GB25" i="7"/>
  <c r="GA25" i="7"/>
  <c r="FZ25" i="7"/>
  <c r="FY25" i="7"/>
  <c r="FX25" i="7"/>
  <c r="FW25" i="7"/>
  <c r="FV25" i="7"/>
  <c r="FU25" i="7"/>
  <c r="FT25" i="7"/>
  <c r="FS25" i="7"/>
  <c r="FR25" i="7"/>
  <c r="FQ25" i="7"/>
  <c r="GV25" i="7" s="1"/>
  <c r="FO25" i="7"/>
  <c r="FN25" i="7"/>
  <c r="FM25" i="7"/>
  <c r="FL25" i="7"/>
  <c r="FK25" i="7"/>
  <c r="FJ25" i="7"/>
  <c r="FI25" i="7"/>
  <c r="FH25" i="7"/>
  <c r="FG25" i="7"/>
  <c r="FF25" i="7"/>
  <c r="FE25" i="7"/>
  <c r="FD25" i="7"/>
  <c r="FC25" i="7"/>
  <c r="FB25" i="7"/>
  <c r="FA25" i="7"/>
  <c r="EZ25" i="7"/>
  <c r="EY25" i="7"/>
  <c r="EX25" i="7"/>
  <c r="EW25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FP25" i="7" s="1"/>
  <c r="EI25" i="7"/>
  <c r="EH25" i="7"/>
  <c r="EG25" i="7"/>
  <c r="EF25" i="7"/>
  <c r="EE25" i="7"/>
  <c r="ED25" i="7"/>
  <c r="EC25" i="7"/>
  <c r="EB25" i="7"/>
  <c r="EA25" i="7"/>
  <c r="DZ25" i="7"/>
  <c r="DY25" i="7"/>
  <c r="DX25" i="7"/>
  <c r="DW25" i="7"/>
  <c r="DV25" i="7"/>
  <c r="DU25" i="7"/>
  <c r="DT25" i="7"/>
  <c r="DS25" i="7"/>
  <c r="DR25" i="7"/>
  <c r="DQ25" i="7"/>
  <c r="DP25" i="7"/>
  <c r="DO25" i="7"/>
  <c r="DN25" i="7"/>
  <c r="DM25" i="7"/>
  <c r="DL25" i="7"/>
  <c r="DK25" i="7"/>
  <c r="DJ25" i="7"/>
  <c r="DI25" i="7"/>
  <c r="DH25" i="7"/>
  <c r="DG25" i="7"/>
  <c r="DF25" i="7"/>
  <c r="DE25" i="7"/>
  <c r="EJ25" i="7" s="1"/>
  <c r="DC25" i="7"/>
  <c r="DB25" i="7"/>
  <c r="DA25" i="7"/>
  <c r="CZ25" i="7"/>
  <c r="CY25" i="7"/>
  <c r="CX25" i="7"/>
  <c r="CW25" i="7"/>
  <c r="CV25" i="7"/>
  <c r="CU25" i="7"/>
  <c r="CT25" i="7"/>
  <c r="CS25" i="7"/>
  <c r="CR25" i="7"/>
  <c r="CQ25" i="7"/>
  <c r="CP25" i="7"/>
  <c r="CO25" i="7"/>
  <c r="CN25" i="7"/>
  <c r="CM25" i="7"/>
  <c r="CL25" i="7"/>
  <c r="CK25" i="7"/>
  <c r="CJ25" i="7"/>
  <c r="CI25" i="7"/>
  <c r="CH25" i="7"/>
  <c r="CG25" i="7"/>
  <c r="CF25" i="7"/>
  <c r="CE25" i="7"/>
  <c r="CD25" i="7"/>
  <c r="CC25" i="7"/>
  <c r="CB25" i="7"/>
  <c r="CA25" i="7"/>
  <c r="BZ25" i="7"/>
  <c r="BY25" i="7"/>
  <c r="DD25" i="7" s="1"/>
  <c r="BW25" i="7"/>
  <c r="BV25" i="7"/>
  <c r="BU25" i="7"/>
  <c r="BT25" i="7"/>
  <c r="BS25" i="7"/>
  <c r="BR25" i="7"/>
  <c r="BQ25" i="7"/>
  <c r="BP25" i="7"/>
  <c r="BO25" i="7"/>
  <c r="BN25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BX25" i="7" s="1"/>
  <c r="AP25" i="7"/>
  <c r="AL25" i="7"/>
  <c r="AG25" i="7"/>
  <c r="A25" i="7"/>
  <c r="AN25" i="7" s="1"/>
  <c r="KM24" i="7"/>
  <c r="KL24" i="7"/>
  <c r="KK24" i="7"/>
  <c r="KJ24" i="7"/>
  <c r="KI24" i="7"/>
  <c r="KH24" i="7"/>
  <c r="KG24" i="7"/>
  <c r="KF24" i="7"/>
  <c r="KE24" i="7"/>
  <c r="KD24" i="7"/>
  <c r="KC24" i="7"/>
  <c r="KB24" i="7"/>
  <c r="KA24" i="7"/>
  <c r="JZ24" i="7"/>
  <c r="JY24" i="7"/>
  <c r="JX24" i="7"/>
  <c r="JW24" i="7"/>
  <c r="JV24" i="7"/>
  <c r="JU24" i="7"/>
  <c r="JT24" i="7"/>
  <c r="JS24" i="7"/>
  <c r="JR24" i="7"/>
  <c r="JQ24" i="7"/>
  <c r="JP24" i="7"/>
  <c r="JO24" i="7"/>
  <c r="JN24" i="7"/>
  <c r="JM24" i="7"/>
  <c r="JL24" i="7"/>
  <c r="JK24" i="7"/>
  <c r="JJ24" i="7"/>
  <c r="JI24" i="7"/>
  <c r="KN24" i="7" s="1"/>
  <c r="JG24" i="7"/>
  <c r="JF24" i="7"/>
  <c r="JE24" i="7"/>
  <c r="JD24" i="7"/>
  <c r="JC24" i="7"/>
  <c r="JB24" i="7"/>
  <c r="JA24" i="7"/>
  <c r="IZ24" i="7"/>
  <c r="IY24" i="7"/>
  <c r="IX24" i="7"/>
  <c r="IW24" i="7"/>
  <c r="IV24" i="7"/>
  <c r="IU24" i="7"/>
  <c r="IT24" i="7"/>
  <c r="IS24" i="7"/>
  <c r="IR24" i="7"/>
  <c r="IQ24" i="7"/>
  <c r="IP24" i="7"/>
  <c r="IO24" i="7"/>
  <c r="IN24" i="7"/>
  <c r="IM24" i="7"/>
  <c r="IL24" i="7"/>
  <c r="IK24" i="7"/>
  <c r="IJ24" i="7"/>
  <c r="II24" i="7"/>
  <c r="IH24" i="7"/>
  <c r="IG24" i="7"/>
  <c r="IF24" i="7"/>
  <c r="IE24" i="7"/>
  <c r="ID24" i="7"/>
  <c r="IC24" i="7"/>
  <c r="JH24" i="7" s="1"/>
  <c r="IA24" i="7"/>
  <c r="HZ24" i="7"/>
  <c r="HY24" i="7"/>
  <c r="HX24" i="7"/>
  <c r="HW24" i="7"/>
  <c r="HV24" i="7"/>
  <c r="HU24" i="7"/>
  <c r="HT24" i="7"/>
  <c r="HS24" i="7"/>
  <c r="HR24" i="7"/>
  <c r="HQ24" i="7"/>
  <c r="HP24" i="7"/>
  <c r="HO24" i="7"/>
  <c r="HN24" i="7"/>
  <c r="HM24" i="7"/>
  <c r="HL24" i="7"/>
  <c r="HK24" i="7"/>
  <c r="HJ24" i="7"/>
  <c r="HI24" i="7"/>
  <c r="HH24" i="7"/>
  <c r="HG24" i="7"/>
  <c r="HF24" i="7"/>
  <c r="HE24" i="7"/>
  <c r="HD24" i="7"/>
  <c r="HC24" i="7"/>
  <c r="HB24" i="7"/>
  <c r="HA24" i="7"/>
  <c r="GZ24" i="7"/>
  <c r="GY24" i="7"/>
  <c r="GX24" i="7"/>
  <c r="GW24" i="7"/>
  <c r="IB24" i="7" s="1"/>
  <c r="GU24" i="7"/>
  <c r="GT24" i="7"/>
  <c r="GS24" i="7"/>
  <c r="GR24" i="7"/>
  <c r="GQ24" i="7"/>
  <c r="GP24" i="7"/>
  <c r="GO24" i="7"/>
  <c r="GN24" i="7"/>
  <c r="GM24" i="7"/>
  <c r="GL24" i="7"/>
  <c r="GK24" i="7"/>
  <c r="GJ24" i="7"/>
  <c r="GI24" i="7"/>
  <c r="GH24" i="7"/>
  <c r="GG24" i="7"/>
  <c r="GF24" i="7"/>
  <c r="GE24" i="7"/>
  <c r="GD24" i="7"/>
  <c r="GC24" i="7"/>
  <c r="GB24" i="7"/>
  <c r="GA24" i="7"/>
  <c r="FZ24" i="7"/>
  <c r="FY24" i="7"/>
  <c r="FX24" i="7"/>
  <c r="FW24" i="7"/>
  <c r="FV24" i="7"/>
  <c r="FU24" i="7"/>
  <c r="FT24" i="7"/>
  <c r="FS24" i="7"/>
  <c r="FR24" i="7"/>
  <c r="FQ24" i="7"/>
  <c r="GV24" i="7" s="1"/>
  <c r="FO24" i="7"/>
  <c r="FN24" i="7"/>
  <c r="FM24" i="7"/>
  <c r="FL24" i="7"/>
  <c r="FK24" i="7"/>
  <c r="FJ24" i="7"/>
  <c r="FI24" i="7"/>
  <c r="FH24" i="7"/>
  <c r="FG24" i="7"/>
  <c r="FF24" i="7"/>
  <c r="FE24" i="7"/>
  <c r="FD24" i="7"/>
  <c r="FC24" i="7"/>
  <c r="FB24" i="7"/>
  <c r="FA24" i="7"/>
  <c r="EZ24" i="7"/>
  <c r="EY24" i="7"/>
  <c r="EX24" i="7"/>
  <c r="EW24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FP24" i="7" s="1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EJ24" i="7" s="1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DD24" i="7" s="1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BX24" i="7" s="1"/>
  <c r="A24" i="7"/>
  <c r="AN24" i="7" s="1"/>
  <c r="KM23" i="7"/>
  <c r="KL23" i="7"/>
  <c r="KK23" i="7"/>
  <c r="KJ23" i="7"/>
  <c r="KI23" i="7"/>
  <c r="KH23" i="7"/>
  <c r="KG23" i="7"/>
  <c r="KF23" i="7"/>
  <c r="KE23" i="7"/>
  <c r="KD23" i="7"/>
  <c r="KC23" i="7"/>
  <c r="KB23" i="7"/>
  <c r="KA23" i="7"/>
  <c r="JZ23" i="7"/>
  <c r="JY23" i="7"/>
  <c r="JX23" i="7"/>
  <c r="JW23" i="7"/>
  <c r="JV23" i="7"/>
  <c r="JU23" i="7"/>
  <c r="JT23" i="7"/>
  <c r="JS23" i="7"/>
  <c r="JR23" i="7"/>
  <c r="JQ23" i="7"/>
  <c r="JP23" i="7"/>
  <c r="JO23" i="7"/>
  <c r="JN23" i="7"/>
  <c r="JM23" i="7"/>
  <c r="JL23" i="7"/>
  <c r="JK23" i="7"/>
  <c r="JJ23" i="7"/>
  <c r="JI23" i="7"/>
  <c r="KN23" i="7" s="1"/>
  <c r="JG23" i="7"/>
  <c r="JF23" i="7"/>
  <c r="JE23" i="7"/>
  <c r="JD23" i="7"/>
  <c r="JC23" i="7"/>
  <c r="JB23" i="7"/>
  <c r="JA23" i="7"/>
  <c r="IZ23" i="7"/>
  <c r="IY23" i="7"/>
  <c r="IX23" i="7"/>
  <c r="IW23" i="7"/>
  <c r="IV23" i="7"/>
  <c r="IU23" i="7"/>
  <c r="IT23" i="7"/>
  <c r="IS23" i="7"/>
  <c r="IR23" i="7"/>
  <c r="IQ23" i="7"/>
  <c r="IP23" i="7"/>
  <c r="IO23" i="7"/>
  <c r="IN23" i="7"/>
  <c r="IM23" i="7"/>
  <c r="IL23" i="7"/>
  <c r="IK23" i="7"/>
  <c r="IJ23" i="7"/>
  <c r="II23" i="7"/>
  <c r="IH23" i="7"/>
  <c r="IG23" i="7"/>
  <c r="IF23" i="7"/>
  <c r="IE23" i="7"/>
  <c r="ID23" i="7"/>
  <c r="IC23" i="7"/>
  <c r="JH23" i="7" s="1"/>
  <c r="IA23" i="7"/>
  <c r="HZ23" i="7"/>
  <c r="HY23" i="7"/>
  <c r="HX23" i="7"/>
  <c r="HW23" i="7"/>
  <c r="HV23" i="7"/>
  <c r="HU23" i="7"/>
  <c r="HT23" i="7"/>
  <c r="HS23" i="7"/>
  <c r="HR23" i="7"/>
  <c r="HQ23" i="7"/>
  <c r="HP23" i="7"/>
  <c r="HO23" i="7"/>
  <c r="HN23" i="7"/>
  <c r="HM23" i="7"/>
  <c r="HL23" i="7"/>
  <c r="HK23" i="7"/>
  <c r="HJ23" i="7"/>
  <c r="HI23" i="7"/>
  <c r="HH23" i="7"/>
  <c r="HG23" i="7"/>
  <c r="HF23" i="7"/>
  <c r="HE23" i="7"/>
  <c r="HD23" i="7"/>
  <c r="HC23" i="7"/>
  <c r="HB23" i="7"/>
  <c r="HA23" i="7"/>
  <c r="GZ23" i="7"/>
  <c r="GY23" i="7"/>
  <c r="GX23" i="7"/>
  <c r="GW23" i="7"/>
  <c r="IB23" i="7" s="1"/>
  <c r="GU23" i="7"/>
  <c r="GT23" i="7"/>
  <c r="GS23" i="7"/>
  <c r="GR23" i="7"/>
  <c r="GQ23" i="7"/>
  <c r="GP23" i="7"/>
  <c r="GO23" i="7"/>
  <c r="GN23" i="7"/>
  <c r="GM23" i="7"/>
  <c r="GL23" i="7"/>
  <c r="GK23" i="7"/>
  <c r="GJ23" i="7"/>
  <c r="GI23" i="7"/>
  <c r="GH23" i="7"/>
  <c r="GG23" i="7"/>
  <c r="GF23" i="7"/>
  <c r="GE23" i="7"/>
  <c r="GD23" i="7"/>
  <c r="GC23" i="7"/>
  <c r="GB23" i="7"/>
  <c r="GA23" i="7"/>
  <c r="FZ23" i="7"/>
  <c r="FY23" i="7"/>
  <c r="FX23" i="7"/>
  <c r="FW23" i="7"/>
  <c r="FV23" i="7"/>
  <c r="FU23" i="7"/>
  <c r="FT23" i="7"/>
  <c r="FS23" i="7"/>
  <c r="FR23" i="7"/>
  <c r="FQ23" i="7"/>
  <c r="GV23" i="7" s="1"/>
  <c r="FO23" i="7"/>
  <c r="FN23" i="7"/>
  <c r="FM23" i="7"/>
  <c r="FL23" i="7"/>
  <c r="FK23" i="7"/>
  <c r="FJ23" i="7"/>
  <c r="FI23" i="7"/>
  <c r="FH23" i="7"/>
  <c r="FG23" i="7"/>
  <c r="FF23" i="7"/>
  <c r="FE23" i="7"/>
  <c r="FD23" i="7"/>
  <c r="FC23" i="7"/>
  <c r="FB23" i="7"/>
  <c r="FA23" i="7"/>
  <c r="EZ23" i="7"/>
  <c r="EY23" i="7"/>
  <c r="EX23" i="7"/>
  <c r="EW23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FP23" i="7" s="1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EJ23" i="7" s="1"/>
  <c r="DC23" i="7"/>
  <c r="DB23" i="7"/>
  <c r="DA23" i="7"/>
  <c r="CZ23" i="7"/>
  <c r="CY23" i="7"/>
  <c r="CX23" i="7"/>
  <c r="CW23" i="7"/>
  <c r="CV23" i="7"/>
  <c r="CU23" i="7"/>
  <c r="CT23" i="7"/>
  <c r="CS23" i="7"/>
  <c r="CR23" i="7"/>
  <c r="CQ23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DD23" i="7" s="1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BX23" i="7" s="1"/>
  <c r="A23" i="7"/>
  <c r="AN23" i="7" s="1"/>
  <c r="KM22" i="7"/>
  <c r="KL22" i="7"/>
  <c r="KK22" i="7"/>
  <c r="KJ22" i="7"/>
  <c r="KI22" i="7"/>
  <c r="KH22" i="7"/>
  <c r="KG22" i="7"/>
  <c r="KF22" i="7"/>
  <c r="KE22" i="7"/>
  <c r="KD22" i="7"/>
  <c r="KC22" i="7"/>
  <c r="KB22" i="7"/>
  <c r="KA22" i="7"/>
  <c r="JZ22" i="7"/>
  <c r="JY22" i="7"/>
  <c r="JX22" i="7"/>
  <c r="JW22" i="7"/>
  <c r="JV22" i="7"/>
  <c r="JU22" i="7"/>
  <c r="JT22" i="7"/>
  <c r="JS22" i="7"/>
  <c r="JR22" i="7"/>
  <c r="JQ22" i="7"/>
  <c r="JP22" i="7"/>
  <c r="JO22" i="7"/>
  <c r="JN22" i="7"/>
  <c r="JM22" i="7"/>
  <c r="JL22" i="7"/>
  <c r="JK22" i="7"/>
  <c r="JJ22" i="7"/>
  <c r="JI22" i="7"/>
  <c r="KN22" i="7" s="1"/>
  <c r="JG22" i="7"/>
  <c r="JF22" i="7"/>
  <c r="JE22" i="7"/>
  <c r="JD22" i="7"/>
  <c r="JC22" i="7"/>
  <c r="JB22" i="7"/>
  <c r="JA22" i="7"/>
  <c r="IZ22" i="7"/>
  <c r="IY22" i="7"/>
  <c r="IX22" i="7"/>
  <c r="IW22" i="7"/>
  <c r="IV22" i="7"/>
  <c r="IU22" i="7"/>
  <c r="IT22" i="7"/>
  <c r="IS22" i="7"/>
  <c r="IR22" i="7"/>
  <c r="IQ22" i="7"/>
  <c r="IP22" i="7"/>
  <c r="IO22" i="7"/>
  <c r="IN22" i="7"/>
  <c r="IM22" i="7"/>
  <c r="IL22" i="7"/>
  <c r="IK22" i="7"/>
  <c r="IJ22" i="7"/>
  <c r="II22" i="7"/>
  <c r="IH22" i="7"/>
  <c r="IG22" i="7"/>
  <c r="IF22" i="7"/>
  <c r="IE22" i="7"/>
  <c r="ID22" i="7"/>
  <c r="IC22" i="7"/>
  <c r="JH22" i="7" s="1"/>
  <c r="IA22" i="7"/>
  <c r="HZ22" i="7"/>
  <c r="HY22" i="7"/>
  <c r="HX22" i="7"/>
  <c r="HW22" i="7"/>
  <c r="HV22" i="7"/>
  <c r="HU22" i="7"/>
  <c r="HT22" i="7"/>
  <c r="HS22" i="7"/>
  <c r="HR22" i="7"/>
  <c r="HQ22" i="7"/>
  <c r="HP22" i="7"/>
  <c r="HO22" i="7"/>
  <c r="HN22" i="7"/>
  <c r="HM22" i="7"/>
  <c r="HL22" i="7"/>
  <c r="HK22" i="7"/>
  <c r="HJ22" i="7"/>
  <c r="HI22" i="7"/>
  <c r="HH22" i="7"/>
  <c r="HG22" i="7"/>
  <c r="HF22" i="7"/>
  <c r="HE22" i="7"/>
  <c r="HD22" i="7"/>
  <c r="HC22" i="7"/>
  <c r="HB22" i="7"/>
  <c r="HA22" i="7"/>
  <c r="GZ22" i="7"/>
  <c r="GY22" i="7"/>
  <c r="GX22" i="7"/>
  <c r="GW22" i="7"/>
  <c r="IB22" i="7" s="1"/>
  <c r="GU22" i="7"/>
  <c r="GT22" i="7"/>
  <c r="GS22" i="7"/>
  <c r="GR22" i="7"/>
  <c r="GQ22" i="7"/>
  <c r="GP22" i="7"/>
  <c r="GO22" i="7"/>
  <c r="GN22" i="7"/>
  <c r="GM22" i="7"/>
  <c r="GL22" i="7"/>
  <c r="GK22" i="7"/>
  <c r="GJ22" i="7"/>
  <c r="GI22" i="7"/>
  <c r="GH22" i="7"/>
  <c r="GG22" i="7"/>
  <c r="GF22" i="7"/>
  <c r="GE22" i="7"/>
  <c r="GD22" i="7"/>
  <c r="GC22" i="7"/>
  <c r="GB22" i="7"/>
  <c r="GA22" i="7"/>
  <c r="FZ22" i="7"/>
  <c r="FY22" i="7"/>
  <c r="FX22" i="7"/>
  <c r="FW22" i="7"/>
  <c r="FV22" i="7"/>
  <c r="FU22" i="7"/>
  <c r="FT22" i="7"/>
  <c r="FS22" i="7"/>
  <c r="FR22" i="7"/>
  <c r="FQ22" i="7"/>
  <c r="GV22" i="7" s="1"/>
  <c r="FO22" i="7"/>
  <c r="FN22" i="7"/>
  <c r="FM22" i="7"/>
  <c r="FL22" i="7"/>
  <c r="FK22" i="7"/>
  <c r="FJ22" i="7"/>
  <c r="FI22" i="7"/>
  <c r="FH22" i="7"/>
  <c r="FG22" i="7"/>
  <c r="FF22" i="7"/>
  <c r="FE22" i="7"/>
  <c r="FD22" i="7"/>
  <c r="FC22" i="7"/>
  <c r="FB22" i="7"/>
  <c r="FA22" i="7"/>
  <c r="EZ22" i="7"/>
  <c r="EY22" i="7"/>
  <c r="EX22" i="7"/>
  <c r="EW22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FP22" i="7" s="1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EJ22" i="7" s="1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DD22" i="7" s="1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BX22" i="7" s="1"/>
  <c r="A22" i="7"/>
  <c r="AN22" i="7" s="1"/>
  <c r="KM21" i="7"/>
  <c r="KL21" i="7"/>
  <c r="KK21" i="7"/>
  <c r="KJ21" i="7"/>
  <c r="KI21" i="7"/>
  <c r="KH21" i="7"/>
  <c r="KG21" i="7"/>
  <c r="KF21" i="7"/>
  <c r="KE21" i="7"/>
  <c r="KD21" i="7"/>
  <c r="KC21" i="7"/>
  <c r="KB21" i="7"/>
  <c r="KA21" i="7"/>
  <c r="JZ21" i="7"/>
  <c r="JY21" i="7"/>
  <c r="JX21" i="7"/>
  <c r="JW21" i="7"/>
  <c r="JV21" i="7"/>
  <c r="JU21" i="7"/>
  <c r="JT21" i="7"/>
  <c r="JS21" i="7"/>
  <c r="JR21" i="7"/>
  <c r="JQ21" i="7"/>
  <c r="JP21" i="7"/>
  <c r="JO21" i="7"/>
  <c r="JN21" i="7"/>
  <c r="JM21" i="7"/>
  <c r="JL21" i="7"/>
  <c r="JK21" i="7"/>
  <c r="JJ21" i="7"/>
  <c r="JI21" i="7"/>
  <c r="KN21" i="7" s="1"/>
  <c r="JG21" i="7"/>
  <c r="JF21" i="7"/>
  <c r="JE21" i="7"/>
  <c r="JD21" i="7"/>
  <c r="JC21" i="7"/>
  <c r="JB21" i="7"/>
  <c r="JA21" i="7"/>
  <c r="IZ21" i="7"/>
  <c r="IY21" i="7"/>
  <c r="IX21" i="7"/>
  <c r="IW21" i="7"/>
  <c r="IV21" i="7"/>
  <c r="IU21" i="7"/>
  <c r="IT21" i="7"/>
  <c r="IS21" i="7"/>
  <c r="IR21" i="7"/>
  <c r="IQ21" i="7"/>
  <c r="IP21" i="7"/>
  <c r="IO21" i="7"/>
  <c r="IN21" i="7"/>
  <c r="IM21" i="7"/>
  <c r="IL21" i="7"/>
  <c r="IK21" i="7"/>
  <c r="IJ21" i="7"/>
  <c r="II21" i="7"/>
  <c r="IH21" i="7"/>
  <c r="IG21" i="7"/>
  <c r="IF21" i="7"/>
  <c r="IE21" i="7"/>
  <c r="ID21" i="7"/>
  <c r="IC21" i="7"/>
  <c r="JH21" i="7" s="1"/>
  <c r="IA21" i="7"/>
  <c r="HZ21" i="7"/>
  <c r="HY21" i="7"/>
  <c r="HX21" i="7"/>
  <c r="HW21" i="7"/>
  <c r="HV21" i="7"/>
  <c r="HU21" i="7"/>
  <c r="HT21" i="7"/>
  <c r="HS21" i="7"/>
  <c r="HR21" i="7"/>
  <c r="HQ21" i="7"/>
  <c r="HP21" i="7"/>
  <c r="HO21" i="7"/>
  <c r="HN21" i="7"/>
  <c r="HM21" i="7"/>
  <c r="HL21" i="7"/>
  <c r="HK21" i="7"/>
  <c r="HJ21" i="7"/>
  <c r="HI21" i="7"/>
  <c r="HH21" i="7"/>
  <c r="HG21" i="7"/>
  <c r="HF21" i="7"/>
  <c r="HE21" i="7"/>
  <c r="HD21" i="7"/>
  <c r="HC21" i="7"/>
  <c r="HB21" i="7"/>
  <c r="HA21" i="7"/>
  <c r="GZ21" i="7"/>
  <c r="GY21" i="7"/>
  <c r="GX21" i="7"/>
  <c r="GW21" i="7"/>
  <c r="IB21" i="7" s="1"/>
  <c r="GU21" i="7"/>
  <c r="GT21" i="7"/>
  <c r="GS21" i="7"/>
  <c r="GR21" i="7"/>
  <c r="GQ21" i="7"/>
  <c r="GP21" i="7"/>
  <c r="GO21" i="7"/>
  <c r="GN21" i="7"/>
  <c r="GM21" i="7"/>
  <c r="GL21" i="7"/>
  <c r="GK21" i="7"/>
  <c r="GJ21" i="7"/>
  <c r="GI21" i="7"/>
  <c r="GH21" i="7"/>
  <c r="GG21" i="7"/>
  <c r="GF21" i="7"/>
  <c r="GE21" i="7"/>
  <c r="GD21" i="7"/>
  <c r="GC21" i="7"/>
  <c r="GB21" i="7"/>
  <c r="GA21" i="7"/>
  <c r="FZ21" i="7"/>
  <c r="FY21" i="7"/>
  <c r="FX21" i="7"/>
  <c r="FW21" i="7"/>
  <c r="FV21" i="7"/>
  <c r="FU21" i="7"/>
  <c r="FT21" i="7"/>
  <c r="FS21" i="7"/>
  <c r="FR21" i="7"/>
  <c r="FQ21" i="7"/>
  <c r="GV21" i="7" s="1"/>
  <c r="FO21" i="7"/>
  <c r="FN21" i="7"/>
  <c r="FM21" i="7"/>
  <c r="FL21" i="7"/>
  <c r="FK21" i="7"/>
  <c r="FJ21" i="7"/>
  <c r="FI21" i="7"/>
  <c r="FH21" i="7"/>
  <c r="FG21" i="7"/>
  <c r="FF21" i="7"/>
  <c r="FE21" i="7"/>
  <c r="FD21" i="7"/>
  <c r="FC21" i="7"/>
  <c r="FB21" i="7"/>
  <c r="FA21" i="7"/>
  <c r="EZ21" i="7"/>
  <c r="EY21" i="7"/>
  <c r="EX21" i="7"/>
  <c r="EW21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FP21" i="7" s="1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EJ21" i="7" s="1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DD21" i="7" s="1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BX21" i="7" s="1"/>
  <c r="A21" i="7"/>
  <c r="AN21" i="7" s="1"/>
  <c r="KM20" i="7"/>
  <c r="KL20" i="7"/>
  <c r="KK20" i="7"/>
  <c r="KJ20" i="7"/>
  <c r="KI20" i="7"/>
  <c r="KH20" i="7"/>
  <c r="KG20" i="7"/>
  <c r="KF20" i="7"/>
  <c r="KE20" i="7"/>
  <c r="KD20" i="7"/>
  <c r="KC20" i="7"/>
  <c r="KB20" i="7"/>
  <c r="KA20" i="7"/>
  <c r="JZ20" i="7"/>
  <c r="JY20" i="7"/>
  <c r="JX20" i="7"/>
  <c r="JW20" i="7"/>
  <c r="JV20" i="7"/>
  <c r="JU20" i="7"/>
  <c r="JT20" i="7"/>
  <c r="JS20" i="7"/>
  <c r="JR20" i="7"/>
  <c r="JQ20" i="7"/>
  <c r="JP20" i="7"/>
  <c r="JO20" i="7"/>
  <c r="JN20" i="7"/>
  <c r="JM20" i="7"/>
  <c r="JL20" i="7"/>
  <c r="JK20" i="7"/>
  <c r="JJ20" i="7"/>
  <c r="JI20" i="7"/>
  <c r="KN20" i="7" s="1"/>
  <c r="JG20" i="7"/>
  <c r="JF20" i="7"/>
  <c r="JE20" i="7"/>
  <c r="JD20" i="7"/>
  <c r="JC20" i="7"/>
  <c r="JB20" i="7"/>
  <c r="JA20" i="7"/>
  <c r="IZ20" i="7"/>
  <c r="IY20" i="7"/>
  <c r="IX20" i="7"/>
  <c r="IW20" i="7"/>
  <c r="IV20" i="7"/>
  <c r="IU20" i="7"/>
  <c r="IT20" i="7"/>
  <c r="IS20" i="7"/>
  <c r="IR20" i="7"/>
  <c r="IQ20" i="7"/>
  <c r="IP20" i="7"/>
  <c r="IO20" i="7"/>
  <c r="IN20" i="7"/>
  <c r="IM20" i="7"/>
  <c r="IL20" i="7"/>
  <c r="IK20" i="7"/>
  <c r="IJ20" i="7"/>
  <c r="II20" i="7"/>
  <c r="IH20" i="7"/>
  <c r="IG20" i="7"/>
  <c r="IF20" i="7"/>
  <c r="IE20" i="7"/>
  <c r="ID20" i="7"/>
  <c r="IC20" i="7"/>
  <c r="JH20" i="7" s="1"/>
  <c r="IA20" i="7"/>
  <c r="HZ20" i="7"/>
  <c r="HY20" i="7"/>
  <c r="HX20" i="7"/>
  <c r="HW20" i="7"/>
  <c r="HV20" i="7"/>
  <c r="HU20" i="7"/>
  <c r="HT20" i="7"/>
  <c r="HS20" i="7"/>
  <c r="HR20" i="7"/>
  <c r="HQ20" i="7"/>
  <c r="HP20" i="7"/>
  <c r="HO20" i="7"/>
  <c r="HN20" i="7"/>
  <c r="HM20" i="7"/>
  <c r="HL20" i="7"/>
  <c r="HK20" i="7"/>
  <c r="HJ20" i="7"/>
  <c r="HI20" i="7"/>
  <c r="HH20" i="7"/>
  <c r="HG20" i="7"/>
  <c r="HF20" i="7"/>
  <c r="HE20" i="7"/>
  <c r="HD20" i="7"/>
  <c r="HC20" i="7"/>
  <c r="HB20" i="7"/>
  <c r="HA20" i="7"/>
  <c r="GZ20" i="7"/>
  <c r="GY20" i="7"/>
  <c r="GX20" i="7"/>
  <c r="GW20" i="7"/>
  <c r="IB20" i="7" s="1"/>
  <c r="GU20" i="7"/>
  <c r="GT20" i="7"/>
  <c r="GS20" i="7"/>
  <c r="GR20" i="7"/>
  <c r="GQ20" i="7"/>
  <c r="GP20" i="7"/>
  <c r="GO20" i="7"/>
  <c r="GN20" i="7"/>
  <c r="GM20" i="7"/>
  <c r="GL20" i="7"/>
  <c r="GK20" i="7"/>
  <c r="GJ20" i="7"/>
  <c r="GI20" i="7"/>
  <c r="GH20" i="7"/>
  <c r="GG20" i="7"/>
  <c r="GF20" i="7"/>
  <c r="GE20" i="7"/>
  <c r="GD20" i="7"/>
  <c r="GC20" i="7"/>
  <c r="GB20" i="7"/>
  <c r="GA20" i="7"/>
  <c r="FZ20" i="7"/>
  <c r="FY20" i="7"/>
  <c r="FX20" i="7"/>
  <c r="FW20" i="7"/>
  <c r="FV20" i="7"/>
  <c r="FU20" i="7"/>
  <c r="FT20" i="7"/>
  <c r="FS20" i="7"/>
  <c r="FR20" i="7"/>
  <c r="FQ20" i="7"/>
  <c r="GV20" i="7" s="1"/>
  <c r="FO20" i="7"/>
  <c r="FN20" i="7"/>
  <c r="FM20" i="7"/>
  <c r="FL20" i="7"/>
  <c r="FK20" i="7"/>
  <c r="FJ20" i="7"/>
  <c r="FI20" i="7"/>
  <c r="FH20" i="7"/>
  <c r="FG20" i="7"/>
  <c r="FF20" i="7"/>
  <c r="FE20" i="7"/>
  <c r="FD20" i="7"/>
  <c r="FC20" i="7"/>
  <c r="FB20" i="7"/>
  <c r="FA20" i="7"/>
  <c r="EZ20" i="7"/>
  <c r="EY20" i="7"/>
  <c r="EX20" i="7"/>
  <c r="EW20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FP20" i="7" s="1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EJ20" i="7" s="1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DD20" i="7" s="1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BX20" i="7" s="1"/>
  <c r="A20" i="7"/>
  <c r="AN20" i="7" s="1"/>
  <c r="KM19" i="7"/>
  <c r="KL19" i="7"/>
  <c r="KK19" i="7"/>
  <c r="KJ19" i="7"/>
  <c r="KI19" i="7"/>
  <c r="KH19" i="7"/>
  <c r="KG19" i="7"/>
  <c r="KF19" i="7"/>
  <c r="KE19" i="7"/>
  <c r="KD19" i="7"/>
  <c r="KC19" i="7"/>
  <c r="KB19" i="7"/>
  <c r="KA19" i="7"/>
  <c r="JZ19" i="7"/>
  <c r="JY19" i="7"/>
  <c r="JX19" i="7"/>
  <c r="JW19" i="7"/>
  <c r="JV19" i="7"/>
  <c r="JU19" i="7"/>
  <c r="JT19" i="7"/>
  <c r="JS19" i="7"/>
  <c r="JR19" i="7"/>
  <c r="JQ19" i="7"/>
  <c r="JP19" i="7"/>
  <c r="JO19" i="7"/>
  <c r="JN19" i="7"/>
  <c r="JM19" i="7"/>
  <c r="JL19" i="7"/>
  <c r="JK19" i="7"/>
  <c r="JJ19" i="7"/>
  <c r="JI19" i="7"/>
  <c r="KN19" i="7" s="1"/>
  <c r="JG19" i="7"/>
  <c r="JF19" i="7"/>
  <c r="JE19" i="7"/>
  <c r="JD19" i="7"/>
  <c r="JC19" i="7"/>
  <c r="JB19" i="7"/>
  <c r="JA19" i="7"/>
  <c r="IZ19" i="7"/>
  <c r="IY19" i="7"/>
  <c r="IX19" i="7"/>
  <c r="IW19" i="7"/>
  <c r="IV19" i="7"/>
  <c r="IU19" i="7"/>
  <c r="IT19" i="7"/>
  <c r="IS19" i="7"/>
  <c r="IR19" i="7"/>
  <c r="IQ19" i="7"/>
  <c r="IP19" i="7"/>
  <c r="IO19" i="7"/>
  <c r="IN19" i="7"/>
  <c r="IM19" i="7"/>
  <c r="IL19" i="7"/>
  <c r="IK19" i="7"/>
  <c r="IJ19" i="7"/>
  <c r="II19" i="7"/>
  <c r="IH19" i="7"/>
  <c r="IG19" i="7"/>
  <c r="IF19" i="7"/>
  <c r="IE19" i="7"/>
  <c r="ID19" i="7"/>
  <c r="IC19" i="7"/>
  <c r="JH19" i="7" s="1"/>
  <c r="IA19" i="7"/>
  <c r="HZ19" i="7"/>
  <c r="HY19" i="7"/>
  <c r="HX19" i="7"/>
  <c r="HW19" i="7"/>
  <c r="HV19" i="7"/>
  <c r="HU19" i="7"/>
  <c r="HT19" i="7"/>
  <c r="HS19" i="7"/>
  <c r="HR19" i="7"/>
  <c r="HQ19" i="7"/>
  <c r="HP19" i="7"/>
  <c r="HO19" i="7"/>
  <c r="HN19" i="7"/>
  <c r="HM19" i="7"/>
  <c r="HL19" i="7"/>
  <c r="HK19" i="7"/>
  <c r="HJ19" i="7"/>
  <c r="HI19" i="7"/>
  <c r="HH19" i="7"/>
  <c r="HG19" i="7"/>
  <c r="HF19" i="7"/>
  <c r="HE19" i="7"/>
  <c r="HD19" i="7"/>
  <c r="HC19" i="7"/>
  <c r="HB19" i="7"/>
  <c r="HA19" i="7"/>
  <c r="GZ19" i="7"/>
  <c r="GY19" i="7"/>
  <c r="GX19" i="7"/>
  <c r="GW19" i="7"/>
  <c r="IB19" i="7" s="1"/>
  <c r="GU19" i="7"/>
  <c r="GT19" i="7"/>
  <c r="GS19" i="7"/>
  <c r="GR19" i="7"/>
  <c r="GQ19" i="7"/>
  <c r="GP19" i="7"/>
  <c r="GO19" i="7"/>
  <c r="GN19" i="7"/>
  <c r="GM19" i="7"/>
  <c r="GL19" i="7"/>
  <c r="GK19" i="7"/>
  <c r="GJ19" i="7"/>
  <c r="GI19" i="7"/>
  <c r="GH19" i="7"/>
  <c r="GG19" i="7"/>
  <c r="GF19" i="7"/>
  <c r="GE19" i="7"/>
  <c r="GD19" i="7"/>
  <c r="GC19" i="7"/>
  <c r="GB19" i="7"/>
  <c r="GA19" i="7"/>
  <c r="FZ19" i="7"/>
  <c r="FY19" i="7"/>
  <c r="FX19" i="7"/>
  <c r="FW19" i="7"/>
  <c r="FV19" i="7"/>
  <c r="FU19" i="7"/>
  <c r="FT19" i="7"/>
  <c r="FS19" i="7"/>
  <c r="FR19" i="7"/>
  <c r="FQ19" i="7"/>
  <c r="GV19" i="7" s="1"/>
  <c r="AL19" i="7" s="1"/>
  <c r="FO19" i="7"/>
  <c r="FN19" i="7"/>
  <c r="FM19" i="7"/>
  <c r="FL19" i="7"/>
  <c r="FK19" i="7"/>
  <c r="FJ19" i="7"/>
  <c r="FI19" i="7"/>
  <c r="FH19" i="7"/>
  <c r="FG19" i="7"/>
  <c r="FF19" i="7"/>
  <c r="FE19" i="7"/>
  <c r="FD19" i="7"/>
  <c r="FC19" i="7"/>
  <c r="FB19" i="7"/>
  <c r="FA19" i="7"/>
  <c r="EZ19" i="7"/>
  <c r="EY19" i="7"/>
  <c r="EX19" i="7"/>
  <c r="EW19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FP19" i="7" s="1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EJ19" i="7" s="1"/>
  <c r="DC19" i="7"/>
  <c r="DB19" i="7"/>
  <c r="DA19" i="7"/>
  <c r="CZ19" i="7"/>
  <c r="CY19" i="7"/>
  <c r="CX19" i="7"/>
  <c r="CW19" i="7"/>
  <c r="CV19" i="7"/>
  <c r="CU19" i="7"/>
  <c r="CT19" i="7"/>
  <c r="CS19" i="7"/>
  <c r="CR19" i="7"/>
  <c r="CQ19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DD19" i="7" s="1"/>
  <c r="BW19" i="7"/>
  <c r="BV19" i="7"/>
  <c r="BU19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BX19" i="7" s="1"/>
  <c r="AG19" i="7"/>
  <c r="A19" i="7"/>
  <c r="AN19" i="7" s="1"/>
  <c r="KM18" i="7"/>
  <c r="KL18" i="7"/>
  <c r="KK18" i="7"/>
  <c r="KJ18" i="7"/>
  <c r="KI18" i="7"/>
  <c r="KH18" i="7"/>
  <c r="KG18" i="7"/>
  <c r="KF18" i="7"/>
  <c r="KE18" i="7"/>
  <c r="KD18" i="7"/>
  <c r="KC18" i="7"/>
  <c r="KB18" i="7"/>
  <c r="KA18" i="7"/>
  <c r="JZ18" i="7"/>
  <c r="JY18" i="7"/>
  <c r="JX18" i="7"/>
  <c r="JW18" i="7"/>
  <c r="JV18" i="7"/>
  <c r="JU18" i="7"/>
  <c r="JT18" i="7"/>
  <c r="JS18" i="7"/>
  <c r="JR18" i="7"/>
  <c r="JQ18" i="7"/>
  <c r="JP18" i="7"/>
  <c r="JO18" i="7"/>
  <c r="JN18" i="7"/>
  <c r="JM18" i="7"/>
  <c r="JL18" i="7"/>
  <c r="JK18" i="7"/>
  <c r="JJ18" i="7"/>
  <c r="JI18" i="7"/>
  <c r="KN18" i="7" s="1"/>
  <c r="JG18" i="7"/>
  <c r="JF18" i="7"/>
  <c r="JE18" i="7"/>
  <c r="JD18" i="7"/>
  <c r="JC18" i="7"/>
  <c r="JB18" i="7"/>
  <c r="JA18" i="7"/>
  <c r="IZ18" i="7"/>
  <c r="IY18" i="7"/>
  <c r="IX18" i="7"/>
  <c r="IW18" i="7"/>
  <c r="IV18" i="7"/>
  <c r="IU18" i="7"/>
  <c r="IT18" i="7"/>
  <c r="IS18" i="7"/>
  <c r="IR18" i="7"/>
  <c r="IQ18" i="7"/>
  <c r="IP18" i="7"/>
  <c r="IO18" i="7"/>
  <c r="IN18" i="7"/>
  <c r="IM18" i="7"/>
  <c r="IL18" i="7"/>
  <c r="IK18" i="7"/>
  <c r="IJ18" i="7"/>
  <c r="II18" i="7"/>
  <c r="IH18" i="7"/>
  <c r="IG18" i="7"/>
  <c r="IF18" i="7"/>
  <c r="IE18" i="7"/>
  <c r="ID18" i="7"/>
  <c r="IC18" i="7"/>
  <c r="JH18" i="7" s="1"/>
  <c r="IA18" i="7"/>
  <c r="HZ18" i="7"/>
  <c r="HY18" i="7"/>
  <c r="HX18" i="7"/>
  <c r="HW18" i="7"/>
  <c r="HV18" i="7"/>
  <c r="HU18" i="7"/>
  <c r="HT18" i="7"/>
  <c r="HS18" i="7"/>
  <c r="HR18" i="7"/>
  <c r="HQ18" i="7"/>
  <c r="HP18" i="7"/>
  <c r="HO18" i="7"/>
  <c r="HN18" i="7"/>
  <c r="HM18" i="7"/>
  <c r="HL18" i="7"/>
  <c r="HK18" i="7"/>
  <c r="HJ18" i="7"/>
  <c r="HI18" i="7"/>
  <c r="HH18" i="7"/>
  <c r="HG18" i="7"/>
  <c r="HF18" i="7"/>
  <c r="HE18" i="7"/>
  <c r="HD18" i="7"/>
  <c r="HC18" i="7"/>
  <c r="HB18" i="7"/>
  <c r="HA18" i="7"/>
  <c r="GZ18" i="7"/>
  <c r="GY18" i="7"/>
  <c r="GX18" i="7"/>
  <c r="GW18" i="7"/>
  <c r="IB18" i="7" s="1"/>
  <c r="GU18" i="7"/>
  <c r="GT18" i="7"/>
  <c r="GS18" i="7"/>
  <c r="GR18" i="7"/>
  <c r="GQ18" i="7"/>
  <c r="GP18" i="7"/>
  <c r="GO18" i="7"/>
  <c r="GN18" i="7"/>
  <c r="GM18" i="7"/>
  <c r="GL18" i="7"/>
  <c r="GK18" i="7"/>
  <c r="GJ18" i="7"/>
  <c r="GI18" i="7"/>
  <c r="GH18" i="7"/>
  <c r="GG18" i="7"/>
  <c r="GF18" i="7"/>
  <c r="GE18" i="7"/>
  <c r="GD18" i="7"/>
  <c r="GC18" i="7"/>
  <c r="GB18" i="7"/>
  <c r="GA18" i="7"/>
  <c r="FZ18" i="7"/>
  <c r="FY18" i="7"/>
  <c r="FX18" i="7"/>
  <c r="FW18" i="7"/>
  <c r="FV18" i="7"/>
  <c r="FU18" i="7"/>
  <c r="FT18" i="7"/>
  <c r="FS18" i="7"/>
  <c r="FR18" i="7"/>
  <c r="FQ18" i="7"/>
  <c r="GV18" i="7" s="1"/>
  <c r="FO18" i="7"/>
  <c r="FN18" i="7"/>
  <c r="FM18" i="7"/>
  <c r="FL18" i="7"/>
  <c r="FK18" i="7"/>
  <c r="FJ18" i="7"/>
  <c r="FI18" i="7"/>
  <c r="FH18" i="7"/>
  <c r="FG18" i="7"/>
  <c r="FF18" i="7"/>
  <c r="FE18" i="7"/>
  <c r="FD18" i="7"/>
  <c r="FC18" i="7"/>
  <c r="FB18" i="7"/>
  <c r="FA18" i="7"/>
  <c r="EZ18" i="7"/>
  <c r="EY18" i="7"/>
  <c r="EX18" i="7"/>
  <c r="EW18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FP18" i="7" s="1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EJ18" i="7" s="1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DD18" i="7" s="1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BX18" i="7" s="1"/>
  <c r="A18" i="7"/>
  <c r="AN18" i="7" s="1"/>
  <c r="KM17" i="7"/>
  <c r="KL17" i="7"/>
  <c r="KK17" i="7"/>
  <c r="KJ17" i="7"/>
  <c r="KI17" i="7"/>
  <c r="KH17" i="7"/>
  <c r="KG17" i="7"/>
  <c r="KF17" i="7"/>
  <c r="KE17" i="7"/>
  <c r="KD17" i="7"/>
  <c r="KC17" i="7"/>
  <c r="KB17" i="7"/>
  <c r="KA17" i="7"/>
  <c r="JZ17" i="7"/>
  <c r="JY17" i="7"/>
  <c r="JX17" i="7"/>
  <c r="JW17" i="7"/>
  <c r="JV17" i="7"/>
  <c r="JU17" i="7"/>
  <c r="JT17" i="7"/>
  <c r="JS17" i="7"/>
  <c r="JR17" i="7"/>
  <c r="JQ17" i="7"/>
  <c r="JP17" i="7"/>
  <c r="JO17" i="7"/>
  <c r="JN17" i="7"/>
  <c r="JM17" i="7"/>
  <c r="JL17" i="7"/>
  <c r="JK17" i="7"/>
  <c r="JJ17" i="7"/>
  <c r="JI17" i="7"/>
  <c r="KN17" i="7" s="1"/>
  <c r="JG17" i="7"/>
  <c r="JF17" i="7"/>
  <c r="JE17" i="7"/>
  <c r="JD17" i="7"/>
  <c r="JC17" i="7"/>
  <c r="JB17" i="7"/>
  <c r="JA17" i="7"/>
  <c r="IZ17" i="7"/>
  <c r="IY17" i="7"/>
  <c r="IX17" i="7"/>
  <c r="IW17" i="7"/>
  <c r="IV17" i="7"/>
  <c r="IU17" i="7"/>
  <c r="IT17" i="7"/>
  <c r="IS17" i="7"/>
  <c r="IR17" i="7"/>
  <c r="IQ17" i="7"/>
  <c r="IP17" i="7"/>
  <c r="IO17" i="7"/>
  <c r="IN17" i="7"/>
  <c r="IM17" i="7"/>
  <c r="IL17" i="7"/>
  <c r="IK17" i="7"/>
  <c r="IJ17" i="7"/>
  <c r="II17" i="7"/>
  <c r="IH17" i="7"/>
  <c r="IG17" i="7"/>
  <c r="IF17" i="7"/>
  <c r="IE17" i="7"/>
  <c r="ID17" i="7"/>
  <c r="IC17" i="7"/>
  <c r="JH17" i="7" s="1"/>
  <c r="IA17" i="7"/>
  <c r="HZ17" i="7"/>
  <c r="HY17" i="7"/>
  <c r="HX17" i="7"/>
  <c r="HW17" i="7"/>
  <c r="HV17" i="7"/>
  <c r="HU17" i="7"/>
  <c r="HT17" i="7"/>
  <c r="HS17" i="7"/>
  <c r="HR17" i="7"/>
  <c r="HQ17" i="7"/>
  <c r="HP17" i="7"/>
  <c r="HO17" i="7"/>
  <c r="HN17" i="7"/>
  <c r="HM17" i="7"/>
  <c r="HL17" i="7"/>
  <c r="HK17" i="7"/>
  <c r="HJ17" i="7"/>
  <c r="HI17" i="7"/>
  <c r="HH17" i="7"/>
  <c r="HG17" i="7"/>
  <c r="HF17" i="7"/>
  <c r="HE17" i="7"/>
  <c r="HD17" i="7"/>
  <c r="HC17" i="7"/>
  <c r="HB17" i="7"/>
  <c r="HA17" i="7"/>
  <c r="GZ17" i="7"/>
  <c r="GY17" i="7"/>
  <c r="GX17" i="7"/>
  <c r="GW17" i="7"/>
  <c r="IB17" i="7" s="1"/>
  <c r="GU17" i="7"/>
  <c r="GT17" i="7"/>
  <c r="GS17" i="7"/>
  <c r="GR17" i="7"/>
  <c r="GQ17" i="7"/>
  <c r="GP17" i="7"/>
  <c r="GO17" i="7"/>
  <c r="GN17" i="7"/>
  <c r="GM17" i="7"/>
  <c r="GL17" i="7"/>
  <c r="GK17" i="7"/>
  <c r="GJ17" i="7"/>
  <c r="GI17" i="7"/>
  <c r="GH17" i="7"/>
  <c r="GG17" i="7"/>
  <c r="GF17" i="7"/>
  <c r="GE17" i="7"/>
  <c r="GD17" i="7"/>
  <c r="GC17" i="7"/>
  <c r="GB17" i="7"/>
  <c r="GA17" i="7"/>
  <c r="FZ17" i="7"/>
  <c r="FY17" i="7"/>
  <c r="FX17" i="7"/>
  <c r="FW17" i="7"/>
  <c r="FV17" i="7"/>
  <c r="FU17" i="7"/>
  <c r="FT17" i="7"/>
  <c r="FS17" i="7"/>
  <c r="FR17" i="7"/>
  <c r="FQ17" i="7"/>
  <c r="GV17" i="7" s="1"/>
  <c r="FO17" i="7"/>
  <c r="FN17" i="7"/>
  <c r="FM17" i="7"/>
  <c r="FL17" i="7"/>
  <c r="FK17" i="7"/>
  <c r="FJ17" i="7"/>
  <c r="FI17" i="7"/>
  <c r="FH17" i="7"/>
  <c r="FG17" i="7"/>
  <c r="FF17" i="7"/>
  <c r="FE17" i="7"/>
  <c r="FD17" i="7"/>
  <c r="FC17" i="7"/>
  <c r="FB17" i="7"/>
  <c r="FA17" i="7"/>
  <c r="EZ17" i="7"/>
  <c r="EY17" i="7"/>
  <c r="EX17" i="7"/>
  <c r="EW17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FP17" i="7" s="1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EJ17" i="7" s="1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DD17" i="7" s="1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BX17" i="7" s="1"/>
  <c r="A17" i="7"/>
  <c r="AN17" i="7" s="1"/>
  <c r="KM16" i="7"/>
  <c r="KL16" i="7"/>
  <c r="KK16" i="7"/>
  <c r="KJ16" i="7"/>
  <c r="KI16" i="7"/>
  <c r="KH16" i="7"/>
  <c r="KG16" i="7"/>
  <c r="KF16" i="7"/>
  <c r="KE16" i="7"/>
  <c r="KD16" i="7"/>
  <c r="KC16" i="7"/>
  <c r="KB16" i="7"/>
  <c r="KA16" i="7"/>
  <c r="JZ16" i="7"/>
  <c r="JY16" i="7"/>
  <c r="JX16" i="7"/>
  <c r="JW16" i="7"/>
  <c r="JV16" i="7"/>
  <c r="JU16" i="7"/>
  <c r="JT16" i="7"/>
  <c r="JS16" i="7"/>
  <c r="JR16" i="7"/>
  <c r="JQ16" i="7"/>
  <c r="JP16" i="7"/>
  <c r="JO16" i="7"/>
  <c r="JN16" i="7"/>
  <c r="JM16" i="7"/>
  <c r="JL16" i="7"/>
  <c r="JK16" i="7"/>
  <c r="JJ16" i="7"/>
  <c r="JI16" i="7"/>
  <c r="KN16" i="7" s="1"/>
  <c r="JG16" i="7"/>
  <c r="JF16" i="7"/>
  <c r="JE16" i="7"/>
  <c r="JD16" i="7"/>
  <c r="JC16" i="7"/>
  <c r="JB16" i="7"/>
  <c r="JA16" i="7"/>
  <c r="IZ16" i="7"/>
  <c r="IY16" i="7"/>
  <c r="IX16" i="7"/>
  <c r="IW16" i="7"/>
  <c r="IV16" i="7"/>
  <c r="IU16" i="7"/>
  <c r="IT16" i="7"/>
  <c r="IS16" i="7"/>
  <c r="IR16" i="7"/>
  <c r="IQ16" i="7"/>
  <c r="IP16" i="7"/>
  <c r="IO16" i="7"/>
  <c r="IN16" i="7"/>
  <c r="IM16" i="7"/>
  <c r="IL16" i="7"/>
  <c r="IK16" i="7"/>
  <c r="IJ16" i="7"/>
  <c r="II16" i="7"/>
  <c r="IH16" i="7"/>
  <c r="IG16" i="7"/>
  <c r="IF16" i="7"/>
  <c r="IE16" i="7"/>
  <c r="ID16" i="7"/>
  <c r="IC16" i="7"/>
  <c r="JH16" i="7" s="1"/>
  <c r="IA16" i="7"/>
  <c r="HZ16" i="7"/>
  <c r="HY16" i="7"/>
  <c r="HX16" i="7"/>
  <c r="HW16" i="7"/>
  <c r="HV16" i="7"/>
  <c r="HU16" i="7"/>
  <c r="HT16" i="7"/>
  <c r="HS16" i="7"/>
  <c r="HR16" i="7"/>
  <c r="HQ16" i="7"/>
  <c r="HP16" i="7"/>
  <c r="HO16" i="7"/>
  <c r="HN16" i="7"/>
  <c r="HM16" i="7"/>
  <c r="HL16" i="7"/>
  <c r="HK16" i="7"/>
  <c r="HJ16" i="7"/>
  <c r="HI16" i="7"/>
  <c r="HH16" i="7"/>
  <c r="HG16" i="7"/>
  <c r="HF16" i="7"/>
  <c r="HE16" i="7"/>
  <c r="HD16" i="7"/>
  <c r="HC16" i="7"/>
  <c r="HB16" i="7"/>
  <c r="HA16" i="7"/>
  <c r="GZ16" i="7"/>
  <c r="GY16" i="7"/>
  <c r="GX16" i="7"/>
  <c r="GW16" i="7"/>
  <c r="IB16" i="7" s="1"/>
  <c r="GU16" i="7"/>
  <c r="GT16" i="7"/>
  <c r="GS16" i="7"/>
  <c r="GR16" i="7"/>
  <c r="GQ16" i="7"/>
  <c r="GP16" i="7"/>
  <c r="GO16" i="7"/>
  <c r="GN16" i="7"/>
  <c r="GM16" i="7"/>
  <c r="GL16" i="7"/>
  <c r="GK16" i="7"/>
  <c r="GJ16" i="7"/>
  <c r="GI16" i="7"/>
  <c r="GH16" i="7"/>
  <c r="GG16" i="7"/>
  <c r="GF16" i="7"/>
  <c r="GE16" i="7"/>
  <c r="GD16" i="7"/>
  <c r="GC16" i="7"/>
  <c r="GB16" i="7"/>
  <c r="GA16" i="7"/>
  <c r="FZ16" i="7"/>
  <c r="FY16" i="7"/>
  <c r="FX16" i="7"/>
  <c r="FW16" i="7"/>
  <c r="FV16" i="7"/>
  <c r="FU16" i="7"/>
  <c r="FT16" i="7"/>
  <c r="FS16" i="7"/>
  <c r="FR16" i="7"/>
  <c r="FQ16" i="7"/>
  <c r="GV16" i="7" s="1"/>
  <c r="FO16" i="7"/>
  <c r="FN16" i="7"/>
  <c r="FM16" i="7"/>
  <c r="FL16" i="7"/>
  <c r="FK16" i="7"/>
  <c r="FJ16" i="7"/>
  <c r="FI16" i="7"/>
  <c r="FH16" i="7"/>
  <c r="FG16" i="7"/>
  <c r="FF16" i="7"/>
  <c r="FE16" i="7"/>
  <c r="FD16" i="7"/>
  <c r="FC16" i="7"/>
  <c r="FB16" i="7"/>
  <c r="FA16" i="7"/>
  <c r="EZ16" i="7"/>
  <c r="EY16" i="7"/>
  <c r="EX16" i="7"/>
  <c r="EW16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FP16" i="7" s="1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EJ16" i="7" s="1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DD16" i="7" s="1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BX16" i="7" s="1"/>
  <c r="A16" i="7"/>
  <c r="AN16" i="7" s="1"/>
  <c r="KM15" i="7"/>
  <c r="KL15" i="7"/>
  <c r="KK15" i="7"/>
  <c r="KJ15" i="7"/>
  <c r="KI15" i="7"/>
  <c r="KH15" i="7"/>
  <c r="KG15" i="7"/>
  <c r="KF15" i="7"/>
  <c r="KE15" i="7"/>
  <c r="KD15" i="7"/>
  <c r="KC15" i="7"/>
  <c r="KB15" i="7"/>
  <c r="KA15" i="7"/>
  <c r="JZ15" i="7"/>
  <c r="JY15" i="7"/>
  <c r="JX15" i="7"/>
  <c r="JW15" i="7"/>
  <c r="JV15" i="7"/>
  <c r="JU15" i="7"/>
  <c r="JT15" i="7"/>
  <c r="JS15" i="7"/>
  <c r="JR15" i="7"/>
  <c r="JQ15" i="7"/>
  <c r="JP15" i="7"/>
  <c r="JO15" i="7"/>
  <c r="JN15" i="7"/>
  <c r="JM15" i="7"/>
  <c r="JL15" i="7"/>
  <c r="JK15" i="7"/>
  <c r="JJ15" i="7"/>
  <c r="JI15" i="7"/>
  <c r="KN15" i="7" s="1"/>
  <c r="JG15" i="7"/>
  <c r="JF15" i="7"/>
  <c r="JE15" i="7"/>
  <c r="JD15" i="7"/>
  <c r="JC15" i="7"/>
  <c r="JB15" i="7"/>
  <c r="JA15" i="7"/>
  <c r="IZ15" i="7"/>
  <c r="IY15" i="7"/>
  <c r="IX15" i="7"/>
  <c r="IW15" i="7"/>
  <c r="IV15" i="7"/>
  <c r="IU15" i="7"/>
  <c r="IT15" i="7"/>
  <c r="IS15" i="7"/>
  <c r="IR15" i="7"/>
  <c r="IQ15" i="7"/>
  <c r="IP15" i="7"/>
  <c r="IO15" i="7"/>
  <c r="IN15" i="7"/>
  <c r="IM15" i="7"/>
  <c r="IL15" i="7"/>
  <c r="IK15" i="7"/>
  <c r="IJ15" i="7"/>
  <c r="II15" i="7"/>
  <c r="IH15" i="7"/>
  <c r="IG15" i="7"/>
  <c r="IF15" i="7"/>
  <c r="IE15" i="7"/>
  <c r="ID15" i="7"/>
  <c r="IC15" i="7"/>
  <c r="JH15" i="7" s="1"/>
  <c r="IA15" i="7"/>
  <c r="HZ15" i="7"/>
  <c r="HY15" i="7"/>
  <c r="HX15" i="7"/>
  <c r="HW15" i="7"/>
  <c r="HV15" i="7"/>
  <c r="HU15" i="7"/>
  <c r="HT15" i="7"/>
  <c r="HS15" i="7"/>
  <c r="HR15" i="7"/>
  <c r="HQ15" i="7"/>
  <c r="HP15" i="7"/>
  <c r="HO15" i="7"/>
  <c r="HN15" i="7"/>
  <c r="HM15" i="7"/>
  <c r="HL15" i="7"/>
  <c r="HK15" i="7"/>
  <c r="HJ15" i="7"/>
  <c r="HI15" i="7"/>
  <c r="HH15" i="7"/>
  <c r="HG15" i="7"/>
  <c r="HF15" i="7"/>
  <c r="HE15" i="7"/>
  <c r="HD15" i="7"/>
  <c r="HC15" i="7"/>
  <c r="HB15" i="7"/>
  <c r="HA15" i="7"/>
  <c r="GZ15" i="7"/>
  <c r="GY15" i="7"/>
  <c r="GX15" i="7"/>
  <c r="GW15" i="7"/>
  <c r="IB15" i="7" s="1"/>
  <c r="GU15" i="7"/>
  <c r="GT15" i="7"/>
  <c r="GS15" i="7"/>
  <c r="GR15" i="7"/>
  <c r="GQ15" i="7"/>
  <c r="GP15" i="7"/>
  <c r="GO15" i="7"/>
  <c r="GN15" i="7"/>
  <c r="GM15" i="7"/>
  <c r="GL15" i="7"/>
  <c r="GK15" i="7"/>
  <c r="GJ15" i="7"/>
  <c r="GI15" i="7"/>
  <c r="GH15" i="7"/>
  <c r="GG15" i="7"/>
  <c r="GF15" i="7"/>
  <c r="GE15" i="7"/>
  <c r="GD15" i="7"/>
  <c r="GC15" i="7"/>
  <c r="GB15" i="7"/>
  <c r="GA15" i="7"/>
  <c r="FZ15" i="7"/>
  <c r="FY15" i="7"/>
  <c r="FX15" i="7"/>
  <c r="FW15" i="7"/>
  <c r="FV15" i="7"/>
  <c r="FU15" i="7"/>
  <c r="FT15" i="7"/>
  <c r="FS15" i="7"/>
  <c r="FR15" i="7"/>
  <c r="FQ15" i="7"/>
  <c r="GV15" i="7" s="1"/>
  <c r="AL15" i="7" s="1"/>
  <c r="FO15" i="7"/>
  <c r="FN15" i="7"/>
  <c r="FM15" i="7"/>
  <c r="FL15" i="7"/>
  <c r="FK15" i="7"/>
  <c r="FJ15" i="7"/>
  <c r="FI15" i="7"/>
  <c r="FH15" i="7"/>
  <c r="FG15" i="7"/>
  <c r="FF15" i="7"/>
  <c r="FE15" i="7"/>
  <c r="FD15" i="7"/>
  <c r="FC15" i="7"/>
  <c r="FB15" i="7"/>
  <c r="FA15" i="7"/>
  <c r="EZ15" i="7"/>
  <c r="EY15" i="7"/>
  <c r="EX15" i="7"/>
  <c r="EW15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FP15" i="7" s="1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EJ15" i="7" s="1"/>
  <c r="DC15" i="7"/>
  <c r="DB15" i="7"/>
  <c r="DA15" i="7"/>
  <c r="CZ15" i="7"/>
  <c r="CY15" i="7"/>
  <c r="CX15" i="7"/>
  <c r="CW15" i="7"/>
  <c r="CV15" i="7"/>
  <c r="CU15" i="7"/>
  <c r="CT15" i="7"/>
  <c r="CS15" i="7"/>
  <c r="CR15" i="7"/>
  <c r="CQ15" i="7"/>
  <c r="CP15" i="7"/>
  <c r="CO15" i="7"/>
  <c r="CN15" i="7"/>
  <c r="CM15" i="7"/>
  <c r="CL15" i="7"/>
  <c r="CK15" i="7"/>
  <c r="CJ15" i="7"/>
  <c r="CI15" i="7"/>
  <c r="CH15" i="7"/>
  <c r="CG15" i="7"/>
  <c r="CF15" i="7"/>
  <c r="CE15" i="7"/>
  <c r="CD15" i="7"/>
  <c r="CC15" i="7"/>
  <c r="CB15" i="7"/>
  <c r="CA15" i="7"/>
  <c r="BZ15" i="7"/>
  <c r="BY15" i="7"/>
  <c r="DD15" i="7" s="1"/>
  <c r="BW15" i="7"/>
  <c r="BV15" i="7"/>
  <c r="BU15" i="7"/>
  <c r="BT15" i="7"/>
  <c r="BS15" i="7"/>
  <c r="BR15" i="7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BX15" i="7" s="1"/>
  <c r="A15" i="7"/>
  <c r="AN15" i="7" s="1"/>
  <c r="KM14" i="7"/>
  <c r="KL14" i="7"/>
  <c r="KK14" i="7"/>
  <c r="KJ14" i="7"/>
  <c r="KI14" i="7"/>
  <c r="KH14" i="7"/>
  <c r="KG14" i="7"/>
  <c r="KF14" i="7"/>
  <c r="KE14" i="7"/>
  <c r="KD14" i="7"/>
  <c r="KC14" i="7"/>
  <c r="KB14" i="7"/>
  <c r="KA14" i="7"/>
  <c r="JZ14" i="7"/>
  <c r="JY14" i="7"/>
  <c r="JX14" i="7"/>
  <c r="JW14" i="7"/>
  <c r="JV14" i="7"/>
  <c r="JU14" i="7"/>
  <c r="JT14" i="7"/>
  <c r="JS14" i="7"/>
  <c r="JR14" i="7"/>
  <c r="JQ14" i="7"/>
  <c r="JP14" i="7"/>
  <c r="JO14" i="7"/>
  <c r="JN14" i="7"/>
  <c r="JM14" i="7"/>
  <c r="JL14" i="7"/>
  <c r="JK14" i="7"/>
  <c r="JJ14" i="7"/>
  <c r="JI14" i="7"/>
  <c r="KN14" i="7" s="1"/>
  <c r="JG14" i="7"/>
  <c r="JF14" i="7"/>
  <c r="JE14" i="7"/>
  <c r="JD14" i="7"/>
  <c r="JC14" i="7"/>
  <c r="JB14" i="7"/>
  <c r="JA14" i="7"/>
  <c r="IZ14" i="7"/>
  <c r="IY14" i="7"/>
  <c r="IX14" i="7"/>
  <c r="IW14" i="7"/>
  <c r="IV14" i="7"/>
  <c r="IU14" i="7"/>
  <c r="IT14" i="7"/>
  <c r="IS14" i="7"/>
  <c r="IR14" i="7"/>
  <c r="IQ14" i="7"/>
  <c r="IP14" i="7"/>
  <c r="IO14" i="7"/>
  <c r="IN14" i="7"/>
  <c r="IM14" i="7"/>
  <c r="IL14" i="7"/>
  <c r="IK14" i="7"/>
  <c r="IJ14" i="7"/>
  <c r="II14" i="7"/>
  <c r="IH14" i="7"/>
  <c r="IG14" i="7"/>
  <c r="IF14" i="7"/>
  <c r="IE14" i="7"/>
  <c r="ID14" i="7"/>
  <c r="IC14" i="7"/>
  <c r="JH14" i="7" s="1"/>
  <c r="IA14" i="7"/>
  <c r="HZ14" i="7"/>
  <c r="HY14" i="7"/>
  <c r="HX14" i="7"/>
  <c r="HW14" i="7"/>
  <c r="HV14" i="7"/>
  <c r="HU14" i="7"/>
  <c r="HT14" i="7"/>
  <c r="HS14" i="7"/>
  <c r="HR14" i="7"/>
  <c r="HQ14" i="7"/>
  <c r="HP14" i="7"/>
  <c r="HO14" i="7"/>
  <c r="HN14" i="7"/>
  <c r="HM14" i="7"/>
  <c r="HL14" i="7"/>
  <c r="HK14" i="7"/>
  <c r="HJ14" i="7"/>
  <c r="HI14" i="7"/>
  <c r="HH14" i="7"/>
  <c r="HG14" i="7"/>
  <c r="HF14" i="7"/>
  <c r="HE14" i="7"/>
  <c r="HD14" i="7"/>
  <c r="HC14" i="7"/>
  <c r="HB14" i="7"/>
  <c r="HA14" i="7"/>
  <c r="GZ14" i="7"/>
  <c r="GY14" i="7"/>
  <c r="GX14" i="7"/>
  <c r="GW14" i="7"/>
  <c r="IB14" i="7" s="1"/>
  <c r="GU14" i="7"/>
  <c r="GT14" i="7"/>
  <c r="GS14" i="7"/>
  <c r="GR14" i="7"/>
  <c r="GQ14" i="7"/>
  <c r="GP14" i="7"/>
  <c r="GO14" i="7"/>
  <c r="GN14" i="7"/>
  <c r="GM14" i="7"/>
  <c r="GL14" i="7"/>
  <c r="GK14" i="7"/>
  <c r="GJ14" i="7"/>
  <c r="GI14" i="7"/>
  <c r="GH14" i="7"/>
  <c r="GG14" i="7"/>
  <c r="GF14" i="7"/>
  <c r="GE14" i="7"/>
  <c r="GD14" i="7"/>
  <c r="GC14" i="7"/>
  <c r="GB14" i="7"/>
  <c r="GA14" i="7"/>
  <c r="FZ14" i="7"/>
  <c r="FY14" i="7"/>
  <c r="FX14" i="7"/>
  <c r="FW14" i="7"/>
  <c r="FV14" i="7"/>
  <c r="FU14" i="7"/>
  <c r="FT14" i="7"/>
  <c r="FS14" i="7"/>
  <c r="FR14" i="7"/>
  <c r="FQ14" i="7"/>
  <c r="GV14" i="7" s="1"/>
  <c r="FO14" i="7"/>
  <c r="FN14" i="7"/>
  <c r="FM14" i="7"/>
  <c r="FL14" i="7"/>
  <c r="FK14" i="7"/>
  <c r="FJ14" i="7"/>
  <c r="FI14" i="7"/>
  <c r="FH14" i="7"/>
  <c r="FG14" i="7"/>
  <c r="FF14" i="7"/>
  <c r="FE14" i="7"/>
  <c r="FD14" i="7"/>
  <c r="FC14" i="7"/>
  <c r="FB14" i="7"/>
  <c r="FA14" i="7"/>
  <c r="EZ14" i="7"/>
  <c r="EY14" i="7"/>
  <c r="EX14" i="7"/>
  <c r="EW14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FP14" i="7" s="1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EJ14" i="7" s="1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DD14" i="7" s="1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BX14" i="7" s="1"/>
  <c r="A14" i="7"/>
  <c r="AN14" i="7" s="1"/>
  <c r="KM13" i="7"/>
  <c r="KL13" i="7"/>
  <c r="KK13" i="7"/>
  <c r="KJ13" i="7"/>
  <c r="KI13" i="7"/>
  <c r="KH13" i="7"/>
  <c r="KG13" i="7"/>
  <c r="KF13" i="7"/>
  <c r="KE13" i="7"/>
  <c r="KD13" i="7"/>
  <c r="KC13" i="7"/>
  <c r="KB13" i="7"/>
  <c r="KA13" i="7"/>
  <c r="JZ13" i="7"/>
  <c r="JY13" i="7"/>
  <c r="JX13" i="7"/>
  <c r="JW13" i="7"/>
  <c r="JV13" i="7"/>
  <c r="JU13" i="7"/>
  <c r="JT13" i="7"/>
  <c r="JS13" i="7"/>
  <c r="JR13" i="7"/>
  <c r="JQ13" i="7"/>
  <c r="JP13" i="7"/>
  <c r="JO13" i="7"/>
  <c r="JN13" i="7"/>
  <c r="JM13" i="7"/>
  <c r="JL13" i="7"/>
  <c r="JK13" i="7"/>
  <c r="JJ13" i="7"/>
  <c r="JI13" i="7"/>
  <c r="KN13" i="7" s="1"/>
  <c r="JG13" i="7"/>
  <c r="JF13" i="7"/>
  <c r="JE13" i="7"/>
  <c r="JD13" i="7"/>
  <c r="JC13" i="7"/>
  <c r="JB13" i="7"/>
  <c r="JA13" i="7"/>
  <c r="IZ13" i="7"/>
  <c r="IY13" i="7"/>
  <c r="IX13" i="7"/>
  <c r="IW13" i="7"/>
  <c r="IV13" i="7"/>
  <c r="IU13" i="7"/>
  <c r="IT13" i="7"/>
  <c r="IS13" i="7"/>
  <c r="IR13" i="7"/>
  <c r="IQ13" i="7"/>
  <c r="IP13" i="7"/>
  <c r="IO13" i="7"/>
  <c r="IN13" i="7"/>
  <c r="IM13" i="7"/>
  <c r="IL13" i="7"/>
  <c r="IK13" i="7"/>
  <c r="IJ13" i="7"/>
  <c r="II13" i="7"/>
  <c r="IH13" i="7"/>
  <c r="IG13" i="7"/>
  <c r="IF13" i="7"/>
  <c r="IE13" i="7"/>
  <c r="ID13" i="7"/>
  <c r="IC13" i="7"/>
  <c r="JH13" i="7" s="1"/>
  <c r="IA13" i="7"/>
  <c r="HZ13" i="7"/>
  <c r="HY13" i="7"/>
  <c r="HX13" i="7"/>
  <c r="HW13" i="7"/>
  <c r="HV13" i="7"/>
  <c r="HU13" i="7"/>
  <c r="HT13" i="7"/>
  <c r="HS13" i="7"/>
  <c r="HR13" i="7"/>
  <c r="HQ13" i="7"/>
  <c r="HP13" i="7"/>
  <c r="HO13" i="7"/>
  <c r="HN13" i="7"/>
  <c r="HM13" i="7"/>
  <c r="HL13" i="7"/>
  <c r="HK13" i="7"/>
  <c r="HJ13" i="7"/>
  <c r="HI13" i="7"/>
  <c r="HH13" i="7"/>
  <c r="HG13" i="7"/>
  <c r="HF13" i="7"/>
  <c r="HE13" i="7"/>
  <c r="HD13" i="7"/>
  <c r="HC13" i="7"/>
  <c r="HB13" i="7"/>
  <c r="HA13" i="7"/>
  <c r="GZ13" i="7"/>
  <c r="GY13" i="7"/>
  <c r="GX13" i="7"/>
  <c r="GW13" i="7"/>
  <c r="IB13" i="7" s="1"/>
  <c r="GU13" i="7"/>
  <c r="GT13" i="7"/>
  <c r="GS13" i="7"/>
  <c r="GR13" i="7"/>
  <c r="GQ13" i="7"/>
  <c r="GP13" i="7"/>
  <c r="GO13" i="7"/>
  <c r="GN13" i="7"/>
  <c r="GM13" i="7"/>
  <c r="GL13" i="7"/>
  <c r="GK13" i="7"/>
  <c r="GJ13" i="7"/>
  <c r="GI13" i="7"/>
  <c r="GH13" i="7"/>
  <c r="GG13" i="7"/>
  <c r="GF13" i="7"/>
  <c r="GE13" i="7"/>
  <c r="GD13" i="7"/>
  <c r="GC13" i="7"/>
  <c r="GB13" i="7"/>
  <c r="GA13" i="7"/>
  <c r="FZ13" i="7"/>
  <c r="FY13" i="7"/>
  <c r="FX13" i="7"/>
  <c r="FW13" i="7"/>
  <c r="FV13" i="7"/>
  <c r="FU13" i="7"/>
  <c r="FT13" i="7"/>
  <c r="FS13" i="7"/>
  <c r="FR13" i="7"/>
  <c r="FQ13" i="7"/>
  <c r="GV13" i="7" s="1"/>
  <c r="FO13" i="7"/>
  <c r="FN13" i="7"/>
  <c r="FM13" i="7"/>
  <c r="FL13" i="7"/>
  <c r="FK13" i="7"/>
  <c r="FJ13" i="7"/>
  <c r="FI13" i="7"/>
  <c r="FH13" i="7"/>
  <c r="FG13" i="7"/>
  <c r="FF13" i="7"/>
  <c r="FE13" i="7"/>
  <c r="FD13" i="7"/>
  <c r="FC13" i="7"/>
  <c r="FB13" i="7"/>
  <c r="FA13" i="7"/>
  <c r="EZ13" i="7"/>
  <c r="EY13" i="7"/>
  <c r="EX13" i="7"/>
  <c r="EW13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FP13" i="7" s="1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EJ13" i="7" s="1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DD13" i="7" s="1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BX13" i="7" s="1"/>
  <c r="A13" i="7"/>
  <c r="AN13" i="7" s="1"/>
  <c r="KM12" i="7"/>
  <c r="KL12" i="7"/>
  <c r="KK12" i="7"/>
  <c r="KJ12" i="7"/>
  <c r="KI12" i="7"/>
  <c r="KH12" i="7"/>
  <c r="KG12" i="7"/>
  <c r="KF12" i="7"/>
  <c r="KE12" i="7"/>
  <c r="KD12" i="7"/>
  <c r="KC12" i="7"/>
  <c r="KB12" i="7"/>
  <c r="KA12" i="7"/>
  <c r="JZ12" i="7"/>
  <c r="JY12" i="7"/>
  <c r="JX12" i="7"/>
  <c r="JW12" i="7"/>
  <c r="JV12" i="7"/>
  <c r="JU12" i="7"/>
  <c r="JT12" i="7"/>
  <c r="JS12" i="7"/>
  <c r="JR12" i="7"/>
  <c r="JQ12" i="7"/>
  <c r="JP12" i="7"/>
  <c r="JO12" i="7"/>
  <c r="JN12" i="7"/>
  <c r="JM12" i="7"/>
  <c r="JL12" i="7"/>
  <c r="JK12" i="7"/>
  <c r="JJ12" i="7"/>
  <c r="JI12" i="7"/>
  <c r="KN12" i="7" s="1"/>
  <c r="JG12" i="7"/>
  <c r="JF12" i="7"/>
  <c r="JE12" i="7"/>
  <c r="JD12" i="7"/>
  <c r="JC12" i="7"/>
  <c r="JB12" i="7"/>
  <c r="JA12" i="7"/>
  <c r="IZ12" i="7"/>
  <c r="IY12" i="7"/>
  <c r="IX12" i="7"/>
  <c r="IW12" i="7"/>
  <c r="IV12" i="7"/>
  <c r="IU12" i="7"/>
  <c r="IT12" i="7"/>
  <c r="IS12" i="7"/>
  <c r="IR12" i="7"/>
  <c r="IQ12" i="7"/>
  <c r="IP12" i="7"/>
  <c r="IO12" i="7"/>
  <c r="IN12" i="7"/>
  <c r="IM12" i="7"/>
  <c r="IL12" i="7"/>
  <c r="IK12" i="7"/>
  <c r="IJ12" i="7"/>
  <c r="II12" i="7"/>
  <c r="IH12" i="7"/>
  <c r="IG12" i="7"/>
  <c r="IF12" i="7"/>
  <c r="IE12" i="7"/>
  <c r="ID12" i="7"/>
  <c r="IC12" i="7"/>
  <c r="JH12" i="7" s="1"/>
  <c r="IA12" i="7"/>
  <c r="HZ12" i="7"/>
  <c r="HY12" i="7"/>
  <c r="HX12" i="7"/>
  <c r="HW12" i="7"/>
  <c r="HV12" i="7"/>
  <c r="HU12" i="7"/>
  <c r="HT12" i="7"/>
  <c r="HS12" i="7"/>
  <c r="HR12" i="7"/>
  <c r="HQ12" i="7"/>
  <c r="HP12" i="7"/>
  <c r="HO12" i="7"/>
  <c r="HN12" i="7"/>
  <c r="HM12" i="7"/>
  <c r="HL12" i="7"/>
  <c r="HK12" i="7"/>
  <c r="HJ12" i="7"/>
  <c r="HI12" i="7"/>
  <c r="HH12" i="7"/>
  <c r="HG12" i="7"/>
  <c r="HF12" i="7"/>
  <c r="HE12" i="7"/>
  <c r="HD12" i="7"/>
  <c r="HC12" i="7"/>
  <c r="HB12" i="7"/>
  <c r="HA12" i="7"/>
  <c r="GZ12" i="7"/>
  <c r="GY12" i="7"/>
  <c r="GX12" i="7"/>
  <c r="GW12" i="7"/>
  <c r="IB12" i="7" s="1"/>
  <c r="GU12" i="7"/>
  <c r="GT12" i="7"/>
  <c r="GS12" i="7"/>
  <c r="GR12" i="7"/>
  <c r="GQ12" i="7"/>
  <c r="GP12" i="7"/>
  <c r="GO12" i="7"/>
  <c r="GN12" i="7"/>
  <c r="GM12" i="7"/>
  <c r="GL12" i="7"/>
  <c r="GK12" i="7"/>
  <c r="GJ12" i="7"/>
  <c r="GI12" i="7"/>
  <c r="GH12" i="7"/>
  <c r="GG12" i="7"/>
  <c r="GF12" i="7"/>
  <c r="GE12" i="7"/>
  <c r="GD12" i="7"/>
  <c r="GC12" i="7"/>
  <c r="GB12" i="7"/>
  <c r="GA12" i="7"/>
  <c r="FZ12" i="7"/>
  <c r="FY12" i="7"/>
  <c r="FX12" i="7"/>
  <c r="FW12" i="7"/>
  <c r="FV12" i="7"/>
  <c r="FU12" i="7"/>
  <c r="FT12" i="7"/>
  <c r="FS12" i="7"/>
  <c r="FR12" i="7"/>
  <c r="FQ12" i="7"/>
  <c r="GV12" i="7" s="1"/>
  <c r="FO12" i="7"/>
  <c r="FN12" i="7"/>
  <c r="FM12" i="7"/>
  <c r="FL12" i="7"/>
  <c r="FK12" i="7"/>
  <c r="FJ12" i="7"/>
  <c r="FI12" i="7"/>
  <c r="FH12" i="7"/>
  <c r="FG12" i="7"/>
  <c r="FF12" i="7"/>
  <c r="FE12" i="7"/>
  <c r="FD12" i="7"/>
  <c r="FC12" i="7"/>
  <c r="FB12" i="7"/>
  <c r="FA12" i="7"/>
  <c r="EZ12" i="7"/>
  <c r="EY12" i="7"/>
  <c r="EX12" i="7"/>
  <c r="EW12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FP12" i="7" s="1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EJ12" i="7" s="1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DD12" i="7" s="1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BX12" i="7" s="1"/>
  <c r="A12" i="7"/>
  <c r="AN12" i="7" s="1"/>
  <c r="KM11" i="7"/>
  <c r="KL11" i="7"/>
  <c r="KK11" i="7"/>
  <c r="KJ11" i="7"/>
  <c r="KI11" i="7"/>
  <c r="KH11" i="7"/>
  <c r="KG11" i="7"/>
  <c r="KF11" i="7"/>
  <c r="KE11" i="7"/>
  <c r="KD11" i="7"/>
  <c r="KC11" i="7"/>
  <c r="KB11" i="7"/>
  <c r="KA11" i="7"/>
  <c r="JZ11" i="7"/>
  <c r="JY11" i="7"/>
  <c r="JX11" i="7"/>
  <c r="JW11" i="7"/>
  <c r="JV11" i="7"/>
  <c r="JU11" i="7"/>
  <c r="JT11" i="7"/>
  <c r="JS11" i="7"/>
  <c r="JR11" i="7"/>
  <c r="JQ11" i="7"/>
  <c r="JP11" i="7"/>
  <c r="JO11" i="7"/>
  <c r="JN11" i="7"/>
  <c r="JM11" i="7"/>
  <c r="JL11" i="7"/>
  <c r="JK11" i="7"/>
  <c r="JJ11" i="7"/>
  <c r="JI11" i="7"/>
  <c r="KN11" i="7" s="1"/>
  <c r="JG11" i="7"/>
  <c r="JF11" i="7"/>
  <c r="JE11" i="7"/>
  <c r="JD11" i="7"/>
  <c r="JC11" i="7"/>
  <c r="JB11" i="7"/>
  <c r="JA11" i="7"/>
  <c r="IZ11" i="7"/>
  <c r="IY11" i="7"/>
  <c r="IX11" i="7"/>
  <c r="IW11" i="7"/>
  <c r="IV11" i="7"/>
  <c r="IU11" i="7"/>
  <c r="IT11" i="7"/>
  <c r="IS11" i="7"/>
  <c r="IR11" i="7"/>
  <c r="IQ11" i="7"/>
  <c r="IP11" i="7"/>
  <c r="IO11" i="7"/>
  <c r="IN11" i="7"/>
  <c r="IM11" i="7"/>
  <c r="IL11" i="7"/>
  <c r="IK11" i="7"/>
  <c r="IJ11" i="7"/>
  <c r="II11" i="7"/>
  <c r="IH11" i="7"/>
  <c r="IG11" i="7"/>
  <c r="IF11" i="7"/>
  <c r="IE11" i="7"/>
  <c r="ID11" i="7"/>
  <c r="IC11" i="7"/>
  <c r="JH11" i="7" s="1"/>
  <c r="IA11" i="7"/>
  <c r="HZ11" i="7"/>
  <c r="HY11" i="7"/>
  <c r="HX11" i="7"/>
  <c r="HW11" i="7"/>
  <c r="HV11" i="7"/>
  <c r="HU11" i="7"/>
  <c r="HT11" i="7"/>
  <c r="HS11" i="7"/>
  <c r="HR11" i="7"/>
  <c r="HQ11" i="7"/>
  <c r="HP11" i="7"/>
  <c r="HO11" i="7"/>
  <c r="HN11" i="7"/>
  <c r="HM11" i="7"/>
  <c r="HL11" i="7"/>
  <c r="HK11" i="7"/>
  <c r="HJ11" i="7"/>
  <c r="HI11" i="7"/>
  <c r="HH11" i="7"/>
  <c r="HG11" i="7"/>
  <c r="HF11" i="7"/>
  <c r="HE11" i="7"/>
  <c r="HD11" i="7"/>
  <c r="HC11" i="7"/>
  <c r="HB11" i="7"/>
  <c r="HA11" i="7"/>
  <c r="GZ11" i="7"/>
  <c r="GY11" i="7"/>
  <c r="GX11" i="7"/>
  <c r="GW11" i="7"/>
  <c r="IB11" i="7" s="1"/>
  <c r="GU11" i="7"/>
  <c r="GT11" i="7"/>
  <c r="GS11" i="7"/>
  <c r="GR11" i="7"/>
  <c r="GQ11" i="7"/>
  <c r="GP11" i="7"/>
  <c r="GO11" i="7"/>
  <c r="GN11" i="7"/>
  <c r="GM11" i="7"/>
  <c r="GL11" i="7"/>
  <c r="GK11" i="7"/>
  <c r="GJ11" i="7"/>
  <c r="GI11" i="7"/>
  <c r="GH11" i="7"/>
  <c r="GG11" i="7"/>
  <c r="GF11" i="7"/>
  <c r="GE11" i="7"/>
  <c r="GD11" i="7"/>
  <c r="GC11" i="7"/>
  <c r="GB11" i="7"/>
  <c r="GA11" i="7"/>
  <c r="FZ11" i="7"/>
  <c r="FY11" i="7"/>
  <c r="FX11" i="7"/>
  <c r="FW11" i="7"/>
  <c r="FV11" i="7"/>
  <c r="FU11" i="7"/>
  <c r="FT11" i="7"/>
  <c r="FS11" i="7"/>
  <c r="FR11" i="7"/>
  <c r="FQ11" i="7"/>
  <c r="GV11" i="7" s="1"/>
  <c r="FO11" i="7"/>
  <c r="FN11" i="7"/>
  <c r="FM11" i="7"/>
  <c r="FL11" i="7"/>
  <c r="FK11" i="7"/>
  <c r="FJ11" i="7"/>
  <c r="FI11" i="7"/>
  <c r="FH11" i="7"/>
  <c r="FG11" i="7"/>
  <c r="FF11" i="7"/>
  <c r="FE11" i="7"/>
  <c r="FD11" i="7"/>
  <c r="FC11" i="7"/>
  <c r="FB11" i="7"/>
  <c r="FA11" i="7"/>
  <c r="EZ11" i="7"/>
  <c r="EY11" i="7"/>
  <c r="EX11" i="7"/>
  <c r="EW11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FP11" i="7" s="1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EJ11" i="7" s="1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DD11" i="7" s="1"/>
  <c r="BW11" i="7"/>
  <c r="BV11" i="7"/>
  <c r="BU11" i="7"/>
  <c r="BT11" i="7"/>
  <c r="BS11" i="7"/>
  <c r="BR11" i="7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BX11" i="7" s="1"/>
  <c r="A11" i="7"/>
  <c r="AN11" i="7" s="1"/>
  <c r="KM10" i="7"/>
  <c r="KL10" i="7"/>
  <c r="KK10" i="7"/>
  <c r="KJ10" i="7"/>
  <c r="KI10" i="7"/>
  <c r="KH10" i="7"/>
  <c r="KG10" i="7"/>
  <c r="KF10" i="7"/>
  <c r="KE10" i="7"/>
  <c r="KD10" i="7"/>
  <c r="KC10" i="7"/>
  <c r="KB10" i="7"/>
  <c r="KA10" i="7"/>
  <c r="JZ10" i="7"/>
  <c r="JY10" i="7"/>
  <c r="JX10" i="7"/>
  <c r="JW10" i="7"/>
  <c r="JV10" i="7"/>
  <c r="JU10" i="7"/>
  <c r="JT10" i="7"/>
  <c r="JS10" i="7"/>
  <c r="JR10" i="7"/>
  <c r="JQ10" i="7"/>
  <c r="JP10" i="7"/>
  <c r="JO10" i="7"/>
  <c r="JN10" i="7"/>
  <c r="JM10" i="7"/>
  <c r="JL10" i="7"/>
  <c r="JK10" i="7"/>
  <c r="JJ10" i="7"/>
  <c r="JI10" i="7"/>
  <c r="KN10" i="7" s="1"/>
  <c r="JG10" i="7"/>
  <c r="JF10" i="7"/>
  <c r="JE10" i="7"/>
  <c r="JD10" i="7"/>
  <c r="JC10" i="7"/>
  <c r="JB10" i="7"/>
  <c r="JA10" i="7"/>
  <c r="IZ10" i="7"/>
  <c r="IY10" i="7"/>
  <c r="IX10" i="7"/>
  <c r="IW10" i="7"/>
  <c r="IV10" i="7"/>
  <c r="IU10" i="7"/>
  <c r="IT10" i="7"/>
  <c r="IS10" i="7"/>
  <c r="IR10" i="7"/>
  <c r="IQ10" i="7"/>
  <c r="IP10" i="7"/>
  <c r="IO10" i="7"/>
  <c r="IN10" i="7"/>
  <c r="IM10" i="7"/>
  <c r="IL10" i="7"/>
  <c r="IK10" i="7"/>
  <c r="IJ10" i="7"/>
  <c r="II10" i="7"/>
  <c r="IH10" i="7"/>
  <c r="IG10" i="7"/>
  <c r="IF10" i="7"/>
  <c r="IE10" i="7"/>
  <c r="ID10" i="7"/>
  <c r="IC10" i="7"/>
  <c r="JH10" i="7" s="1"/>
  <c r="IA10" i="7"/>
  <c r="HZ10" i="7"/>
  <c r="HY10" i="7"/>
  <c r="HX10" i="7"/>
  <c r="HW10" i="7"/>
  <c r="HV10" i="7"/>
  <c r="HU10" i="7"/>
  <c r="HT10" i="7"/>
  <c r="HS10" i="7"/>
  <c r="HR10" i="7"/>
  <c r="HQ10" i="7"/>
  <c r="HP10" i="7"/>
  <c r="HO10" i="7"/>
  <c r="HN10" i="7"/>
  <c r="HM10" i="7"/>
  <c r="HL10" i="7"/>
  <c r="HK10" i="7"/>
  <c r="HJ10" i="7"/>
  <c r="HI10" i="7"/>
  <c r="HH10" i="7"/>
  <c r="HG10" i="7"/>
  <c r="HF10" i="7"/>
  <c r="HE10" i="7"/>
  <c r="HD10" i="7"/>
  <c r="HC10" i="7"/>
  <c r="HB10" i="7"/>
  <c r="HA10" i="7"/>
  <c r="GZ10" i="7"/>
  <c r="GY10" i="7"/>
  <c r="GX10" i="7"/>
  <c r="GW10" i="7"/>
  <c r="IB10" i="7" s="1"/>
  <c r="GU10" i="7"/>
  <c r="GT10" i="7"/>
  <c r="GS10" i="7"/>
  <c r="GR10" i="7"/>
  <c r="GQ10" i="7"/>
  <c r="GP10" i="7"/>
  <c r="GO10" i="7"/>
  <c r="GN10" i="7"/>
  <c r="GM10" i="7"/>
  <c r="GL10" i="7"/>
  <c r="GK10" i="7"/>
  <c r="GJ10" i="7"/>
  <c r="GI10" i="7"/>
  <c r="GH10" i="7"/>
  <c r="GG10" i="7"/>
  <c r="GF10" i="7"/>
  <c r="GE10" i="7"/>
  <c r="GD10" i="7"/>
  <c r="GC10" i="7"/>
  <c r="GB10" i="7"/>
  <c r="GA10" i="7"/>
  <c r="FZ10" i="7"/>
  <c r="FY10" i="7"/>
  <c r="FX10" i="7"/>
  <c r="FW10" i="7"/>
  <c r="FV10" i="7"/>
  <c r="FU10" i="7"/>
  <c r="FT10" i="7"/>
  <c r="FS10" i="7"/>
  <c r="FR10" i="7"/>
  <c r="FQ10" i="7"/>
  <c r="GV10" i="7" s="1"/>
  <c r="FO10" i="7"/>
  <c r="FN10" i="7"/>
  <c r="FM10" i="7"/>
  <c r="FL10" i="7"/>
  <c r="FK10" i="7"/>
  <c r="FJ10" i="7"/>
  <c r="FI10" i="7"/>
  <c r="FH10" i="7"/>
  <c r="FG10" i="7"/>
  <c r="FF10" i="7"/>
  <c r="FE10" i="7"/>
  <c r="FD10" i="7"/>
  <c r="FC10" i="7"/>
  <c r="FB10" i="7"/>
  <c r="FA10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FP10" i="7" s="1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EJ10" i="7" s="1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DD10" i="7" s="1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BX10" i="7" s="1"/>
  <c r="A10" i="7"/>
  <c r="AN10" i="7" s="1"/>
  <c r="KM9" i="7"/>
  <c r="KL9" i="7"/>
  <c r="KK9" i="7"/>
  <c r="KJ9" i="7"/>
  <c r="KI9" i="7"/>
  <c r="KH9" i="7"/>
  <c r="KG9" i="7"/>
  <c r="KF9" i="7"/>
  <c r="KE9" i="7"/>
  <c r="KD9" i="7"/>
  <c r="KC9" i="7"/>
  <c r="KB9" i="7"/>
  <c r="KA9" i="7"/>
  <c r="JZ9" i="7"/>
  <c r="JY9" i="7"/>
  <c r="JX9" i="7"/>
  <c r="JW9" i="7"/>
  <c r="JV9" i="7"/>
  <c r="JU9" i="7"/>
  <c r="JT9" i="7"/>
  <c r="JS9" i="7"/>
  <c r="JR9" i="7"/>
  <c r="JQ9" i="7"/>
  <c r="JP9" i="7"/>
  <c r="JO9" i="7"/>
  <c r="JN9" i="7"/>
  <c r="JM9" i="7"/>
  <c r="JL9" i="7"/>
  <c r="JK9" i="7"/>
  <c r="JJ9" i="7"/>
  <c r="JI9" i="7"/>
  <c r="KN9" i="7" s="1"/>
  <c r="JG9" i="7"/>
  <c r="JF9" i="7"/>
  <c r="JE9" i="7"/>
  <c r="JD9" i="7"/>
  <c r="JC9" i="7"/>
  <c r="JB9" i="7"/>
  <c r="JA9" i="7"/>
  <c r="IZ9" i="7"/>
  <c r="IY9" i="7"/>
  <c r="IX9" i="7"/>
  <c r="IW9" i="7"/>
  <c r="IV9" i="7"/>
  <c r="IU9" i="7"/>
  <c r="IT9" i="7"/>
  <c r="IS9" i="7"/>
  <c r="IR9" i="7"/>
  <c r="IQ9" i="7"/>
  <c r="IP9" i="7"/>
  <c r="IO9" i="7"/>
  <c r="IN9" i="7"/>
  <c r="IM9" i="7"/>
  <c r="IL9" i="7"/>
  <c r="IK9" i="7"/>
  <c r="IJ9" i="7"/>
  <c r="II9" i="7"/>
  <c r="IH9" i="7"/>
  <c r="IG9" i="7"/>
  <c r="IF9" i="7"/>
  <c r="IE9" i="7"/>
  <c r="ID9" i="7"/>
  <c r="IC9" i="7"/>
  <c r="IA9" i="7"/>
  <c r="HZ9" i="7"/>
  <c r="HY9" i="7"/>
  <c r="HX9" i="7"/>
  <c r="HW9" i="7"/>
  <c r="HV9" i="7"/>
  <c r="HU9" i="7"/>
  <c r="HT9" i="7"/>
  <c r="HS9" i="7"/>
  <c r="HR9" i="7"/>
  <c r="HQ9" i="7"/>
  <c r="HP9" i="7"/>
  <c r="HO9" i="7"/>
  <c r="HN9" i="7"/>
  <c r="HM9" i="7"/>
  <c r="HL9" i="7"/>
  <c r="HK9" i="7"/>
  <c r="HJ9" i="7"/>
  <c r="HI9" i="7"/>
  <c r="HH9" i="7"/>
  <c r="HG9" i="7"/>
  <c r="HF9" i="7"/>
  <c r="HE9" i="7"/>
  <c r="HD9" i="7"/>
  <c r="HC9" i="7"/>
  <c r="HB9" i="7"/>
  <c r="HA9" i="7"/>
  <c r="GZ9" i="7"/>
  <c r="GY9" i="7"/>
  <c r="GX9" i="7"/>
  <c r="GW9" i="7"/>
  <c r="GU9" i="7"/>
  <c r="GT9" i="7"/>
  <c r="GS9" i="7"/>
  <c r="GR9" i="7"/>
  <c r="GQ9" i="7"/>
  <c r="GP9" i="7"/>
  <c r="GO9" i="7"/>
  <c r="GN9" i="7"/>
  <c r="GM9" i="7"/>
  <c r="GL9" i="7"/>
  <c r="GK9" i="7"/>
  <c r="GJ9" i="7"/>
  <c r="GI9" i="7"/>
  <c r="GH9" i="7"/>
  <c r="GG9" i="7"/>
  <c r="GF9" i="7"/>
  <c r="GE9" i="7"/>
  <c r="GD9" i="7"/>
  <c r="GC9" i="7"/>
  <c r="GB9" i="7"/>
  <c r="GA9" i="7"/>
  <c r="FZ9" i="7"/>
  <c r="FY9" i="7"/>
  <c r="FX9" i="7"/>
  <c r="FW9" i="7"/>
  <c r="FV9" i="7"/>
  <c r="FU9" i="7"/>
  <c r="FT9" i="7"/>
  <c r="FS9" i="7"/>
  <c r="FR9" i="7"/>
  <c r="FQ9" i="7"/>
  <c r="GV9" i="7" s="1"/>
  <c r="FO9" i="7"/>
  <c r="FN9" i="7"/>
  <c r="FM9" i="7"/>
  <c r="FL9" i="7"/>
  <c r="FK9" i="7"/>
  <c r="FJ9" i="7"/>
  <c r="FI9" i="7"/>
  <c r="FH9" i="7"/>
  <c r="FG9" i="7"/>
  <c r="FF9" i="7"/>
  <c r="FE9" i="7"/>
  <c r="FD9" i="7"/>
  <c r="FC9" i="7"/>
  <c r="FB9" i="7"/>
  <c r="FA9" i="7"/>
  <c r="EZ9" i="7"/>
  <c r="EY9" i="7"/>
  <c r="EX9" i="7"/>
  <c r="EW9" i="7"/>
  <c r="EV9" i="7"/>
  <c r="EU9" i="7"/>
  <c r="ET9" i="7"/>
  <c r="ES9" i="7"/>
  <c r="ER9" i="7"/>
  <c r="EQ9" i="7"/>
  <c r="EP9" i="7"/>
  <c r="EO9" i="7"/>
  <c r="EN9" i="7"/>
  <c r="EM9" i="7"/>
  <c r="EL9" i="7"/>
  <c r="EK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C9" i="7"/>
  <c r="DB9" i="7"/>
  <c r="DA9" i="7"/>
  <c r="CZ9" i="7"/>
  <c r="CY9" i="7"/>
  <c r="CX9" i="7"/>
  <c r="CW9" i="7"/>
  <c r="CV9" i="7"/>
  <c r="CU9" i="7"/>
  <c r="CT9" i="7"/>
  <c r="CS9" i="7"/>
  <c r="CR9" i="7"/>
  <c r="CQ9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W9" i="7"/>
  <c r="BV9" i="7"/>
  <c r="BU9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BX9" i="7" s="1"/>
  <c r="A9" i="7"/>
  <c r="AG9" i="7" s="1"/>
  <c r="KM8" i="7"/>
  <c r="KL8" i="7"/>
  <c r="KK8" i="7"/>
  <c r="KJ8" i="7"/>
  <c r="KI8" i="7"/>
  <c r="KH8" i="7"/>
  <c r="KG8" i="7"/>
  <c r="KF8" i="7"/>
  <c r="KE8" i="7"/>
  <c r="KD8" i="7"/>
  <c r="KC8" i="7"/>
  <c r="KB8" i="7"/>
  <c r="KA8" i="7"/>
  <c r="JZ8" i="7"/>
  <c r="JY8" i="7"/>
  <c r="JX8" i="7"/>
  <c r="JW8" i="7"/>
  <c r="JV8" i="7"/>
  <c r="JU8" i="7"/>
  <c r="JT8" i="7"/>
  <c r="JS8" i="7"/>
  <c r="JR8" i="7"/>
  <c r="JQ8" i="7"/>
  <c r="JP8" i="7"/>
  <c r="JO8" i="7"/>
  <c r="JN8" i="7"/>
  <c r="JM8" i="7"/>
  <c r="JL8" i="7"/>
  <c r="JK8" i="7"/>
  <c r="JJ8" i="7"/>
  <c r="JI8" i="7"/>
  <c r="JG8" i="7"/>
  <c r="JF8" i="7"/>
  <c r="JE8" i="7"/>
  <c r="JD8" i="7"/>
  <c r="JC8" i="7"/>
  <c r="JB8" i="7"/>
  <c r="JA8" i="7"/>
  <c r="IZ8" i="7"/>
  <c r="IY8" i="7"/>
  <c r="IX8" i="7"/>
  <c r="IW8" i="7"/>
  <c r="IV8" i="7"/>
  <c r="IU8" i="7"/>
  <c r="IT8" i="7"/>
  <c r="IS8" i="7"/>
  <c r="IR8" i="7"/>
  <c r="IQ8" i="7"/>
  <c r="IP8" i="7"/>
  <c r="IO8" i="7"/>
  <c r="IN8" i="7"/>
  <c r="IM8" i="7"/>
  <c r="IL8" i="7"/>
  <c r="IK8" i="7"/>
  <c r="IJ8" i="7"/>
  <c r="II8" i="7"/>
  <c r="IH8" i="7"/>
  <c r="IG8" i="7"/>
  <c r="IF8" i="7"/>
  <c r="IE8" i="7"/>
  <c r="ID8" i="7"/>
  <c r="IC8" i="7"/>
  <c r="IA8" i="7"/>
  <c r="HZ8" i="7"/>
  <c r="HY8" i="7"/>
  <c r="HX8" i="7"/>
  <c r="HW8" i="7"/>
  <c r="HV8" i="7"/>
  <c r="HU8" i="7"/>
  <c r="HT8" i="7"/>
  <c r="HS8" i="7"/>
  <c r="HR8" i="7"/>
  <c r="HQ8" i="7"/>
  <c r="HP8" i="7"/>
  <c r="HO8" i="7"/>
  <c r="HN8" i="7"/>
  <c r="HM8" i="7"/>
  <c r="HL8" i="7"/>
  <c r="HK8" i="7"/>
  <c r="HJ8" i="7"/>
  <c r="HI8" i="7"/>
  <c r="HH8" i="7"/>
  <c r="HG8" i="7"/>
  <c r="HF8" i="7"/>
  <c r="HE8" i="7"/>
  <c r="HD8" i="7"/>
  <c r="HC8" i="7"/>
  <c r="HB8" i="7"/>
  <c r="HA8" i="7"/>
  <c r="GZ8" i="7"/>
  <c r="GY8" i="7"/>
  <c r="GX8" i="7"/>
  <c r="GW8" i="7"/>
  <c r="GU8" i="7"/>
  <c r="GT8" i="7"/>
  <c r="GS8" i="7"/>
  <c r="GR8" i="7"/>
  <c r="GQ8" i="7"/>
  <c r="GP8" i="7"/>
  <c r="GO8" i="7"/>
  <c r="GN8" i="7"/>
  <c r="GM8" i="7"/>
  <c r="GL8" i="7"/>
  <c r="GK8" i="7"/>
  <c r="GJ8" i="7"/>
  <c r="GI8" i="7"/>
  <c r="GH8" i="7"/>
  <c r="GG8" i="7"/>
  <c r="GF8" i="7"/>
  <c r="GE8" i="7"/>
  <c r="GD8" i="7"/>
  <c r="GC8" i="7"/>
  <c r="GB8" i="7"/>
  <c r="GA8" i="7"/>
  <c r="FZ8" i="7"/>
  <c r="FY8" i="7"/>
  <c r="FX8" i="7"/>
  <c r="FW8" i="7"/>
  <c r="FV8" i="7"/>
  <c r="FU8" i="7"/>
  <c r="FT8" i="7"/>
  <c r="FS8" i="7"/>
  <c r="FR8" i="7"/>
  <c r="FQ8" i="7"/>
  <c r="GV8" i="7" s="1"/>
  <c r="FO8" i="7"/>
  <c r="FN8" i="7"/>
  <c r="FM8" i="7"/>
  <c r="FL8" i="7"/>
  <c r="FK8" i="7"/>
  <c r="FJ8" i="7"/>
  <c r="FI8" i="7"/>
  <c r="FH8" i="7"/>
  <c r="FG8" i="7"/>
  <c r="FF8" i="7"/>
  <c r="FE8" i="7"/>
  <c r="FD8" i="7"/>
  <c r="FC8" i="7"/>
  <c r="FB8" i="7"/>
  <c r="FA8" i="7"/>
  <c r="EZ8" i="7"/>
  <c r="EY8" i="7"/>
  <c r="EX8" i="7"/>
  <c r="EW8" i="7"/>
  <c r="EV8" i="7"/>
  <c r="EU8" i="7"/>
  <c r="ET8" i="7"/>
  <c r="ES8" i="7"/>
  <c r="ER8" i="7"/>
  <c r="EQ8" i="7"/>
  <c r="EP8" i="7"/>
  <c r="EO8" i="7"/>
  <c r="EN8" i="7"/>
  <c r="EM8" i="7"/>
  <c r="EL8" i="7"/>
  <c r="EK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C8" i="7"/>
  <c r="DB8" i="7"/>
  <c r="DA8" i="7"/>
  <c r="CZ8" i="7"/>
  <c r="CY8" i="7"/>
  <c r="CX8" i="7"/>
  <c r="CW8" i="7"/>
  <c r="CV8" i="7"/>
  <c r="CU8" i="7"/>
  <c r="CT8" i="7"/>
  <c r="CS8" i="7"/>
  <c r="CR8" i="7"/>
  <c r="CQ8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BX8" i="7" s="1"/>
  <c r="A8" i="7"/>
  <c r="AG8" i="7" s="1"/>
  <c r="KM7" i="7"/>
  <c r="KL7" i="7"/>
  <c r="KK7" i="7"/>
  <c r="KJ7" i="7"/>
  <c r="KI7" i="7"/>
  <c r="KH7" i="7"/>
  <c r="KG7" i="7"/>
  <c r="KF7" i="7"/>
  <c r="KE7" i="7"/>
  <c r="KD7" i="7"/>
  <c r="KC7" i="7"/>
  <c r="KB7" i="7"/>
  <c r="KA7" i="7"/>
  <c r="JZ7" i="7"/>
  <c r="JY7" i="7"/>
  <c r="JX7" i="7"/>
  <c r="JW7" i="7"/>
  <c r="JV7" i="7"/>
  <c r="JU7" i="7"/>
  <c r="JT7" i="7"/>
  <c r="JS7" i="7"/>
  <c r="JR7" i="7"/>
  <c r="JQ7" i="7"/>
  <c r="JP7" i="7"/>
  <c r="JO7" i="7"/>
  <c r="JN7" i="7"/>
  <c r="JM7" i="7"/>
  <c r="JL7" i="7"/>
  <c r="JK7" i="7"/>
  <c r="JJ7" i="7"/>
  <c r="JI7" i="7"/>
  <c r="JG7" i="7"/>
  <c r="JF7" i="7"/>
  <c r="JE7" i="7"/>
  <c r="JD7" i="7"/>
  <c r="JC7" i="7"/>
  <c r="JB7" i="7"/>
  <c r="JA7" i="7"/>
  <c r="IZ7" i="7"/>
  <c r="IY7" i="7"/>
  <c r="IX7" i="7"/>
  <c r="IW7" i="7"/>
  <c r="IV7" i="7"/>
  <c r="IU7" i="7"/>
  <c r="IT7" i="7"/>
  <c r="IS7" i="7"/>
  <c r="IR7" i="7"/>
  <c r="IQ7" i="7"/>
  <c r="IP7" i="7"/>
  <c r="IO7" i="7"/>
  <c r="IN7" i="7"/>
  <c r="IM7" i="7"/>
  <c r="IL7" i="7"/>
  <c r="IK7" i="7"/>
  <c r="IJ7" i="7"/>
  <c r="II7" i="7"/>
  <c r="IH7" i="7"/>
  <c r="IG7" i="7"/>
  <c r="IF7" i="7"/>
  <c r="IE7" i="7"/>
  <c r="ID7" i="7"/>
  <c r="IC7" i="7"/>
  <c r="IA7" i="7"/>
  <c r="HZ7" i="7"/>
  <c r="HY7" i="7"/>
  <c r="HX7" i="7"/>
  <c r="HW7" i="7"/>
  <c r="HV7" i="7"/>
  <c r="HU7" i="7"/>
  <c r="HT7" i="7"/>
  <c r="HS7" i="7"/>
  <c r="HR7" i="7"/>
  <c r="HQ7" i="7"/>
  <c r="HP7" i="7"/>
  <c r="HO7" i="7"/>
  <c r="HN7" i="7"/>
  <c r="HM7" i="7"/>
  <c r="HL7" i="7"/>
  <c r="HK7" i="7"/>
  <c r="HJ7" i="7"/>
  <c r="HI7" i="7"/>
  <c r="HH7" i="7"/>
  <c r="HG7" i="7"/>
  <c r="HF7" i="7"/>
  <c r="HE7" i="7"/>
  <c r="HD7" i="7"/>
  <c r="HC7" i="7"/>
  <c r="HB7" i="7"/>
  <c r="HA7" i="7"/>
  <c r="GZ7" i="7"/>
  <c r="GY7" i="7"/>
  <c r="GX7" i="7"/>
  <c r="GW7" i="7"/>
  <c r="GU7" i="7"/>
  <c r="GT7" i="7"/>
  <c r="GS7" i="7"/>
  <c r="GR7" i="7"/>
  <c r="GQ7" i="7"/>
  <c r="GP7" i="7"/>
  <c r="GO7" i="7"/>
  <c r="GN7" i="7"/>
  <c r="GM7" i="7"/>
  <c r="GL7" i="7"/>
  <c r="GK7" i="7"/>
  <c r="GJ7" i="7"/>
  <c r="GI7" i="7"/>
  <c r="GH7" i="7"/>
  <c r="GG7" i="7"/>
  <c r="GF7" i="7"/>
  <c r="GE7" i="7"/>
  <c r="GD7" i="7"/>
  <c r="GC7" i="7"/>
  <c r="GB7" i="7"/>
  <c r="GA7" i="7"/>
  <c r="FZ7" i="7"/>
  <c r="FY7" i="7"/>
  <c r="FX7" i="7"/>
  <c r="FW7" i="7"/>
  <c r="FV7" i="7"/>
  <c r="FU7" i="7"/>
  <c r="FT7" i="7"/>
  <c r="FS7" i="7"/>
  <c r="FR7" i="7"/>
  <c r="FQ7" i="7"/>
  <c r="GV7" i="7" s="1"/>
  <c r="FO7" i="7"/>
  <c r="FN7" i="7"/>
  <c r="FM7" i="7"/>
  <c r="FL7" i="7"/>
  <c r="FK7" i="7"/>
  <c r="FJ7" i="7"/>
  <c r="FI7" i="7"/>
  <c r="FH7" i="7"/>
  <c r="FG7" i="7"/>
  <c r="FF7" i="7"/>
  <c r="FE7" i="7"/>
  <c r="FD7" i="7"/>
  <c r="FC7" i="7"/>
  <c r="FB7" i="7"/>
  <c r="FA7" i="7"/>
  <c r="EZ7" i="7"/>
  <c r="EY7" i="7"/>
  <c r="EX7" i="7"/>
  <c r="EW7" i="7"/>
  <c r="EV7" i="7"/>
  <c r="EU7" i="7"/>
  <c r="ET7" i="7"/>
  <c r="ES7" i="7"/>
  <c r="ER7" i="7"/>
  <c r="EQ7" i="7"/>
  <c r="EP7" i="7"/>
  <c r="EO7" i="7"/>
  <c r="EN7" i="7"/>
  <c r="EM7" i="7"/>
  <c r="EL7" i="7"/>
  <c r="EK7" i="7"/>
  <c r="EI7" i="7"/>
  <c r="EH7" i="7"/>
  <c r="EG7" i="7"/>
  <c r="EF7" i="7"/>
  <c r="EE7" i="7"/>
  <c r="ED7" i="7"/>
  <c r="EC7" i="7"/>
  <c r="EB7" i="7"/>
  <c r="EA7" i="7"/>
  <c r="DZ7" i="7"/>
  <c r="DY7" i="7"/>
  <c r="DX7" i="7"/>
  <c r="DW7" i="7"/>
  <c r="DV7" i="7"/>
  <c r="DU7" i="7"/>
  <c r="DT7" i="7"/>
  <c r="DS7" i="7"/>
  <c r="DR7" i="7"/>
  <c r="DQ7" i="7"/>
  <c r="DP7" i="7"/>
  <c r="DO7" i="7"/>
  <c r="DN7" i="7"/>
  <c r="DM7" i="7"/>
  <c r="DL7" i="7"/>
  <c r="DK7" i="7"/>
  <c r="DJ7" i="7"/>
  <c r="DI7" i="7"/>
  <c r="DH7" i="7"/>
  <c r="DG7" i="7"/>
  <c r="DF7" i="7"/>
  <c r="DE7" i="7"/>
  <c r="DC7" i="7"/>
  <c r="DB7" i="7"/>
  <c r="DA7" i="7"/>
  <c r="CZ7" i="7"/>
  <c r="CY7" i="7"/>
  <c r="CX7" i="7"/>
  <c r="CW7" i="7"/>
  <c r="CV7" i="7"/>
  <c r="CU7" i="7"/>
  <c r="CT7" i="7"/>
  <c r="CS7" i="7"/>
  <c r="CR7" i="7"/>
  <c r="CQ7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W7" i="7"/>
  <c r="BV7" i="7"/>
  <c r="BU7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BX7" i="7" s="1"/>
  <c r="A7" i="7"/>
  <c r="JG34" i="6"/>
  <c r="JF34" i="6"/>
  <c r="JE34" i="6"/>
  <c r="JD34" i="6"/>
  <c r="JC34" i="6"/>
  <c r="JB34" i="6"/>
  <c r="JA34" i="6"/>
  <c r="IZ34" i="6"/>
  <c r="IY34" i="6"/>
  <c r="IX34" i="6"/>
  <c r="IW34" i="6"/>
  <c r="IV34" i="6"/>
  <c r="IU34" i="6"/>
  <c r="IT34" i="6"/>
  <c r="IS34" i="6"/>
  <c r="IR34" i="6"/>
  <c r="IQ34" i="6"/>
  <c r="IP34" i="6"/>
  <c r="IO34" i="6"/>
  <c r="IN34" i="6"/>
  <c r="IM34" i="6"/>
  <c r="IL34" i="6"/>
  <c r="IK34" i="6"/>
  <c r="IJ34" i="6"/>
  <c r="II34" i="6"/>
  <c r="IH34" i="6"/>
  <c r="IG34" i="6"/>
  <c r="IF34" i="6"/>
  <c r="IE34" i="6"/>
  <c r="ID34" i="6"/>
  <c r="IC34" i="6"/>
  <c r="JH34" i="6" s="1"/>
  <c r="JG33" i="6"/>
  <c r="JF33" i="6"/>
  <c r="JE33" i="6"/>
  <c r="JD33" i="6"/>
  <c r="JC33" i="6"/>
  <c r="JB33" i="6"/>
  <c r="JA33" i="6"/>
  <c r="IZ33" i="6"/>
  <c r="IY33" i="6"/>
  <c r="IX33" i="6"/>
  <c r="IW33" i="6"/>
  <c r="IV33" i="6"/>
  <c r="IU33" i="6"/>
  <c r="IT33" i="6"/>
  <c r="IS33" i="6"/>
  <c r="IR33" i="6"/>
  <c r="IQ33" i="6"/>
  <c r="IP33" i="6"/>
  <c r="IO33" i="6"/>
  <c r="IN33" i="6"/>
  <c r="IM33" i="6"/>
  <c r="IL33" i="6"/>
  <c r="IK33" i="6"/>
  <c r="IJ33" i="6"/>
  <c r="II33" i="6"/>
  <c r="IH33" i="6"/>
  <c r="IG33" i="6"/>
  <c r="IF33" i="6"/>
  <c r="IE33" i="6"/>
  <c r="ID33" i="6"/>
  <c r="IC33" i="6"/>
  <c r="JH33" i="6" s="1"/>
  <c r="IB33" i="6"/>
  <c r="JG32" i="6"/>
  <c r="JF32" i="6"/>
  <c r="JE32" i="6"/>
  <c r="JD32" i="6"/>
  <c r="JC32" i="6"/>
  <c r="JB32" i="6"/>
  <c r="JA32" i="6"/>
  <c r="IZ32" i="6"/>
  <c r="IY32" i="6"/>
  <c r="IX32" i="6"/>
  <c r="IW32" i="6"/>
  <c r="IV32" i="6"/>
  <c r="IU32" i="6"/>
  <c r="IT32" i="6"/>
  <c r="IS32" i="6"/>
  <c r="IR32" i="6"/>
  <c r="IQ32" i="6"/>
  <c r="IP32" i="6"/>
  <c r="IO32" i="6"/>
  <c r="IN32" i="6"/>
  <c r="IM32" i="6"/>
  <c r="IL32" i="6"/>
  <c r="IK32" i="6"/>
  <c r="IJ32" i="6"/>
  <c r="II32" i="6"/>
  <c r="IH32" i="6"/>
  <c r="IG32" i="6"/>
  <c r="IF32" i="6"/>
  <c r="IE32" i="6"/>
  <c r="ID32" i="6"/>
  <c r="IC32" i="6"/>
  <c r="JH32" i="6" s="1"/>
  <c r="IB32" i="6"/>
  <c r="JG31" i="6"/>
  <c r="JF31" i="6"/>
  <c r="JE31" i="6"/>
  <c r="JD31" i="6"/>
  <c r="JC31" i="6"/>
  <c r="JB31" i="6"/>
  <c r="JA31" i="6"/>
  <c r="IZ31" i="6"/>
  <c r="IY31" i="6"/>
  <c r="IX31" i="6"/>
  <c r="IW31" i="6"/>
  <c r="IV31" i="6"/>
  <c r="IU31" i="6"/>
  <c r="IT31" i="6"/>
  <c r="IS31" i="6"/>
  <c r="IR31" i="6"/>
  <c r="IQ31" i="6"/>
  <c r="IP31" i="6"/>
  <c r="IO31" i="6"/>
  <c r="IN31" i="6"/>
  <c r="IM31" i="6"/>
  <c r="IL31" i="6"/>
  <c r="IK31" i="6"/>
  <c r="IJ31" i="6"/>
  <c r="II31" i="6"/>
  <c r="IH31" i="6"/>
  <c r="IG31" i="6"/>
  <c r="IF31" i="6"/>
  <c r="IE31" i="6"/>
  <c r="ID31" i="6"/>
  <c r="JH31" i="6" s="1"/>
  <c r="IC31" i="6"/>
  <c r="IB31" i="6"/>
  <c r="BX31" i="6"/>
  <c r="JG30" i="6"/>
  <c r="JF30" i="6"/>
  <c r="JE30" i="6"/>
  <c r="JD30" i="6"/>
  <c r="JC30" i="6"/>
  <c r="JB30" i="6"/>
  <c r="JA30" i="6"/>
  <c r="IZ30" i="6"/>
  <c r="IY30" i="6"/>
  <c r="IX30" i="6"/>
  <c r="IW30" i="6"/>
  <c r="IV30" i="6"/>
  <c r="IU30" i="6"/>
  <c r="IT30" i="6"/>
  <c r="IS30" i="6"/>
  <c r="IR30" i="6"/>
  <c r="IQ30" i="6"/>
  <c r="IP30" i="6"/>
  <c r="IO30" i="6"/>
  <c r="IN30" i="6"/>
  <c r="IM30" i="6"/>
  <c r="IL30" i="6"/>
  <c r="IK30" i="6"/>
  <c r="IJ30" i="6"/>
  <c r="II30" i="6"/>
  <c r="IH30" i="6"/>
  <c r="IG30" i="6"/>
  <c r="IF30" i="6"/>
  <c r="IE30" i="6"/>
  <c r="ID30" i="6"/>
  <c r="IC30" i="6"/>
  <c r="JH30" i="6" s="1"/>
  <c r="IB30" i="6"/>
  <c r="BX30" i="6"/>
  <c r="BX29" i="6"/>
  <c r="JG28" i="6"/>
  <c r="JF28" i="6"/>
  <c r="JE28" i="6"/>
  <c r="JD28" i="6"/>
  <c r="JC28" i="6"/>
  <c r="JB28" i="6"/>
  <c r="JA28" i="6"/>
  <c r="IZ28" i="6"/>
  <c r="IY28" i="6"/>
  <c r="IX28" i="6"/>
  <c r="IW28" i="6"/>
  <c r="IV28" i="6"/>
  <c r="IU28" i="6"/>
  <c r="IT28" i="6"/>
  <c r="IS28" i="6"/>
  <c r="IR28" i="6"/>
  <c r="IQ28" i="6"/>
  <c r="IP28" i="6"/>
  <c r="IO28" i="6"/>
  <c r="IN28" i="6"/>
  <c r="IM28" i="6"/>
  <c r="IL28" i="6"/>
  <c r="IK28" i="6"/>
  <c r="IJ28" i="6"/>
  <c r="II28" i="6"/>
  <c r="IH28" i="6"/>
  <c r="IG28" i="6"/>
  <c r="IF28" i="6"/>
  <c r="JH28" i="6" s="1"/>
  <c r="IE28" i="6"/>
  <c r="ID28" i="6"/>
  <c r="IC28" i="6"/>
  <c r="IB28" i="6"/>
  <c r="BX28" i="6"/>
  <c r="JG27" i="6"/>
  <c r="JF27" i="6"/>
  <c r="JE27" i="6"/>
  <c r="JD27" i="6"/>
  <c r="JC27" i="6"/>
  <c r="JB27" i="6"/>
  <c r="JA27" i="6"/>
  <c r="IZ27" i="6"/>
  <c r="IY27" i="6"/>
  <c r="IX27" i="6"/>
  <c r="IW27" i="6"/>
  <c r="IV27" i="6"/>
  <c r="IU27" i="6"/>
  <c r="IT27" i="6"/>
  <c r="IS27" i="6"/>
  <c r="IR27" i="6"/>
  <c r="IQ27" i="6"/>
  <c r="IP27" i="6"/>
  <c r="IO27" i="6"/>
  <c r="IN27" i="6"/>
  <c r="IM27" i="6"/>
  <c r="IL27" i="6"/>
  <c r="IK27" i="6"/>
  <c r="IJ27" i="6"/>
  <c r="II27" i="6"/>
  <c r="IH27" i="6"/>
  <c r="IG27" i="6"/>
  <c r="IF27" i="6"/>
  <c r="IE27" i="6"/>
  <c r="ID27" i="6"/>
  <c r="IC27" i="6"/>
  <c r="JH27" i="6" s="1"/>
  <c r="IB27" i="6"/>
  <c r="BX27" i="6"/>
  <c r="KM26" i="6"/>
  <c r="KL26" i="6"/>
  <c r="KK26" i="6"/>
  <c r="KJ26" i="6"/>
  <c r="KI26" i="6"/>
  <c r="KH26" i="6"/>
  <c r="KG26" i="6"/>
  <c r="KF26" i="6"/>
  <c r="KE26" i="6"/>
  <c r="KD26" i="6"/>
  <c r="KC26" i="6"/>
  <c r="KB26" i="6"/>
  <c r="KA26" i="6"/>
  <c r="JZ26" i="6"/>
  <c r="JY26" i="6"/>
  <c r="JX26" i="6"/>
  <c r="JW26" i="6"/>
  <c r="JV26" i="6"/>
  <c r="JU26" i="6"/>
  <c r="JT26" i="6"/>
  <c r="JS26" i="6"/>
  <c r="JR26" i="6"/>
  <c r="JQ26" i="6"/>
  <c r="JP26" i="6"/>
  <c r="JO26" i="6"/>
  <c r="JN26" i="6"/>
  <c r="JM26" i="6"/>
  <c r="JL26" i="6"/>
  <c r="KN26" i="6" s="1"/>
  <c r="JK26" i="6"/>
  <c r="JJ26" i="6"/>
  <c r="JI26" i="6"/>
  <c r="JG26" i="6"/>
  <c r="JF26" i="6"/>
  <c r="JE26" i="6"/>
  <c r="JD26" i="6"/>
  <c r="JC26" i="6"/>
  <c r="JB26" i="6"/>
  <c r="JA26" i="6"/>
  <c r="IZ26" i="6"/>
  <c r="IY26" i="6"/>
  <c r="IX26" i="6"/>
  <c r="IW26" i="6"/>
  <c r="IV26" i="6"/>
  <c r="IU26" i="6"/>
  <c r="IT26" i="6"/>
  <c r="IS26" i="6"/>
  <c r="IR26" i="6"/>
  <c r="IQ26" i="6"/>
  <c r="IP26" i="6"/>
  <c r="IO26" i="6"/>
  <c r="IN26" i="6"/>
  <c r="IM26" i="6"/>
  <c r="IL26" i="6"/>
  <c r="IK26" i="6"/>
  <c r="IJ26" i="6"/>
  <c r="II26" i="6"/>
  <c r="IH26" i="6"/>
  <c r="IG26" i="6"/>
  <c r="IF26" i="6"/>
  <c r="JH26" i="6" s="1"/>
  <c r="IE26" i="6"/>
  <c r="ID26" i="6"/>
  <c r="IC26" i="6"/>
  <c r="IA26" i="6"/>
  <c r="HZ26" i="6"/>
  <c r="HY26" i="6"/>
  <c r="HX26" i="6"/>
  <c r="HW26" i="6"/>
  <c r="HV26" i="6"/>
  <c r="HU26" i="6"/>
  <c r="HT26" i="6"/>
  <c r="HS26" i="6"/>
  <c r="HR26" i="6"/>
  <c r="HQ26" i="6"/>
  <c r="HP26" i="6"/>
  <c r="HO26" i="6"/>
  <c r="HN26" i="6"/>
  <c r="HM26" i="6"/>
  <c r="HL26" i="6"/>
  <c r="HK26" i="6"/>
  <c r="HJ26" i="6"/>
  <c r="HI26" i="6"/>
  <c r="HH26" i="6"/>
  <c r="HG26" i="6"/>
  <c r="HF26" i="6"/>
  <c r="HE26" i="6"/>
  <c r="HD26" i="6"/>
  <c r="HC26" i="6"/>
  <c r="HB26" i="6"/>
  <c r="HA26" i="6"/>
  <c r="GZ26" i="6"/>
  <c r="IB26" i="6" s="1"/>
  <c r="GY26" i="6"/>
  <c r="GX26" i="6"/>
  <c r="GW26" i="6"/>
  <c r="GU26" i="6"/>
  <c r="GT26" i="6"/>
  <c r="GS26" i="6"/>
  <c r="GR26" i="6"/>
  <c r="GQ26" i="6"/>
  <c r="GP26" i="6"/>
  <c r="GO26" i="6"/>
  <c r="GN26" i="6"/>
  <c r="GM26" i="6"/>
  <c r="GL26" i="6"/>
  <c r="GK26" i="6"/>
  <c r="GJ26" i="6"/>
  <c r="GI26" i="6"/>
  <c r="GH26" i="6"/>
  <c r="GG26" i="6"/>
  <c r="GF26" i="6"/>
  <c r="GE26" i="6"/>
  <c r="GD26" i="6"/>
  <c r="GC26" i="6"/>
  <c r="GB26" i="6"/>
  <c r="GA26" i="6"/>
  <c r="FZ26" i="6"/>
  <c r="FY26" i="6"/>
  <c r="FX26" i="6"/>
  <c r="FW26" i="6"/>
  <c r="FV26" i="6"/>
  <c r="FU26" i="6"/>
  <c r="FT26" i="6"/>
  <c r="GV26" i="6" s="1"/>
  <c r="FS26" i="6"/>
  <c r="FR26" i="6"/>
  <c r="FQ26" i="6"/>
  <c r="FO26" i="6"/>
  <c r="FN26" i="6"/>
  <c r="FM26" i="6"/>
  <c r="FL26" i="6"/>
  <c r="FK26" i="6"/>
  <c r="FJ26" i="6"/>
  <c r="FI26" i="6"/>
  <c r="FH26" i="6"/>
  <c r="FG26" i="6"/>
  <c r="FF26" i="6"/>
  <c r="FE26" i="6"/>
  <c r="FD26" i="6"/>
  <c r="FC26" i="6"/>
  <c r="FB26" i="6"/>
  <c r="FA26" i="6"/>
  <c r="EZ26" i="6"/>
  <c r="EY26" i="6"/>
  <c r="EX26" i="6"/>
  <c r="EW26" i="6"/>
  <c r="EV26" i="6"/>
  <c r="EU26" i="6"/>
  <c r="ET26" i="6"/>
  <c r="ES26" i="6"/>
  <c r="ER26" i="6"/>
  <c r="EQ26" i="6"/>
  <c r="EP26" i="6"/>
  <c r="EO26" i="6"/>
  <c r="EN26" i="6"/>
  <c r="FP26" i="6" s="1"/>
  <c r="EM26" i="6"/>
  <c r="EL26" i="6"/>
  <c r="EK26" i="6"/>
  <c r="EI26" i="6"/>
  <c r="EH26" i="6"/>
  <c r="EG26" i="6"/>
  <c r="EF26" i="6"/>
  <c r="EE26" i="6"/>
  <c r="ED26" i="6"/>
  <c r="EC26" i="6"/>
  <c r="EB26" i="6"/>
  <c r="EA26" i="6"/>
  <c r="DZ26" i="6"/>
  <c r="DY26" i="6"/>
  <c r="DX26" i="6"/>
  <c r="DW26" i="6"/>
  <c r="DV26" i="6"/>
  <c r="DU26" i="6"/>
  <c r="DT26" i="6"/>
  <c r="DS26" i="6"/>
  <c r="DR26" i="6"/>
  <c r="DQ26" i="6"/>
  <c r="DP26" i="6"/>
  <c r="DO26" i="6"/>
  <c r="DN26" i="6"/>
  <c r="DM26" i="6"/>
  <c r="DL26" i="6"/>
  <c r="DK26" i="6"/>
  <c r="DJ26" i="6"/>
  <c r="DI26" i="6"/>
  <c r="DH26" i="6"/>
  <c r="EJ26" i="6" s="1"/>
  <c r="DG26" i="6"/>
  <c r="DF26" i="6"/>
  <c r="DE26" i="6"/>
  <c r="DC26" i="6"/>
  <c r="DB26" i="6"/>
  <c r="DA26" i="6"/>
  <c r="CZ26" i="6"/>
  <c r="CY26" i="6"/>
  <c r="CX26" i="6"/>
  <c r="CW26" i="6"/>
  <c r="CV26" i="6"/>
  <c r="CU26" i="6"/>
  <c r="CT26" i="6"/>
  <c r="CS26" i="6"/>
  <c r="CR26" i="6"/>
  <c r="CQ26" i="6"/>
  <c r="CP26" i="6"/>
  <c r="CO26" i="6"/>
  <c r="CN26" i="6"/>
  <c r="CM26" i="6"/>
  <c r="CL26" i="6"/>
  <c r="CK26" i="6"/>
  <c r="CJ26" i="6"/>
  <c r="CI26" i="6"/>
  <c r="CH26" i="6"/>
  <c r="CG26" i="6"/>
  <c r="CF26" i="6"/>
  <c r="CE26" i="6"/>
  <c r="CD26" i="6"/>
  <c r="CC26" i="6"/>
  <c r="CB26" i="6"/>
  <c r="DD26" i="6" s="1"/>
  <c r="CA26" i="6"/>
  <c r="BZ26" i="6"/>
  <c r="BY26" i="6"/>
  <c r="BW26" i="6"/>
  <c r="BV26" i="6"/>
  <c r="BU26" i="6"/>
  <c r="BT26" i="6"/>
  <c r="BS26" i="6"/>
  <c r="BR26" i="6"/>
  <c r="BQ26" i="6"/>
  <c r="BP26" i="6"/>
  <c r="BO26" i="6"/>
  <c r="BN26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BX26" i="6" s="1"/>
  <c r="AU26" i="6"/>
  <c r="AT26" i="6"/>
  <c r="AS26" i="6"/>
  <c r="AN26" i="6"/>
  <c r="AM26" i="6"/>
  <c r="AI26" i="6"/>
  <c r="AH26" i="6"/>
  <c r="A26" i="6"/>
  <c r="AP26" i="6" s="1"/>
  <c r="KM25" i="6"/>
  <c r="KL25" i="6"/>
  <c r="KK25" i="6"/>
  <c r="KJ25" i="6"/>
  <c r="KI25" i="6"/>
  <c r="KH25" i="6"/>
  <c r="KG25" i="6"/>
  <c r="KF25" i="6"/>
  <c r="KE25" i="6"/>
  <c r="KD25" i="6"/>
  <c r="KC25" i="6"/>
  <c r="KB25" i="6"/>
  <c r="KA25" i="6"/>
  <c r="JZ25" i="6"/>
  <c r="JY25" i="6"/>
  <c r="JX25" i="6"/>
  <c r="JW25" i="6"/>
  <c r="JV25" i="6"/>
  <c r="JU25" i="6"/>
  <c r="JT25" i="6"/>
  <c r="JS25" i="6"/>
  <c r="JR25" i="6"/>
  <c r="JQ25" i="6"/>
  <c r="JP25" i="6"/>
  <c r="JO25" i="6"/>
  <c r="JN25" i="6"/>
  <c r="JM25" i="6"/>
  <c r="JL25" i="6"/>
  <c r="KN25" i="6" s="1"/>
  <c r="JK25" i="6"/>
  <c r="JJ25" i="6"/>
  <c r="JI25" i="6"/>
  <c r="JG25" i="6"/>
  <c r="JF25" i="6"/>
  <c r="JE25" i="6"/>
  <c r="JD25" i="6"/>
  <c r="JC25" i="6"/>
  <c r="JB25" i="6"/>
  <c r="JA25" i="6"/>
  <c r="IZ25" i="6"/>
  <c r="IY25" i="6"/>
  <c r="IX25" i="6"/>
  <c r="IW25" i="6"/>
  <c r="IV25" i="6"/>
  <c r="IU25" i="6"/>
  <c r="IT25" i="6"/>
  <c r="IS25" i="6"/>
  <c r="IR25" i="6"/>
  <c r="IQ25" i="6"/>
  <c r="IP25" i="6"/>
  <c r="IO25" i="6"/>
  <c r="IN25" i="6"/>
  <c r="IM25" i="6"/>
  <c r="IL25" i="6"/>
  <c r="IK25" i="6"/>
  <c r="IJ25" i="6"/>
  <c r="II25" i="6"/>
  <c r="IH25" i="6"/>
  <c r="IG25" i="6"/>
  <c r="IF25" i="6"/>
  <c r="JH25" i="6" s="1"/>
  <c r="IE25" i="6"/>
  <c r="ID25" i="6"/>
  <c r="IC25" i="6"/>
  <c r="IA25" i="6"/>
  <c r="HZ25" i="6"/>
  <c r="HY25" i="6"/>
  <c r="HX25" i="6"/>
  <c r="HW25" i="6"/>
  <c r="HV25" i="6"/>
  <c r="HU25" i="6"/>
  <c r="HT25" i="6"/>
  <c r="HS25" i="6"/>
  <c r="HR25" i="6"/>
  <c r="HQ25" i="6"/>
  <c r="HP25" i="6"/>
  <c r="HO25" i="6"/>
  <c r="HN25" i="6"/>
  <c r="HM25" i="6"/>
  <c r="HL25" i="6"/>
  <c r="HK25" i="6"/>
  <c r="HJ25" i="6"/>
  <c r="HI25" i="6"/>
  <c r="HH25" i="6"/>
  <c r="HG25" i="6"/>
  <c r="HF25" i="6"/>
  <c r="HE25" i="6"/>
  <c r="HD25" i="6"/>
  <c r="HC25" i="6"/>
  <c r="HB25" i="6"/>
  <c r="HA25" i="6"/>
  <c r="GZ25" i="6"/>
  <c r="IB25" i="6" s="1"/>
  <c r="GY25" i="6"/>
  <c r="GX25" i="6"/>
  <c r="GW25" i="6"/>
  <c r="GU25" i="6"/>
  <c r="GT25" i="6"/>
  <c r="GS25" i="6"/>
  <c r="GR25" i="6"/>
  <c r="GQ25" i="6"/>
  <c r="GP25" i="6"/>
  <c r="GO25" i="6"/>
  <c r="GN25" i="6"/>
  <c r="GM25" i="6"/>
  <c r="GL25" i="6"/>
  <c r="GK25" i="6"/>
  <c r="GJ25" i="6"/>
  <c r="GI25" i="6"/>
  <c r="GH25" i="6"/>
  <c r="GG25" i="6"/>
  <c r="GF25" i="6"/>
  <c r="GE25" i="6"/>
  <c r="GD25" i="6"/>
  <c r="GC25" i="6"/>
  <c r="GB25" i="6"/>
  <c r="GA25" i="6"/>
  <c r="FZ25" i="6"/>
  <c r="FY25" i="6"/>
  <c r="FX25" i="6"/>
  <c r="FW25" i="6"/>
  <c r="FV25" i="6"/>
  <c r="FU25" i="6"/>
  <c r="FT25" i="6"/>
  <c r="GV25" i="6" s="1"/>
  <c r="FS25" i="6"/>
  <c r="FR25" i="6"/>
  <c r="FQ25" i="6"/>
  <c r="FO25" i="6"/>
  <c r="FN25" i="6"/>
  <c r="FM25" i="6"/>
  <c r="FL25" i="6"/>
  <c r="FK25" i="6"/>
  <c r="FJ25" i="6"/>
  <c r="FI25" i="6"/>
  <c r="FH25" i="6"/>
  <c r="FG25" i="6"/>
  <c r="FF25" i="6"/>
  <c r="FE25" i="6"/>
  <c r="FD25" i="6"/>
  <c r="FC25" i="6"/>
  <c r="FB25" i="6"/>
  <c r="FA25" i="6"/>
  <c r="EZ25" i="6"/>
  <c r="EY25" i="6"/>
  <c r="EX25" i="6"/>
  <c r="EW25" i="6"/>
  <c r="EV25" i="6"/>
  <c r="EU25" i="6"/>
  <c r="ET25" i="6"/>
  <c r="ES25" i="6"/>
  <c r="ER25" i="6"/>
  <c r="EQ25" i="6"/>
  <c r="EP25" i="6"/>
  <c r="EO25" i="6"/>
  <c r="EN25" i="6"/>
  <c r="FP25" i="6" s="1"/>
  <c r="EM25" i="6"/>
  <c r="EL25" i="6"/>
  <c r="EK25" i="6"/>
  <c r="EI25" i="6"/>
  <c r="EH25" i="6"/>
  <c r="EG25" i="6"/>
  <c r="EF25" i="6"/>
  <c r="EE25" i="6"/>
  <c r="ED25" i="6"/>
  <c r="EC25" i="6"/>
  <c r="EB25" i="6"/>
  <c r="EA25" i="6"/>
  <c r="DZ25" i="6"/>
  <c r="DY25" i="6"/>
  <c r="DX25" i="6"/>
  <c r="DW25" i="6"/>
  <c r="DV25" i="6"/>
  <c r="DU25" i="6"/>
  <c r="DT25" i="6"/>
  <c r="DS25" i="6"/>
  <c r="DR25" i="6"/>
  <c r="DQ25" i="6"/>
  <c r="DP25" i="6"/>
  <c r="DO25" i="6"/>
  <c r="DN25" i="6"/>
  <c r="DM25" i="6"/>
  <c r="DL25" i="6"/>
  <c r="DK25" i="6"/>
  <c r="DJ25" i="6"/>
  <c r="DI25" i="6"/>
  <c r="DH25" i="6"/>
  <c r="EJ25" i="6" s="1"/>
  <c r="DG25" i="6"/>
  <c r="DF25" i="6"/>
  <c r="DE25" i="6"/>
  <c r="DC25" i="6"/>
  <c r="DB25" i="6"/>
  <c r="DA25" i="6"/>
  <c r="CZ25" i="6"/>
  <c r="CY25" i="6"/>
  <c r="CX25" i="6"/>
  <c r="CW25" i="6"/>
  <c r="CV25" i="6"/>
  <c r="CU25" i="6"/>
  <c r="CT25" i="6"/>
  <c r="CS25" i="6"/>
  <c r="CR25" i="6"/>
  <c r="CQ25" i="6"/>
  <c r="CP25" i="6"/>
  <c r="CO25" i="6"/>
  <c r="CN25" i="6"/>
  <c r="CM25" i="6"/>
  <c r="CL25" i="6"/>
  <c r="CK25" i="6"/>
  <c r="CJ25" i="6"/>
  <c r="CI25" i="6"/>
  <c r="CH25" i="6"/>
  <c r="CG25" i="6"/>
  <c r="CF25" i="6"/>
  <c r="CE25" i="6"/>
  <c r="CD25" i="6"/>
  <c r="CC25" i="6"/>
  <c r="CB25" i="6"/>
  <c r="DD25" i="6" s="1"/>
  <c r="CA25" i="6"/>
  <c r="BZ25" i="6"/>
  <c r="BY25" i="6"/>
  <c r="BW25" i="6"/>
  <c r="BV25" i="6"/>
  <c r="BU25" i="6"/>
  <c r="BT25" i="6"/>
  <c r="BS25" i="6"/>
  <c r="BR25" i="6"/>
  <c r="BQ25" i="6"/>
  <c r="BP25" i="6"/>
  <c r="BO25" i="6"/>
  <c r="BN25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BX25" i="6" s="1"/>
  <c r="AU25" i="6"/>
  <c r="AT25" i="6"/>
  <c r="AS25" i="6"/>
  <c r="AN25" i="6"/>
  <c r="AM25" i="6"/>
  <c r="AI25" i="6"/>
  <c r="AH25" i="6"/>
  <c r="A25" i="6"/>
  <c r="AP25" i="6" s="1"/>
  <c r="KM24" i="6"/>
  <c r="KL24" i="6"/>
  <c r="KK24" i="6"/>
  <c r="KJ24" i="6"/>
  <c r="KI24" i="6"/>
  <c r="KH24" i="6"/>
  <c r="KG24" i="6"/>
  <c r="KF24" i="6"/>
  <c r="KE24" i="6"/>
  <c r="KD24" i="6"/>
  <c r="KC24" i="6"/>
  <c r="KB24" i="6"/>
  <c r="KA24" i="6"/>
  <c r="JZ24" i="6"/>
  <c r="JY24" i="6"/>
  <c r="JX24" i="6"/>
  <c r="JW24" i="6"/>
  <c r="JV24" i="6"/>
  <c r="JU24" i="6"/>
  <c r="JT24" i="6"/>
  <c r="JS24" i="6"/>
  <c r="JR24" i="6"/>
  <c r="JQ24" i="6"/>
  <c r="JP24" i="6"/>
  <c r="JO24" i="6"/>
  <c r="JN24" i="6"/>
  <c r="JM24" i="6"/>
  <c r="JL24" i="6"/>
  <c r="KN24" i="6" s="1"/>
  <c r="JK24" i="6"/>
  <c r="JJ24" i="6"/>
  <c r="JI24" i="6"/>
  <c r="JG24" i="6"/>
  <c r="JF24" i="6"/>
  <c r="JE24" i="6"/>
  <c r="JD24" i="6"/>
  <c r="JC24" i="6"/>
  <c r="JB24" i="6"/>
  <c r="JA24" i="6"/>
  <c r="IZ24" i="6"/>
  <c r="IY24" i="6"/>
  <c r="IX24" i="6"/>
  <c r="IW24" i="6"/>
  <c r="IV24" i="6"/>
  <c r="IU24" i="6"/>
  <c r="IT24" i="6"/>
  <c r="IS24" i="6"/>
  <c r="IR24" i="6"/>
  <c r="IQ24" i="6"/>
  <c r="IP24" i="6"/>
  <c r="IO24" i="6"/>
  <c r="IN24" i="6"/>
  <c r="IM24" i="6"/>
  <c r="IL24" i="6"/>
  <c r="IK24" i="6"/>
  <c r="IJ24" i="6"/>
  <c r="II24" i="6"/>
  <c r="IH24" i="6"/>
  <c r="IG24" i="6"/>
  <c r="IF24" i="6"/>
  <c r="JH24" i="6" s="1"/>
  <c r="IE24" i="6"/>
  <c r="ID24" i="6"/>
  <c r="IC24" i="6"/>
  <c r="IA24" i="6"/>
  <c r="HZ24" i="6"/>
  <c r="HY24" i="6"/>
  <c r="HX24" i="6"/>
  <c r="HW24" i="6"/>
  <c r="HV24" i="6"/>
  <c r="HU24" i="6"/>
  <c r="HT24" i="6"/>
  <c r="HS24" i="6"/>
  <c r="HR24" i="6"/>
  <c r="HQ24" i="6"/>
  <c r="HP24" i="6"/>
  <c r="HO24" i="6"/>
  <c r="HN24" i="6"/>
  <c r="HM24" i="6"/>
  <c r="HL24" i="6"/>
  <c r="HK24" i="6"/>
  <c r="HJ24" i="6"/>
  <c r="HI24" i="6"/>
  <c r="HH24" i="6"/>
  <c r="HG24" i="6"/>
  <c r="HF24" i="6"/>
  <c r="HE24" i="6"/>
  <c r="HD24" i="6"/>
  <c r="HC24" i="6"/>
  <c r="HB24" i="6"/>
  <c r="HA24" i="6"/>
  <c r="GZ24" i="6"/>
  <c r="IB24" i="6" s="1"/>
  <c r="GY24" i="6"/>
  <c r="GX24" i="6"/>
  <c r="GW24" i="6"/>
  <c r="GU24" i="6"/>
  <c r="GT24" i="6"/>
  <c r="GS24" i="6"/>
  <c r="GR24" i="6"/>
  <c r="GQ24" i="6"/>
  <c r="GP24" i="6"/>
  <c r="GO24" i="6"/>
  <c r="GN24" i="6"/>
  <c r="GM24" i="6"/>
  <c r="GL24" i="6"/>
  <c r="GK24" i="6"/>
  <c r="GJ24" i="6"/>
  <c r="GI24" i="6"/>
  <c r="GH24" i="6"/>
  <c r="GG24" i="6"/>
  <c r="GF24" i="6"/>
  <c r="GE24" i="6"/>
  <c r="GD24" i="6"/>
  <c r="GC24" i="6"/>
  <c r="GB24" i="6"/>
  <c r="GA24" i="6"/>
  <c r="FZ24" i="6"/>
  <c r="FY24" i="6"/>
  <c r="FX24" i="6"/>
  <c r="FW24" i="6"/>
  <c r="FV24" i="6"/>
  <c r="FU24" i="6"/>
  <c r="FT24" i="6"/>
  <c r="GV24" i="6" s="1"/>
  <c r="FS24" i="6"/>
  <c r="FR24" i="6"/>
  <c r="FQ24" i="6"/>
  <c r="FO24" i="6"/>
  <c r="FN24" i="6"/>
  <c r="FM24" i="6"/>
  <c r="FL24" i="6"/>
  <c r="FK24" i="6"/>
  <c r="FJ24" i="6"/>
  <c r="FI24" i="6"/>
  <c r="FH24" i="6"/>
  <c r="FG24" i="6"/>
  <c r="FF24" i="6"/>
  <c r="FE24" i="6"/>
  <c r="FD24" i="6"/>
  <c r="FC24" i="6"/>
  <c r="FB24" i="6"/>
  <c r="FA24" i="6"/>
  <c r="EZ24" i="6"/>
  <c r="EY24" i="6"/>
  <c r="EX24" i="6"/>
  <c r="EW24" i="6"/>
  <c r="EV24" i="6"/>
  <c r="EU24" i="6"/>
  <c r="ET24" i="6"/>
  <c r="ES24" i="6"/>
  <c r="ER24" i="6"/>
  <c r="EQ24" i="6"/>
  <c r="EP24" i="6"/>
  <c r="EO24" i="6"/>
  <c r="EN24" i="6"/>
  <c r="FP24" i="6" s="1"/>
  <c r="EM24" i="6"/>
  <c r="EL24" i="6"/>
  <c r="EK24" i="6"/>
  <c r="EI24" i="6"/>
  <c r="EH24" i="6"/>
  <c r="EG24" i="6"/>
  <c r="EF24" i="6"/>
  <c r="EE24" i="6"/>
  <c r="ED24" i="6"/>
  <c r="EC24" i="6"/>
  <c r="EB24" i="6"/>
  <c r="EA24" i="6"/>
  <c r="DZ24" i="6"/>
  <c r="DY24" i="6"/>
  <c r="DX24" i="6"/>
  <c r="DW24" i="6"/>
  <c r="DV24" i="6"/>
  <c r="DU24" i="6"/>
  <c r="DT24" i="6"/>
  <c r="DS24" i="6"/>
  <c r="DR24" i="6"/>
  <c r="DQ24" i="6"/>
  <c r="DP24" i="6"/>
  <c r="DO24" i="6"/>
  <c r="DN24" i="6"/>
  <c r="DM24" i="6"/>
  <c r="DL24" i="6"/>
  <c r="DK24" i="6"/>
  <c r="DJ24" i="6"/>
  <c r="DI24" i="6"/>
  <c r="DH24" i="6"/>
  <c r="EJ24" i="6" s="1"/>
  <c r="DG24" i="6"/>
  <c r="DF24" i="6"/>
  <c r="DE24" i="6"/>
  <c r="DC24" i="6"/>
  <c r="DB24" i="6"/>
  <c r="DA24" i="6"/>
  <c r="CZ24" i="6"/>
  <c r="CY24" i="6"/>
  <c r="CX24" i="6"/>
  <c r="CW24" i="6"/>
  <c r="CV24" i="6"/>
  <c r="CU24" i="6"/>
  <c r="CT24" i="6"/>
  <c r="CS2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DD24" i="6" s="1"/>
  <c r="CA24" i="6"/>
  <c r="BZ24" i="6"/>
  <c r="BY24" i="6"/>
  <c r="BW24" i="6"/>
  <c r="BV24" i="6"/>
  <c r="BU24" i="6"/>
  <c r="BT24" i="6"/>
  <c r="BS24" i="6"/>
  <c r="BR24" i="6"/>
  <c r="BQ24" i="6"/>
  <c r="BP24" i="6"/>
  <c r="BO24" i="6"/>
  <c r="BN2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BX24" i="6" s="1"/>
  <c r="AU24" i="6"/>
  <c r="AT24" i="6"/>
  <c r="AS24" i="6"/>
  <c r="A24" i="6"/>
  <c r="KM23" i="6"/>
  <c r="KL23" i="6"/>
  <c r="KK23" i="6"/>
  <c r="KJ23" i="6"/>
  <c r="KI23" i="6"/>
  <c r="KH23" i="6"/>
  <c r="KG23" i="6"/>
  <c r="KF23" i="6"/>
  <c r="KE23" i="6"/>
  <c r="KD23" i="6"/>
  <c r="KC23" i="6"/>
  <c r="KB23" i="6"/>
  <c r="KA23" i="6"/>
  <c r="JZ23" i="6"/>
  <c r="JY23" i="6"/>
  <c r="JX23" i="6"/>
  <c r="JW23" i="6"/>
  <c r="JV23" i="6"/>
  <c r="JU23" i="6"/>
  <c r="JT23" i="6"/>
  <c r="JS23" i="6"/>
  <c r="JR23" i="6"/>
  <c r="JQ23" i="6"/>
  <c r="JP23" i="6"/>
  <c r="JO23" i="6"/>
  <c r="JN23" i="6"/>
  <c r="JM23" i="6"/>
  <c r="JL23" i="6"/>
  <c r="KN23" i="6" s="1"/>
  <c r="JK23" i="6"/>
  <c r="JJ23" i="6"/>
  <c r="JI23" i="6"/>
  <c r="JG23" i="6"/>
  <c r="JF23" i="6"/>
  <c r="JE23" i="6"/>
  <c r="JD23" i="6"/>
  <c r="JC23" i="6"/>
  <c r="JB23" i="6"/>
  <c r="JA23" i="6"/>
  <c r="IZ23" i="6"/>
  <c r="IY23" i="6"/>
  <c r="IX23" i="6"/>
  <c r="IW23" i="6"/>
  <c r="IV23" i="6"/>
  <c r="IU23" i="6"/>
  <c r="IT23" i="6"/>
  <c r="IS23" i="6"/>
  <c r="IR23" i="6"/>
  <c r="IQ23" i="6"/>
  <c r="IP23" i="6"/>
  <c r="IO23" i="6"/>
  <c r="IN23" i="6"/>
  <c r="IM23" i="6"/>
  <c r="IL23" i="6"/>
  <c r="IK23" i="6"/>
  <c r="IJ23" i="6"/>
  <c r="II23" i="6"/>
  <c r="IH23" i="6"/>
  <c r="IG23" i="6"/>
  <c r="IF23" i="6"/>
  <c r="JH23" i="6" s="1"/>
  <c r="IE23" i="6"/>
  <c r="ID23" i="6"/>
  <c r="IC23" i="6"/>
  <c r="IA23" i="6"/>
  <c r="HZ23" i="6"/>
  <c r="HY23" i="6"/>
  <c r="HX23" i="6"/>
  <c r="HW23" i="6"/>
  <c r="HV23" i="6"/>
  <c r="HU23" i="6"/>
  <c r="HT23" i="6"/>
  <c r="HS23" i="6"/>
  <c r="HR23" i="6"/>
  <c r="HQ23" i="6"/>
  <c r="HP23" i="6"/>
  <c r="HO23" i="6"/>
  <c r="HN23" i="6"/>
  <c r="HM23" i="6"/>
  <c r="HL23" i="6"/>
  <c r="HK23" i="6"/>
  <c r="HJ23" i="6"/>
  <c r="HI23" i="6"/>
  <c r="HH23" i="6"/>
  <c r="HG23" i="6"/>
  <c r="HF23" i="6"/>
  <c r="HE23" i="6"/>
  <c r="HD23" i="6"/>
  <c r="HC23" i="6"/>
  <c r="HB23" i="6"/>
  <c r="HA23" i="6"/>
  <c r="GZ23" i="6"/>
  <c r="IB23" i="6" s="1"/>
  <c r="AI23" i="6" s="1"/>
  <c r="GY23" i="6"/>
  <c r="GX23" i="6"/>
  <c r="GW23" i="6"/>
  <c r="GU23" i="6"/>
  <c r="GT23" i="6"/>
  <c r="GS23" i="6"/>
  <c r="GR23" i="6"/>
  <c r="GQ23" i="6"/>
  <c r="GP23" i="6"/>
  <c r="GO23" i="6"/>
  <c r="GN23" i="6"/>
  <c r="GM23" i="6"/>
  <c r="GL23" i="6"/>
  <c r="GK23" i="6"/>
  <c r="GJ23" i="6"/>
  <c r="GI23" i="6"/>
  <c r="GH23" i="6"/>
  <c r="GG23" i="6"/>
  <c r="GF23" i="6"/>
  <c r="GE23" i="6"/>
  <c r="GD23" i="6"/>
  <c r="GC23" i="6"/>
  <c r="GB23" i="6"/>
  <c r="GA23" i="6"/>
  <c r="FZ23" i="6"/>
  <c r="FY23" i="6"/>
  <c r="FX23" i="6"/>
  <c r="FW23" i="6"/>
  <c r="FV23" i="6"/>
  <c r="FU23" i="6"/>
  <c r="FT23" i="6"/>
  <c r="GV23" i="6" s="1"/>
  <c r="FS23" i="6"/>
  <c r="FR23" i="6"/>
  <c r="FQ23" i="6"/>
  <c r="FO23" i="6"/>
  <c r="FN23" i="6"/>
  <c r="FM23" i="6"/>
  <c r="FL23" i="6"/>
  <c r="FK23" i="6"/>
  <c r="FJ23" i="6"/>
  <c r="FI23" i="6"/>
  <c r="FH23" i="6"/>
  <c r="FG23" i="6"/>
  <c r="FF23" i="6"/>
  <c r="FE23" i="6"/>
  <c r="FD23" i="6"/>
  <c r="FC23" i="6"/>
  <c r="FB23" i="6"/>
  <c r="FA23" i="6"/>
  <c r="EZ23" i="6"/>
  <c r="EY23" i="6"/>
  <c r="EX23" i="6"/>
  <c r="EW23" i="6"/>
  <c r="EV23" i="6"/>
  <c r="EU23" i="6"/>
  <c r="ET23" i="6"/>
  <c r="ES23" i="6"/>
  <c r="ER23" i="6"/>
  <c r="EQ23" i="6"/>
  <c r="EP23" i="6"/>
  <c r="EO23" i="6"/>
  <c r="EN23" i="6"/>
  <c r="FP23" i="6" s="1"/>
  <c r="EM23" i="6"/>
  <c r="EL23" i="6"/>
  <c r="EK23" i="6"/>
  <c r="EI23" i="6"/>
  <c r="EH23" i="6"/>
  <c r="EG23" i="6"/>
  <c r="EF23" i="6"/>
  <c r="EE23" i="6"/>
  <c r="ED23" i="6"/>
  <c r="EC23" i="6"/>
  <c r="EB23" i="6"/>
  <c r="EA23" i="6"/>
  <c r="DZ23" i="6"/>
  <c r="DY23" i="6"/>
  <c r="DX23" i="6"/>
  <c r="DW23" i="6"/>
  <c r="DV23" i="6"/>
  <c r="DU23" i="6"/>
  <c r="DT23" i="6"/>
  <c r="DS23" i="6"/>
  <c r="DR23" i="6"/>
  <c r="DQ23" i="6"/>
  <c r="DP23" i="6"/>
  <c r="DO23" i="6"/>
  <c r="DN23" i="6"/>
  <c r="DM23" i="6"/>
  <c r="DL23" i="6"/>
  <c r="DK23" i="6"/>
  <c r="DJ23" i="6"/>
  <c r="DI23" i="6"/>
  <c r="DH23" i="6"/>
  <c r="EJ23" i="6" s="1"/>
  <c r="DG23" i="6"/>
  <c r="DF23" i="6"/>
  <c r="DE23" i="6"/>
  <c r="DC23" i="6"/>
  <c r="DB23" i="6"/>
  <c r="DA23" i="6"/>
  <c r="CZ23" i="6"/>
  <c r="CY23" i="6"/>
  <c r="CX23" i="6"/>
  <c r="CW23" i="6"/>
  <c r="CV23" i="6"/>
  <c r="CU23" i="6"/>
  <c r="CT23" i="6"/>
  <c r="CS23" i="6"/>
  <c r="CR23" i="6"/>
  <c r="CQ23" i="6"/>
  <c r="CP23" i="6"/>
  <c r="CO23" i="6"/>
  <c r="CN23" i="6"/>
  <c r="CM23" i="6"/>
  <c r="CL23" i="6"/>
  <c r="CK23" i="6"/>
  <c r="CJ23" i="6"/>
  <c r="CI23" i="6"/>
  <c r="CH23" i="6"/>
  <c r="CG23" i="6"/>
  <c r="CF23" i="6"/>
  <c r="CE23" i="6"/>
  <c r="CD23" i="6"/>
  <c r="CC23" i="6"/>
  <c r="CB23" i="6"/>
  <c r="DD23" i="6" s="1"/>
  <c r="AH23" i="6" s="1"/>
  <c r="CA23" i="6"/>
  <c r="BZ23" i="6"/>
  <c r="BY23" i="6"/>
  <c r="BW23" i="6"/>
  <c r="BV23" i="6"/>
  <c r="BU23" i="6"/>
  <c r="BT23" i="6"/>
  <c r="BS23" i="6"/>
  <c r="BR23" i="6"/>
  <c r="BQ23" i="6"/>
  <c r="BP23" i="6"/>
  <c r="BO23" i="6"/>
  <c r="BN23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BX23" i="6" s="1"/>
  <c r="AU23" i="6"/>
  <c r="AT23" i="6"/>
  <c r="AS23" i="6"/>
  <c r="A23" i="6"/>
  <c r="KM22" i="6"/>
  <c r="KL22" i="6"/>
  <c r="KK22" i="6"/>
  <c r="KJ22" i="6"/>
  <c r="KI22" i="6"/>
  <c r="KH22" i="6"/>
  <c r="KG22" i="6"/>
  <c r="KF22" i="6"/>
  <c r="KE22" i="6"/>
  <c r="KD22" i="6"/>
  <c r="KC22" i="6"/>
  <c r="KB22" i="6"/>
  <c r="KA22" i="6"/>
  <c r="JZ22" i="6"/>
  <c r="JY22" i="6"/>
  <c r="JX22" i="6"/>
  <c r="JW22" i="6"/>
  <c r="JV22" i="6"/>
  <c r="JU22" i="6"/>
  <c r="JT22" i="6"/>
  <c r="JS22" i="6"/>
  <c r="JR22" i="6"/>
  <c r="JQ22" i="6"/>
  <c r="JP22" i="6"/>
  <c r="JO22" i="6"/>
  <c r="JN22" i="6"/>
  <c r="JM22" i="6"/>
  <c r="JL22" i="6"/>
  <c r="KN22" i="6" s="1"/>
  <c r="JK22" i="6"/>
  <c r="JJ22" i="6"/>
  <c r="JI22" i="6"/>
  <c r="JG22" i="6"/>
  <c r="JF22" i="6"/>
  <c r="JE22" i="6"/>
  <c r="JD22" i="6"/>
  <c r="JC22" i="6"/>
  <c r="JB22" i="6"/>
  <c r="JA22" i="6"/>
  <c r="IZ22" i="6"/>
  <c r="IY22" i="6"/>
  <c r="IX22" i="6"/>
  <c r="IW22" i="6"/>
  <c r="IV22" i="6"/>
  <c r="IU22" i="6"/>
  <c r="IT22" i="6"/>
  <c r="IS22" i="6"/>
  <c r="IR22" i="6"/>
  <c r="IQ22" i="6"/>
  <c r="IP22" i="6"/>
  <c r="IO22" i="6"/>
  <c r="IN22" i="6"/>
  <c r="IM22" i="6"/>
  <c r="IL22" i="6"/>
  <c r="IK22" i="6"/>
  <c r="IJ22" i="6"/>
  <c r="II22" i="6"/>
  <c r="IH22" i="6"/>
  <c r="IG22" i="6"/>
  <c r="IF22" i="6"/>
  <c r="JH22" i="6" s="1"/>
  <c r="IE22" i="6"/>
  <c r="ID22" i="6"/>
  <c r="IC22" i="6"/>
  <c r="IA22" i="6"/>
  <c r="HZ22" i="6"/>
  <c r="HY22" i="6"/>
  <c r="HX22" i="6"/>
  <c r="HW22" i="6"/>
  <c r="HV22" i="6"/>
  <c r="HU22" i="6"/>
  <c r="HT22" i="6"/>
  <c r="HS22" i="6"/>
  <c r="HR22" i="6"/>
  <c r="HQ22" i="6"/>
  <c r="HP22" i="6"/>
  <c r="HO22" i="6"/>
  <c r="HN22" i="6"/>
  <c r="HM22" i="6"/>
  <c r="HL22" i="6"/>
  <c r="HK22" i="6"/>
  <c r="HJ22" i="6"/>
  <c r="HI22" i="6"/>
  <c r="HH22" i="6"/>
  <c r="HG22" i="6"/>
  <c r="HF22" i="6"/>
  <c r="HE22" i="6"/>
  <c r="HD22" i="6"/>
  <c r="HC22" i="6"/>
  <c r="HB22" i="6"/>
  <c r="HA22" i="6"/>
  <c r="GZ22" i="6"/>
  <c r="IB22" i="6" s="1"/>
  <c r="GY22" i="6"/>
  <c r="GX22" i="6"/>
  <c r="GW22" i="6"/>
  <c r="GU22" i="6"/>
  <c r="GT22" i="6"/>
  <c r="GS22" i="6"/>
  <c r="GR22" i="6"/>
  <c r="GQ22" i="6"/>
  <c r="GP22" i="6"/>
  <c r="GO22" i="6"/>
  <c r="GN22" i="6"/>
  <c r="GM22" i="6"/>
  <c r="GL22" i="6"/>
  <c r="GK22" i="6"/>
  <c r="GJ22" i="6"/>
  <c r="GI22" i="6"/>
  <c r="GH22" i="6"/>
  <c r="GG22" i="6"/>
  <c r="GF22" i="6"/>
  <c r="GE22" i="6"/>
  <c r="GD22" i="6"/>
  <c r="GC22" i="6"/>
  <c r="GB22" i="6"/>
  <c r="GA22" i="6"/>
  <c r="FZ22" i="6"/>
  <c r="FY22" i="6"/>
  <c r="FX22" i="6"/>
  <c r="FW22" i="6"/>
  <c r="FV22" i="6"/>
  <c r="FU22" i="6"/>
  <c r="FT22" i="6"/>
  <c r="GV22" i="6" s="1"/>
  <c r="FS22" i="6"/>
  <c r="FR22" i="6"/>
  <c r="FQ22" i="6"/>
  <c r="FO22" i="6"/>
  <c r="FN22" i="6"/>
  <c r="FM22" i="6"/>
  <c r="FL22" i="6"/>
  <c r="FK22" i="6"/>
  <c r="FJ22" i="6"/>
  <c r="FI22" i="6"/>
  <c r="FH22" i="6"/>
  <c r="FG22" i="6"/>
  <c r="FF22" i="6"/>
  <c r="FE22" i="6"/>
  <c r="FD22" i="6"/>
  <c r="FC22" i="6"/>
  <c r="FB22" i="6"/>
  <c r="FA22" i="6"/>
  <c r="EZ22" i="6"/>
  <c r="EY22" i="6"/>
  <c r="EX22" i="6"/>
  <c r="EW22" i="6"/>
  <c r="EV22" i="6"/>
  <c r="EU22" i="6"/>
  <c r="ET22" i="6"/>
  <c r="ES22" i="6"/>
  <c r="ER22" i="6"/>
  <c r="EQ22" i="6"/>
  <c r="EP22" i="6"/>
  <c r="EO22" i="6"/>
  <c r="EN22" i="6"/>
  <c r="FP22" i="6" s="1"/>
  <c r="EM22" i="6"/>
  <c r="EL22" i="6"/>
  <c r="EK22" i="6"/>
  <c r="EI22" i="6"/>
  <c r="EH22" i="6"/>
  <c r="EG22" i="6"/>
  <c r="EF22" i="6"/>
  <c r="EE22" i="6"/>
  <c r="ED22" i="6"/>
  <c r="EC22" i="6"/>
  <c r="EB22" i="6"/>
  <c r="EA22" i="6"/>
  <c r="DZ22" i="6"/>
  <c r="DY22" i="6"/>
  <c r="DX22" i="6"/>
  <c r="DW22" i="6"/>
  <c r="DV22" i="6"/>
  <c r="DU22" i="6"/>
  <c r="DT22" i="6"/>
  <c r="DS22" i="6"/>
  <c r="DR22" i="6"/>
  <c r="DQ22" i="6"/>
  <c r="DP22" i="6"/>
  <c r="DO22" i="6"/>
  <c r="DN22" i="6"/>
  <c r="DM22" i="6"/>
  <c r="DL22" i="6"/>
  <c r="DK22" i="6"/>
  <c r="DJ22" i="6"/>
  <c r="DI22" i="6"/>
  <c r="DH22" i="6"/>
  <c r="EJ22" i="6" s="1"/>
  <c r="DG22" i="6"/>
  <c r="DF22" i="6"/>
  <c r="DE22" i="6"/>
  <c r="DC22" i="6"/>
  <c r="DB22" i="6"/>
  <c r="DA22" i="6"/>
  <c r="CZ22" i="6"/>
  <c r="CY22" i="6"/>
  <c r="CX22" i="6"/>
  <c r="CW22" i="6"/>
  <c r="CV22" i="6"/>
  <c r="CU22" i="6"/>
  <c r="CT22" i="6"/>
  <c r="CS22" i="6"/>
  <c r="CR22" i="6"/>
  <c r="CQ22" i="6"/>
  <c r="CP22" i="6"/>
  <c r="CO22" i="6"/>
  <c r="CN22" i="6"/>
  <c r="CM22" i="6"/>
  <c r="CL22" i="6"/>
  <c r="CK22" i="6"/>
  <c r="CJ22" i="6"/>
  <c r="CI22" i="6"/>
  <c r="CH22" i="6"/>
  <c r="CG22" i="6"/>
  <c r="CF22" i="6"/>
  <c r="CE22" i="6"/>
  <c r="CD22" i="6"/>
  <c r="CC22" i="6"/>
  <c r="CB22" i="6"/>
  <c r="DD22" i="6" s="1"/>
  <c r="CA22" i="6"/>
  <c r="BZ22" i="6"/>
  <c r="BY22" i="6"/>
  <c r="BW22" i="6"/>
  <c r="BV22" i="6"/>
  <c r="BU22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BX22" i="6" s="1"/>
  <c r="AU22" i="6"/>
  <c r="AT22" i="6"/>
  <c r="AS22" i="6"/>
  <c r="A22" i="6"/>
  <c r="KM21" i="6"/>
  <c r="KL21" i="6"/>
  <c r="KK21" i="6"/>
  <c r="KJ21" i="6"/>
  <c r="KI21" i="6"/>
  <c r="KH21" i="6"/>
  <c r="KG21" i="6"/>
  <c r="KF21" i="6"/>
  <c r="KE21" i="6"/>
  <c r="KD21" i="6"/>
  <c r="KC21" i="6"/>
  <c r="KB21" i="6"/>
  <c r="KA21" i="6"/>
  <c r="JZ21" i="6"/>
  <c r="JY21" i="6"/>
  <c r="JX21" i="6"/>
  <c r="JW21" i="6"/>
  <c r="JV21" i="6"/>
  <c r="JU21" i="6"/>
  <c r="JT21" i="6"/>
  <c r="JS21" i="6"/>
  <c r="JR21" i="6"/>
  <c r="JQ21" i="6"/>
  <c r="JP21" i="6"/>
  <c r="JO21" i="6"/>
  <c r="JN21" i="6"/>
  <c r="JM21" i="6"/>
  <c r="JL21" i="6"/>
  <c r="KN21" i="6" s="1"/>
  <c r="JK21" i="6"/>
  <c r="JJ21" i="6"/>
  <c r="JI21" i="6"/>
  <c r="JG21" i="6"/>
  <c r="JF21" i="6"/>
  <c r="JE21" i="6"/>
  <c r="JD21" i="6"/>
  <c r="JC21" i="6"/>
  <c r="JB21" i="6"/>
  <c r="JA21" i="6"/>
  <c r="IZ21" i="6"/>
  <c r="IY21" i="6"/>
  <c r="IX21" i="6"/>
  <c r="IW21" i="6"/>
  <c r="IV21" i="6"/>
  <c r="IU21" i="6"/>
  <c r="IT21" i="6"/>
  <c r="IS21" i="6"/>
  <c r="IR21" i="6"/>
  <c r="IQ21" i="6"/>
  <c r="IP21" i="6"/>
  <c r="IO21" i="6"/>
  <c r="IN21" i="6"/>
  <c r="IM21" i="6"/>
  <c r="IL21" i="6"/>
  <c r="IK21" i="6"/>
  <c r="IJ21" i="6"/>
  <c r="II21" i="6"/>
  <c r="IH21" i="6"/>
  <c r="IG21" i="6"/>
  <c r="IF21" i="6"/>
  <c r="JH21" i="6" s="1"/>
  <c r="IE21" i="6"/>
  <c r="ID21" i="6"/>
  <c r="IC21" i="6"/>
  <c r="IA21" i="6"/>
  <c r="HZ21" i="6"/>
  <c r="HY21" i="6"/>
  <c r="HX21" i="6"/>
  <c r="HW21" i="6"/>
  <c r="HV21" i="6"/>
  <c r="HU21" i="6"/>
  <c r="HT21" i="6"/>
  <c r="HS21" i="6"/>
  <c r="HR21" i="6"/>
  <c r="HQ21" i="6"/>
  <c r="HP21" i="6"/>
  <c r="HO21" i="6"/>
  <c r="HN21" i="6"/>
  <c r="HM21" i="6"/>
  <c r="HL21" i="6"/>
  <c r="HK21" i="6"/>
  <c r="HJ21" i="6"/>
  <c r="HI21" i="6"/>
  <c r="HH21" i="6"/>
  <c r="HG21" i="6"/>
  <c r="HF21" i="6"/>
  <c r="HE21" i="6"/>
  <c r="HD21" i="6"/>
  <c r="HC21" i="6"/>
  <c r="HB21" i="6"/>
  <c r="HA21" i="6"/>
  <c r="GZ21" i="6"/>
  <c r="IB21" i="6" s="1"/>
  <c r="GY21" i="6"/>
  <c r="GX21" i="6"/>
  <c r="GW21" i="6"/>
  <c r="GU21" i="6"/>
  <c r="GT21" i="6"/>
  <c r="GS21" i="6"/>
  <c r="GR21" i="6"/>
  <c r="GQ21" i="6"/>
  <c r="GP21" i="6"/>
  <c r="GO21" i="6"/>
  <c r="GN21" i="6"/>
  <c r="GM21" i="6"/>
  <c r="GL21" i="6"/>
  <c r="GK21" i="6"/>
  <c r="GJ21" i="6"/>
  <c r="GI21" i="6"/>
  <c r="GH21" i="6"/>
  <c r="GG21" i="6"/>
  <c r="GF21" i="6"/>
  <c r="GE21" i="6"/>
  <c r="GD21" i="6"/>
  <c r="GC21" i="6"/>
  <c r="GB21" i="6"/>
  <c r="GA21" i="6"/>
  <c r="FZ21" i="6"/>
  <c r="FY21" i="6"/>
  <c r="FX21" i="6"/>
  <c r="FW21" i="6"/>
  <c r="FV21" i="6"/>
  <c r="FU21" i="6"/>
  <c r="FT21" i="6"/>
  <c r="GV21" i="6" s="1"/>
  <c r="FS21" i="6"/>
  <c r="FR21" i="6"/>
  <c r="FQ21" i="6"/>
  <c r="FO21" i="6"/>
  <c r="FN21" i="6"/>
  <c r="FM21" i="6"/>
  <c r="FL21" i="6"/>
  <c r="FK21" i="6"/>
  <c r="FJ21" i="6"/>
  <c r="FI21" i="6"/>
  <c r="FH21" i="6"/>
  <c r="FG21" i="6"/>
  <c r="FF21" i="6"/>
  <c r="FE21" i="6"/>
  <c r="FD21" i="6"/>
  <c r="FC21" i="6"/>
  <c r="FB21" i="6"/>
  <c r="FA21" i="6"/>
  <c r="EZ21" i="6"/>
  <c r="EY21" i="6"/>
  <c r="EX21" i="6"/>
  <c r="EW21" i="6"/>
  <c r="EV21" i="6"/>
  <c r="EU21" i="6"/>
  <c r="ET21" i="6"/>
  <c r="ES21" i="6"/>
  <c r="ER21" i="6"/>
  <c r="EQ21" i="6"/>
  <c r="EP21" i="6"/>
  <c r="EO21" i="6"/>
  <c r="EN21" i="6"/>
  <c r="FP21" i="6" s="1"/>
  <c r="EM21" i="6"/>
  <c r="EL21" i="6"/>
  <c r="EK21" i="6"/>
  <c r="EI21" i="6"/>
  <c r="EH21" i="6"/>
  <c r="EG21" i="6"/>
  <c r="EF21" i="6"/>
  <c r="EE21" i="6"/>
  <c r="ED21" i="6"/>
  <c r="EC21" i="6"/>
  <c r="EB21" i="6"/>
  <c r="EA21" i="6"/>
  <c r="DZ21" i="6"/>
  <c r="DY21" i="6"/>
  <c r="DX21" i="6"/>
  <c r="DW21" i="6"/>
  <c r="DV21" i="6"/>
  <c r="DU21" i="6"/>
  <c r="DT21" i="6"/>
  <c r="DS21" i="6"/>
  <c r="DR21" i="6"/>
  <c r="DQ21" i="6"/>
  <c r="DP21" i="6"/>
  <c r="DO21" i="6"/>
  <c r="DN21" i="6"/>
  <c r="DM21" i="6"/>
  <c r="DL21" i="6"/>
  <c r="DK21" i="6"/>
  <c r="DJ21" i="6"/>
  <c r="DI21" i="6"/>
  <c r="DH21" i="6"/>
  <c r="EJ21" i="6" s="1"/>
  <c r="DG21" i="6"/>
  <c r="DF21" i="6"/>
  <c r="DE21" i="6"/>
  <c r="DC21" i="6"/>
  <c r="DB21" i="6"/>
  <c r="DA21" i="6"/>
  <c r="CZ21" i="6"/>
  <c r="CY21" i="6"/>
  <c r="CX21" i="6"/>
  <c r="CW21" i="6"/>
  <c r="CV21" i="6"/>
  <c r="CU21" i="6"/>
  <c r="CT21" i="6"/>
  <c r="CS21" i="6"/>
  <c r="CR21" i="6"/>
  <c r="CQ21" i="6"/>
  <c r="CP21" i="6"/>
  <c r="CO21" i="6"/>
  <c r="CN21" i="6"/>
  <c r="CM21" i="6"/>
  <c r="CL21" i="6"/>
  <c r="CK21" i="6"/>
  <c r="CJ21" i="6"/>
  <c r="CI21" i="6"/>
  <c r="CH21" i="6"/>
  <c r="CG21" i="6"/>
  <c r="CF21" i="6"/>
  <c r="CE21" i="6"/>
  <c r="CD21" i="6"/>
  <c r="CC21" i="6"/>
  <c r="CB21" i="6"/>
  <c r="DD21" i="6" s="1"/>
  <c r="CA21" i="6"/>
  <c r="BZ21" i="6"/>
  <c r="BY21" i="6"/>
  <c r="BW21" i="6"/>
  <c r="BV21" i="6"/>
  <c r="BU21" i="6"/>
  <c r="BT21" i="6"/>
  <c r="BS21" i="6"/>
  <c r="BR21" i="6"/>
  <c r="BQ21" i="6"/>
  <c r="BP21" i="6"/>
  <c r="BO21" i="6"/>
  <c r="BN21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BX21" i="6" s="1"/>
  <c r="AU21" i="6"/>
  <c r="AT21" i="6"/>
  <c r="AS21" i="6"/>
  <c r="A21" i="6"/>
  <c r="KM20" i="6"/>
  <c r="KL20" i="6"/>
  <c r="KK20" i="6"/>
  <c r="KJ20" i="6"/>
  <c r="KI20" i="6"/>
  <c r="KH20" i="6"/>
  <c r="KG20" i="6"/>
  <c r="KF20" i="6"/>
  <c r="KE20" i="6"/>
  <c r="KD20" i="6"/>
  <c r="KC20" i="6"/>
  <c r="KB20" i="6"/>
  <c r="KA20" i="6"/>
  <c r="JZ20" i="6"/>
  <c r="JY20" i="6"/>
  <c r="JX20" i="6"/>
  <c r="JW20" i="6"/>
  <c r="JV20" i="6"/>
  <c r="JU20" i="6"/>
  <c r="JT20" i="6"/>
  <c r="JS20" i="6"/>
  <c r="JR20" i="6"/>
  <c r="JQ20" i="6"/>
  <c r="JP20" i="6"/>
  <c r="JO20" i="6"/>
  <c r="JN20" i="6"/>
  <c r="JM20" i="6"/>
  <c r="JL20" i="6"/>
  <c r="KN20" i="6" s="1"/>
  <c r="JK20" i="6"/>
  <c r="JJ20" i="6"/>
  <c r="JI20" i="6"/>
  <c r="JG20" i="6"/>
  <c r="JF20" i="6"/>
  <c r="JE20" i="6"/>
  <c r="JD20" i="6"/>
  <c r="JC20" i="6"/>
  <c r="JB20" i="6"/>
  <c r="JA20" i="6"/>
  <c r="IZ20" i="6"/>
  <c r="IY20" i="6"/>
  <c r="IX20" i="6"/>
  <c r="IW20" i="6"/>
  <c r="IV20" i="6"/>
  <c r="IU20" i="6"/>
  <c r="IT20" i="6"/>
  <c r="IS20" i="6"/>
  <c r="IR20" i="6"/>
  <c r="IQ20" i="6"/>
  <c r="IP20" i="6"/>
  <c r="IO20" i="6"/>
  <c r="IN20" i="6"/>
  <c r="IM20" i="6"/>
  <c r="IL20" i="6"/>
  <c r="IK20" i="6"/>
  <c r="IJ20" i="6"/>
  <c r="II20" i="6"/>
  <c r="IH20" i="6"/>
  <c r="IG20" i="6"/>
  <c r="IF20" i="6"/>
  <c r="JH20" i="6" s="1"/>
  <c r="IE20" i="6"/>
  <c r="ID20" i="6"/>
  <c r="IC20" i="6"/>
  <c r="IA20" i="6"/>
  <c r="HZ20" i="6"/>
  <c r="HY20" i="6"/>
  <c r="HX20" i="6"/>
  <c r="HW20" i="6"/>
  <c r="HV20" i="6"/>
  <c r="HU20" i="6"/>
  <c r="HT20" i="6"/>
  <c r="HS20" i="6"/>
  <c r="HR20" i="6"/>
  <c r="HQ20" i="6"/>
  <c r="HP20" i="6"/>
  <c r="HO20" i="6"/>
  <c r="HN20" i="6"/>
  <c r="HM20" i="6"/>
  <c r="HL20" i="6"/>
  <c r="HK20" i="6"/>
  <c r="HJ20" i="6"/>
  <c r="HI20" i="6"/>
  <c r="HH20" i="6"/>
  <c r="HG20" i="6"/>
  <c r="HF20" i="6"/>
  <c r="HE20" i="6"/>
  <c r="HD20" i="6"/>
  <c r="HC20" i="6"/>
  <c r="HB20" i="6"/>
  <c r="HA20" i="6"/>
  <c r="GZ20" i="6"/>
  <c r="IB20" i="6" s="1"/>
  <c r="GY20" i="6"/>
  <c r="GX20" i="6"/>
  <c r="GW20" i="6"/>
  <c r="GU20" i="6"/>
  <c r="GT20" i="6"/>
  <c r="GS20" i="6"/>
  <c r="GR20" i="6"/>
  <c r="GQ20" i="6"/>
  <c r="GP20" i="6"/>
  <c r="GO20" i="6"/>
  <c r="GN20" i="6"/>
  <c r="GM20" i="6"/>
  <c r="GL20" i="6"/>
  <c r="GK20" i="6"/>
  <c r="GJ20" i="6"/>
  <c r="GI20" i="6"/>
  <c r="GH20" i="6"/>
  <c r="GG20" i="6"/>
  <c r="GF20" i="6"/>
  <c r="GE20" i="6"/>
  <c r="GD20" i="6"/>
  <c r="GC20" i="6"/>
  <c r="GB20" i="6"/>
  <c r="GA20" i="6"/>
  <c r="FZ20" i="6"/>
  <c r="FY20" i="6"/>
  <c r="FX20" i="6"/>
  <c r="FW20" i="6"/>
  <c r="FV20" i="6"/>
  <c r="FU20" i="6"/>
  <c r="FT20" i="6"/>
  <c r="GV20" i="6" s="1"/>
  <c r="FS20" i="6"/>
  <c r="FR20" i="6"/>
  <c r="FQ20" i="6"/>
  <c r="FO20" i="6"/>
  <c r="FN20" i="6"/>
  <c r="FM20" i="6"/>
  <c r="FL20" i="6"/>
  <c r="FK20" i="6"/>
  <c r="FJ20" i="6"/>
  <c r="FI20" i="6"/>
  <c r="FH20" i="6"/>
  <c r="FG20" i="6"/>
  <c r="FF20" i="6"/>
  <c r="FE20" i="6"/>
  <c r="FD20" i="6"/>
  <c r="FC20" i="6"/>
  <c r="FB20" i="6"/>
  <c r="FA20" i="6"/>
  <c r="EZ20" i="6"/>
  <c r="EY20" i="6"/>
  <c r="EX20" i="6"/>
  <c r="EW20" i="6"/>
  <c r="EV20" i="6"/>
  <c r="EU20" i="6"/>
  <c r="ET20" i="6"/>
  <c r="ES20" i="6"/>
  <c r="ER20" i="6"/>
  <c r="EQ20" i="6"/>
  <c r="EP20" i="6"/>
  <c r="EO20" i="6"/>
  <c r="EN20" i="6"/>
  <c r="FP20" i="6" s="1"/>
  <c r="EM20" i="6"/>
  <c r="EL20" i="6"/>
  <c r="EK20" i="6"/>
  <c r="EI20" i="6"/>
  <c r="EH20" i="6"/>
  <c r="EG20" i="6"/>
  <c r="EF20" i="6"/>
  <c r="EE20" i="6"/>
  <c r="ED20" i="6"/>
  <c r="EC20" i="6"/>
  <c r="EB20" i="6"/>
  <c r="EA20" i="6"/>
  <c r="DZ20" i="6"/>
  <c r="DY20" i="6"/>
  <c r="DX20" i="6"/>
  <c r="DW20" i="6"/>
  <c r="DV20" i="6"/>
  <c r="DU20" i="6"/>
  <c r="DT20" i="6"/>
  <c r="DS20" i="6"/>
  <c r="DR20" i="6"/>
  <c r="DQ20" i="6"/>
  <c r="DP20" i="6"/>
  <c r="DO20" i="6"/>
  <c r="DN20" i="6"/>
  <c r="DM20" i="6"/>
  <c r="DL20" i="6"/>
  <c r="DK20" i="6"/>
  <c r="DJ20" i="6"/>
  <c r="DI20" i="6"/>
  <c r="DH20" i="6"/>
  <c r="EJ20" i="6" s="1"/>
  <c r="DG20" i="6"/>
  <c r="DF20" i="6"/>
  <c r="DE20" i="6"/>
  <c r="DC20" i="6"/>
  <c r="DB20" i="6"/>
  <c r="DA20" i="6"/>
  <c r="CZ20" i="6"/>
  <c r="CY20" i="6"/>
  <c r="CX20" i="6"/>
  <c r="CW20" i="6"/>
  <c r="CV20" i="6"/>
  <c r="CU20" i="6"/>
  <c r="CT20" i="6"/>
  <c r="CS20" i="6"/>
  <c r="CR20" i="6"/>
  <c r="CQ20" i="6"/>
  <c r="CP20" i="6"/>
  <c r="CO20" i="6"/>
  <c r="CN20" i="6"/>
  <c r="CM20" i="6"/>
  <c r="CL20" i="6"/>
  <c r="CK20" i="6"/>
  <c r="CJ20" i="6"/>
  <c r="CI20" i="6"/>
  <c r="CH20" i="6"/>
  <c r="CG20" i="6"/>
  <c r="CF20" i="6"/>
  <c r="CE20" i="6"/>
  <c r="CD20" i="6"/>
  <c r="CC20" i="6"/>
  <c r="CB20" i="6"/>
  <c r="DD20" i="6" s="1"/>
  <c r="CA20" i="6"/>
  <c r="BZ20" i="6"/>
  <c r="BY20" i="6"/>
  <c r="BW20" i="6"/>
  <c r="BV20" i="6"/>
  <c r="BU20" i="6"/>
  <c r="BT20" i="6"/>
  <c r="BS20" i="6"/>
  <c r="BR20" i="6"/>
  <c r="BQ20" i="6"/>
  <c r="BP20" i="6"/>
  <c r="BO20" i="6"/>
  <c r="BN20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BX20" i="6" s="1"/>
  <c r="AU20" i="6"/>
  <c r="AT20" i="6"/>
  <c r="AS20" i="6"/>
  <c r="A20" i="6"/>
  <c r="AG20" i="6" s="1"/>
  <c r="KM19" i="6"/>
  <c r="KL19" i="6"/>
  <c r="KK19" i="6"/>
  <c r="KJ19" i="6"/>
  <c r="KI19" i="6"/>
  <c r="KH19" i="6"/>
  <c r="KG19" i="6"/>
  <c r="KF19" i="6"/>
  <c r="KE19" i="6"/>
  <c r="KD19" i="6"/>
  <c r="KC19" i="6"/>
  <c r="KB19" i="6"/>
  <c r="KA19" i="6"/>
  <c r="JZ19" i="6"/>
  <c r="JY19" i="6"/>
  <c r="JX19" i="6"/>
  <c r="JW19" i="6"/>
  <c r="JV19" i="6"/>
  <c r="JU19" i="6"/>
  <c r="JT19" i="6"/>
  <c r="JS19" i="6"/>
  <c r="JR19" i="6"/>
  <c r="JQ19" i="6"/>
  <c r="JP19" i="6"/>
  <c r="JO19" i="6"/>
  <c r="JN19" i="6"/>
  <c r="JM19" i="6"/>
  <c r="JL19" i="6"/>
  <c r="KN19" i="6" s="1"/>
  <c r="JK19" i="6"/>
  <c r="JJ19" i="6"/>
  <c r="JI19" i="6"/>
  <c r="JG19" i="6"/>
  <c r="JF19" i="6"/>
  <c r="JE19" i="6"/>
  <c r="JD19" i="6"/>
  <c r="JC19" i="6"/>
  <c r="JB19" i="6"/>
  <c r="JA19" i="6"/>
  <c r="IZ19" i="6"/>
  <c r="IY19" i="6"/>
  <c r="IX19" i="6"/>
  <c r="IW19" i="6"/>
  <c r="IV19" i="6"/>
  <c r="IU19" i="6"/>
  <c r="IT19" i="6"/>
  <c r="IS19" i="6"/>
  <c r="IR19" i="6"/>
  <c r="IQ19" i="6"/>
  <c r="IP19" i="6"/>
  <c r="IO19" i="6"/>
  <c r="IN19" i="6"/>
  <c r="IM19" i="6"/>
  <c r="IL19" i="6"/>
  <c r="IK19" i="6"/>
  <c r="IJ19" i="6"/>
  <c r="II19" i="6"/>
  <c r="IH19" i="6"/>
  <c r="IG19" i="6"/>
  <c r="IF19" i="6"/>
  <c r="JH19" i="6" s="1"/>
  <c r="IE19" i="6"/>
  <c r="ID19" i="6"/>
  <c r="IC19" i="6"/>
  <c r="IA19" i="6"/>
  <c r="HZ19" i="6"/>
  <c r="HY19" i="6"/>
  <c r="HX19" i="6"/>
  <c r="HW19" i="6"/>
  <c r="HV19" i="6"/>
  <c r="HU19" i="6"/>
  <c r="HT19" i="6"/>
  <c r="HS19" i="6"/>
  <c r="HR19" i="6"/>
  <c r="HQ19" i="6"/>
  <c r="HP19" i="6"/>
  <c r="HO19" i="6"/>
  <c r="HN19" i="6"/>
  <c r="HM19" i="6"/>
  <c r="HL19" i="6"/>
  <c r="HK19" i="6"/>
  <c r="HJ19" i="6"/>
  <c r="HI19" i="6"/>
  <c r="HH19" i="6"/>
  <c r="HG19" i="6"/>
  <c r="HF19" i="6"/>
  <c r="HE19" i="6"/>
  <c r="HD19" i="6"/>
  <c r="HC19" i="6"/>
  <c r="HB19" i="6"/>
  <c r="HA19" i="6"/>
  <c r="GZ19" i="6"/>
  <c r="IB19" i="6" s="1"/>
  <c r="GY19" i="6"/>
  <c r="GX19" i="6"/>
  <c r="GW19" i="6"/>
  <c r="GU19" i="6"/>
  <c r="GT19" i="6"/>
  <c r="GS19" i="6"/>
  <c r="GR19" i="6"/>
  <c r="GQ19" i="6"/>
  <c r="GP19" i="6"/>
  <c r="GO19" i="6"/>
  <c r="GN19" i="6"/>
  <c r="GM19" i="6"/>
  <c r="GL19" i="6"/>
  <c r="GK19" i="6"/>
  <c r="GJ19" i="6"/>
  <c r="GI19" i="6"/>
  <c r="GH19" i="6"/>
  <c r="GG19" i="6"/>
  <c r="GF19" i="6"/>
  <c r="GE19" i="6"/>
  <c r="GD19" i="6"/>
  <c r="GC19" i="6"/>
  <c r="GB19" i="6"/>
  <c r="GA19" i="6"/>
  <c r="FZ19" i="6"/>
  <c r="FY19" i="6"/>
  <c r="FX19" i="6"/>
  <c r="FW19" i="6"/>
  <c r="FV19" i="6"/>
  <c r="FU19" i="6"/>
  <c r="FT19" i="6"/>
  <c r="GV19" i="6" s="1"/>
  <c r="FS19" i="6"/>
  <c r="FR19" i="6"/>
  <c r="FQ19" i="6"/>
  <c r="FO19" i="6"/>
  <c r="FN19" i="6"/>
  <c r="FM19" i="6"/>
  <c r="FL19" i="6"/>
  <c r="FK19" i="6"/>
  <c r="FJ19" i="6"/>
  <c r="FI19" i="6"/>
  <c r="FH19" i="6"/>
  <c r="FG19" i="6"/>
  <c r="FF19" i="6"/>
  <c r="FE19" i="6"/>
  <c r="FD19" i="6"/>
  <c r="FC19" i="6"/>
  <c r="FB19" i="6"/>
  <c r="FA19" i="6"/>
  <c r="EZ19" i="6"/>
  <c r="EY19" i="6"/>
  <c r="EX19" i="6"/>
  <c r="EW19" i="6"/>
  <c r="EV19" i="6"/>
  <c r="EU19" i="6"/>
  <c r="ET19" i="6"/>
  <c r="ES19" i="6"/>
  <c r="ER19" i="6"/>
  <c r="EQ19" i="6"/>
  <c r="EP19" i="6"/>
  <c r="EO19" i="6"/>
  <c r="EN19" i="6"/>
  <c r="FP19" i="6" s="1"/>
  <c r="EM19" i="6"/>
  <c r="EL19" i="6"/>
  <c r="EK19" i="6"/>
  <c r="EI19" i="6"/>
  <c r="EH19" i="6"/>
  <c r="EG19" i="6"/>
  <c r="EF19" i="6"/>
  <c r="EE19" i="6"/>
  <c r="ED19" i="6"/>
  <c r="EC19" i="6"/>
  <c r="EB19" i="6"/>
  <c r="EA19" i="6"/>
  <c r="DZ19" i="6"/>
  <c r="DY19" i="6"/>
  <c r="DX19" i="6"/>
  <c r="DW19" i="6"/>
  <c r="DV19" i="6"/>
  <c r="DU19" i="6"/>
  <c r="DT19" i="6"/>
  <c r="DS19" i="6"/>
  <c r="DR19" i="6"/>
  <c r="DQ19" i="6"/>
  <c r="DP19" i="6"/>
  <c r="DO19" i="6"/>
  <c r="DN19" i="6"/>
  <c r="DM19" i="6"/>
  <c r="DL19" i="6"/>
  <c r="DK19" i="6"/>
  <c r="DJ19" i="6"/>
  <c r="DI19" i="6"/>
  <c r="DH19" i="6"/>
  <c r="EJ19" i="6" s="1"/>
  <c r="DG19" i="6"/>
  <c r="DF19" i="6"/>
  <c r="DE19" i="6"/>
  <c r="DC19" i="6"/>
  <c r="DB19" i="6"/>
  <c r="DA19" i="6"/>
  <c r="CZ19" i="6"/>
  <c r="CY19" i="6"/>
  <c r="CX19" i="6"/>
  <c r="CW19" i="6"/>
  <c r="CV19" i="6"/>
  <c r="CU19" i="6"/>
  <c r="CT19" i="6"/>
  <c r="CS19" i="6"/>
  <c r="CR19" i="6"/>
  <c r="CQ19" i="6"/>
  <c r="CP19" i="6"/>
  <c r="CO19" i="6"/>
  <c r="CN19" i="6"/>
  <c r="CM19" i="6"/>
  <c r="CL19" i="6"/>
  <c r="CK19" i="6"/>
  <c r="CJ19" i="6"/>
  <c r="CI19" i="6"/>
  <c r="CH19" i="6"/>
  <c r="CG19" i="6"/>
  <c r="CF19" i="6"/>
  <c r="CE19" i="6"/>
  <c r="CD19" i="6"/>
  <c r="CC19" i="6"/>
  <c r="CB19" i="6"/>
  <c r="DD19" i="6" s="1"/>
  <c r="CA19" i="6"/>
  <c r="BZ19" i="6"/>
  <c r="BY19" i="6"/>
  <c r="BW19" i="6"/>
  <c r="BV19" i="6"/>
  <c r="BU19" i="6"/>
  <c r="BT19" i="6"/>
  <c r="BS19" i="6"/>
  <c r="BR19" i="6"/>
  <c r="BQ19" i="6"/>
  <c r="BP19" i="6"/>
  <c r="BO19" i="6"/>
  <c r="BN19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BX19" i="6" s="1"/>
  <c r="AU19" i="6"/>
  <c r="AT19" i="6"/>
  <c r="AS19" i="6"/>
  <c r="A19" i="6"/>
  <c r="AG19" i="6" s="1"/>
  <c r="KM18" i="6"/>
  <c r="KL18" i="6"/>
  <c r="KK18" i="6"/>
  <c r="KJ18" i="6"/>
  <c r="KI18" i="6"/>
  <c r="KH18" i="6"/>
  <c r="KG18" i="6"/>
  <c r="KF18" i="6"/>
  <c r="KE18" i="6"/>
  <c r="KD18" i="6"/>
  <c r="KC18" i="6"/>
  <c r="KB18" i="6"/>
  <c r="KA18" i="6"/>
  <c r="JZ18" i="6"/>
  <c r="JY18" i="6"/>
  <c r="JX18" i="6"/>
  <c r="JW18" i="6"/>
  <c r="JV18" i="6"/>
  <c r="JU18" i="6"/>
  <c r="JT18" i="6"/>
  <c r="JS18" i="6"/>
  <c r="JR18" i="6"/>
  <c r="JQ18" i="6"/>
  <c r="JP18" i="6"/>
  <c r="JO18" i="6"/>
  <c r="JN18" i="6"/>
  <c r="JM18" i="6"/>
  <c r="JL18" i="6"/>
  <c r="KN18" i="6" s="1"/>
  <c r="JK18" i="6"/>
  <c r="JJ18" i="6"/>
  <c r="JI18" i="6"/>
  <c r="JG18" i="6"/>
  <c r="JF18" i="6"/>
  <c r="JE18" i="6"/>
  <c r="JD18" i="6"/>
  <c r="JC18" i="6"/>
  <c r="JB18" i="6"/>
  <c r="JA18" i="6"/>
  <c r="IZ18" i="6"/>
  <c r="IY18" i="6"/>
  <c r="IX18" i="6"/>
  <c r="IW18" i="6"/>
  <c r="IV18" i="6"/>
  <c r="IU18" i="6"/>
  <c r="IT18" i="6"/>
  <c r="IS18" i="6"/>
  <c r="IR18" i="6"/>
  <c r="IQ18" i="6"/>
  <c r="IP18" i="6"/>
  <c r="IO18" i="6"/>
  <c r="IN18" i="6"/>
  <c r="IM18" i="6"/>
  <c r="IL18" i="6"/>
  <c r="IK18" i="6"/>
  <c r="IJ18" i="6"/>
  <c r="II18" i="6"/>
  <c r="IH18" i="6"/>
  <c r="IG18" i="6"/>
  <c r="IF18" i="6"/>
  <c r="JH18" i="6" s="1"/>
  <c r="IE18" i="6"/>
  <c r="ID18" i="6"/>
  <c r="IC18" i="6"/>
  <c r="IA18" i="6"/>
  <c r="HZ18" i="6"/>
  <c r="HY18" i="6"/>
  <c r="HX18" i="6"/>
  <c r="HW18" i="6"/>
  <c r="HV18" i="6"/>
  <c r="HU18" i="6"/>
  <c r="HT18" i="6"/>
  <c r="HS18" i="6"/>
  <c r="HR18" i="6"/>
  <c r="HQ18" i="6"/>
  <c r="HP18" i="6"/>
  <c r="HO18" i="6"/>
  <c r="HN18" i="6"/>
  <c r="HM18" i="6"/>
  <c r="HL18" i="6"/>
  <c r="HK18" i="6"/>
  <c r="HJ18" i="6"/>
  <c r="HI18" i="6"/>
  <c r="HH18" i="6"/>
  <c r="HG18" i="6"/>
  <c r="HF18" i="6"/>
  <c r="HE18" i="6"/>
  <c r="HD18" i="6"/>
  <c r="HC18" i="6"/>
  <c r="HB18" i="6"/>
  <c r="HA18" i="6"/>
  <c r="GZ18" i="6"/>
  <c r="IB18" i="6" s="1"/>
  <c r="GY18" i="6"/>
  <c r="GX18" i="6"/>
  <c r="GW18" i="6"/>
  <c r="GU18" i="6"/>
  <c r="GT18" i="6"/>
  <c r="GS18" i="6"/>
  <c r="GR18" i="6"/>
  <c r="GQ18" i="6"/>
  <c r="GP18" i="6"/>
  <c r="GO18" i="6"/>
  <c r="GN18" i="6"/>
  <c r="GM18" i="6"/>
  <c r="GL18" i="6"/>
  <c r="GK18" i="6"/>
  <c r="GJ18" i="6"/>
  <c r="GI18" i="6"/>
  <c r="GH18" i="6"/>
  <c r="GG18" i="6"/>
  <c r="GF18" i="6"/>
  <c r="GE18" i="6"/>
  <c r="GD18" i="6"/>
  <c r="GC18" i="6"/>
  <c r="GB18" i="6"/>
  <c r="GA18" i="6"/>
  <c r="FZ18" i="6"/>
  <c r="FY18" i="6"/>
  <c r="FX18" i="6"/>
  <c r="FW18" i="6"/>
  <c r="FV18" i="6"/>
  <c r="FU18" i="6"/>
  <c r="FT18" i="6"/>
  <c r="GV18" i="6" s="1"/>
  <c r="FS18" i="6"/>
  <c r="FR18" i="6"/>
  <c r="FQ18" i="6"/>
  <c r="FO18" i="6"/>
  <c r="FN18" i="6"/>
  <c r="FM18" i="6"/>
  <c r="FL18" i="6"/>
  <c r="FK18" i="6"/>
  <c r="FJ18" i="6"/>
  <c r="FI18" i="6"/>
  <c r="FH18" i="6"/>
  <c r="FG18" i="6"/>
  <c r="FF18" i="6"/>
  <c r="FE18" i="6"/>
  <c r="FD18" i="6"/>
  <c r="FC18" i="6"/>
  <c r="FB18" i="6"/>
  <c r="FA18" i="6"/>
  <c r="EZ18" i="6"/>
  <c r="EY18" i="6"/>
  <c r="EX18" i="6"/>
  <c r="EW18" i="6"/>
  <c r="EV18" i="6"/>
  <c r="EU18" i="6"/>
  <c r="ET18" i="6"/>
  <c r="ES18" i="6"/>
  <c r="ER18" i="6"/>
  <c r="EQ18" i="6"/>
  <c r="EP18" i="6"/>
  <c r="EO18" i="6"/>
  <c r="EN18" i="6"/>
  <c r="FP18" i="6" s="1"/>
  <c r="EM18" i="6"/>
  <c r="EL18" i="6"/>
  <c r="EK18" i="6"/>
  <c r="EI18" i="6"/>
  <c r="EH18" i="6"/>
  <c r="EG18" i="6"/>
  <c r="EF18" i="6"/>
  <c r="EE18" i="6"/>
  <c r="ED18" i="6"/>
  <c r="EC18" i="6"/>
  <c r="EB18" i="6"/>
  <c r="EA18" i="6"/>
  <c r="DZ18" i="6"/>
  <c r="DY18" i="6"/>
  <c r="DX18" i="6"/>
  <c r="DW18" i="6"/>
  <c r="DV18" i="6"/>
  <c r="DU18" i="6"/>
  <c r="DT18" i="6"/>
  <c r="DS18" i="6"/>
  <c r="DR18" i="6"/>
  <c r="DQ18" i="6"/>
  <c r="DP18" i="6"/>
  <c r="DO18" i="6"/>
  <c r="DN18" i="6"/>
  <c r="DM18" i="6"/>
  <c r="DL18" i="6"/>
  <c r="DK18" i="6"/>
  <c r="DJ18" i="6"/>
  <c r="DI18" i="6"/>
  <c r="DH18" i="6"/>
  <c r="EJ18" i="6" s="1"/>
  <c r="DG18" i="6"/>
  <c r="DF18" i="6"/>
  <c r="DE18" i="6"/>
  <c r="DC18" i="6"/>
  <c r="DB18" i="6"/>
  <c r="DA18" i="6"/>
  <c r="CZ18" i="6"/>
  <c r="CY18" i="6"/>
  <c r="CX18" i="6"/>
  <c r="CW18" i="6"/>
  <c r="CV18" i="6"/>
  <c r="CU18" i="6"/>
  <c r="CT18" i="6"/>
  <c r="CS18" i="6"/>
  <c r="CR18" i="6"/>
  <c r="CQ18" i="6"/>
  <c r="CP18" i="6"/>
  <c r="CO18" i="6"/>
  <c r="CN18" i="6"/>
  <c r="CM18" i="6"/>
  <c r="CL18" i="6"/>
  <c r="CK18" i="6"/>
  <c r="CJ18" i="6"/>
  <c r="CI18" i="6"/>
  <c r="CH18" i="6"/>
  <c r="CG18" i="6"/>
  <c r="CF18" i="6"/>
  <c r="CE18" i="6"/>
  <c r="CD18" i="6"/>
  <c r="CC18" i="6"/>
  <c r="CB18" i="6"/>
  <c r="DD18" i="6" s="1"/>
  <c r="CA18" i="6"/>
  <c r="BZ18" i="6"/>
  <c r="BY18" i="6"/>
  <c r="BW18" i="6"/>
  <c r="BV18" i="6"/>
  <c r="BU18" i="6"/>
  <c r="BT18" i="6"/>
  <c r="BS18" i="6"/>
  <c r="BR18" i="6"/>
  <c r="BQ18" i="6"/>
  <c r="BP18" i="6"/>
  <c r="BO18" i="6"/>
  <c r="BN18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BX18" i="6" s="1"/>
  <c r="AU18" i="6"/>
  <c r="AT18" i="6"/>
  <c r="AS18" i="6"/>
  <c r="A18" i="6"/>
  <c r="AG18" i="6" s="1"/>
  <c r="KM17" i="6"/>
  <c r="KL17" i="6"/>
  <c r="KK17" i="6"/>
  <c r="KJ17" i="6"/>
  <c r="KI17" i="6"/>
  <c r="KH17" i="6"/>
  <c r="KG17" i="6"/>
  <c r="KF17" i="6"/>
  <c r="KE17" i="6"/>
  <c r="KD17" i="6"/>
  <c r="KC17" i="6"/>
  <c r="KB17" i="6"/>
  <c r="KA17" i="6"/>
  <c r="JZ17" i="6"/>
  <c r="JY17" i="6"/>
  <c r="JX17" i="6"/>
  <c r="JW17" i="6"/>
  <c r="JV17" i="6"/>
  <c r="JU17" i="6"/>
  <c r="JT17" i="6"/>
  <c r="JS17" i="6"/>
  <c r="JR17" i="6"/>
  <c r="JQ17" i="6"/>
  <c r="JP17" i="6"/>
  <c r="JO17" i="6"/>
  <c r="JN17" i="6"/>
  <c r="JM17" i="6"/>
  <c r="JL17" i="6"/>
  <c r="KN17" i="6" s="1"/>
  <c r="JK17" i="6"/>
  <c r="JJ17" i="6"/>
  <c r="JI17" i="6"/>
  <c r="JG17" i="6"/>
  <c r="JF17" i="6"/>
  <c r="JE17" i="6"/>
  <c r="JD17" i="6"/>
  <c r="JC17" i="6"/>
  <c r="JB17" i="6"/>
  <c r="JA17" i="6"/>
  <c r="IZ17" i="6"/>
  <c r="IY17" i="6"/>
  <c r="IX17" i="6"/>
  <c r="IW17" i="6"/>
  <c r="IV17" i="6"/>
  <c r="IU17" i="6"/>
  <c r="IT17" i="6"/>
  <c r="IS17" i="6"/>
  <c r="IR17" i="6"/>
  <c r="IQ17" i="6"/>
  <c r="IP17" i="6"/>
  <c r="IO17" i="6"/>
  <c r="IN17" i="6"/>
  <c r="IM17" i="6"/>
  <c r="IL17" i="6"/>
  <c r="IK17" i="6"/>
  <c r="IJ17" i="6"/>
  <c r="II17" i="6"/>
  <c r="IH17" i="6"/>
  <c r="IG17" i="6"/>
  <c r="IF17" i="6"/>
  <c r="JH17" i="6" s="1"/>
  <c r="IE17" i="6"/>
  <c r="ID17" i="6"/>
  <c r="IC17" i="6"/>
  <c r="IA17" i="6"/>
  <c r="HZ17" i="6"/>
  <c r="HY17" i="6"/>
  <c r="HX17" i="6"/>
  <c r="HW17" i="6"/>
  <c r="HV17" i="6"/>
  <c r="HU17" i="6"/>
  <c r="HT17" i="6"/>
  <c r="HS17" i="6"/>
  <c r="HR17" i="6"/>
  <c r="HQ17" i="6"/>
  <c r="HP17" i="6"/>
  <c r="HO17" i="6"/>
  <c r="HN17" i="6"/>
  <c r="HM17" i="6"/>
  <c r="HL17" i="6"/>
  <c r="HK17" i="6"/>
  <c r="HJ17" i="6"/>
  <c r="HI17" i="6"/>
  <c r="HH17" i="6"/>
  <c r="HG17" i="6"/>
  <c r="HF17" i="6"/>
  <c r="HE17" i="6"/>
  <c r="HD17" i="6"/>
  <c r="HC17" i="6"/>
  <c r="HB17" i="6"/>
  <c r="HA17" i="6"/>
  <c r="GZ17" i="6"/>
  <c r="IB17" i="6" s="1"/>
  <c r="GY17" i="6"/>
  <c r="GX17" i="6"/>
  <c r="GW17" i="6"/>
  <c r="GU17" i="6"/>
  <c r="GT17" i="6"/>
  <c r="GS17" i="6"/>
  <c r="GR17" i="6"/>
  <c r="GQ17" i="6"/>
  <c r="GP17" i="6"/>
  <c r="GO17" i="6"/>
  <c r="GN17" i="6"/>
  <c r="GM17" i="6"/>
  <c r="GL17" i="6"/>
  <c r="GK17" i="6"/>
  <c r="GJ17" i="6"/>
  <c r="GI17" i="6"/>
  <c r="GH17" i="6"/>
  <c r="GG17" i="6"/>
  <c r="GF17" i="6"/>
  <c r="GE17" i="6"/>
  <c r="GD17" i="6"/>
  <c r="GC17" i="6"/>
  <c r="GB17" i="6"/>
  <c r="GA17" i="6"/>
  <c r="FZ17" i="6"/>
  <c r="FY17" i="6"/>
  <c r="FX17" i="6"/>
  <c r="FW17" i="6"/>
  <c r="FV17" i="6"/>
  <c r="FU17" i="6"/>
  <c r="FT17" i="6"/>
  <c r="GV17" i="6" s="1"/>
  <c r="FS17" i="6"/>
  <c r="FR17" i="6"/>
  <c r="FQ17" i="6"/>
  <c r="FO17" i="6"/>
  <c r="FN17" i="6"/>
  <c r="FM17" i="6"/>
  <c r="FL17" i="6"/>
  <c r="FK17" i="6"/>
  <c r="FJ17" i="6"/>
  <c r="FI17" i="6"/>
  <c r="FH17" i="6"/>
  <c r="FG17" i="6"/>
  <c r="FF17" i="6"/>
  <c r="FE17" i="6"/>
  <c r="FD17" i="6"/>
  <c r="FC17" i="6"/>
  <c r="FB17" i="6"/>
  <c r="FA17" i="6"/>
  <c r="EZ17" i="6"/>
  <c r="EY17" i="6"/>
  <c r="EX17" i="6"/>
  <c r="EW17" i="6"/>
  <c r="EV17" i="6"/>
  <c r="EU17" i="6"/>
  <c r="ET17" i="6"/>
  <c r="ES17" i="6"/>
  <c r="ER17" i="6"/>
  <c r="EQ17" i="6"/>
  <c r="EP17" i="6"/>
  <c r="EO17" i="6"/>
  <c r="EN17" i="6"/>
  <c r="FP17" i="6" s="1"/>
  <c r="EM17" i="6"/>
  <c r="EL17" i="6"/>
  <c r="EK17" i="6"/>
  <c r="EI17" i="6"/>
  <c r="EH17" i="6"/>
  <c r="EG17" i="6"/>
  <c r="EF17" i="6"/>
  <c r="EE17" i="6"/>
  <c r="ED17" i="6"/>
  <c r="EC17" i="6"/>
  <c r="EB17" i="6"/>
  <c r="EA17" i="6"/>
  <c r="DZ17" i="6"/>
  <c r="DY17" i="6"/>
  <c r="DX17" i="6"/>
  <c r="DW17" i="6"/>
  <c r="DV17" i="6"/>
  <c r="DU17" i="6"/>
  <c r="DT17" i="6"/>
  <c r="DS17" i="6"/>
  <c r="DR17" i="6"/>
  <c r="DQ17" i="6"/>
  <c r="DP17" i="6"/>
  <c r="DO17" i="6"/>
  <c r="DN17" i="6"/>
  <c r="DM17" i="6"/>
  <c r="DL17" i="6"/>
  <c r="DK17" i="6"/>
  <c r="DJ17" i="6"/>
  <c r="DI17" i="6"/>
  <c r="DH17" i="6"/>
  <c r="EJ17" i="6" s="1"/>
  <c r="DG17" i="6"/>
  <c r="DF17" i="6"/>
  <c r="DE17" i="6"/>
  <c r="DC17" i="6"/>
  <c r="DB17" i="6"/>
  <c r="DA17" i="6"/>
  <c r="CZ17" i="6"/>
  <c r="CY17" i="6"/>
  <c r="CX17" i="6"/>
  <c r="CW17" i="6"/>
  <c r="CV17" i="6"/>
  <c r="CU17" i="6"/>
  <c r="CT17" i="6"/>
  <c r="CS17" i="6"/>
  <c r="CR17" i="6"/>
  <c r="CQ17" i="6"/>
  <c r="CP17" i="6"/>
  <c r="CO17" i="6"/>
  <c r="CN17" i="6"/>
  <c r="CM17" i="6"/>
  <c r="CL17" i="6"/>
  <c r="CK17" i="6"/>
  <c r="CJ17" i="6"/>
  <c r="CI17" i="6"/>
  <c r="CH17" i="6"/>
  <c r="CG17" i="6"/>
  <c r="CF17" i="6"/>
  <c r="CE17" i="6"/>
  <c r="CD17" i="6"/>
  <c r="CC17" i="6"/>
  <c r="CB17" i="6"/>
  <c r="DD17" i="6" s="1"/>
  <c r="CA17" i="6"/>
  <c r="BZ17" i="6"/>
  <c r="BY17" i="6"/>
  <c r="BW17" i="6"/>
  <c r="BV17" i="6"/>
  <c r="BU17" i="6"/>
  <c r="BT17" i="6"/>
  <c r="BS17" i="6"/>
  <c r="BR17" i="6"/>
  <c r="BQ17" i="6"/>
  <c r="BP17" i="6"/>
  <c r="BO17" i="6"/>
  <c r="BN17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BX17" i="6" s="1"/>
  <c r="AU17" i="6"/>
  <c r="AT17" i="6"/>
  <c r="AS17" i="6"/>
  <c r="A17" i="6"/>
  <c r="AG17" i="6" s="1"/>
  <c r="KM16" i="6"/>
  <c r="KL16" i="6"/>
  <c r="KK16" i="6"/>
  <c r="KJ16" i="6"/>
  <c r="KI16" i="6"/>
  <c r="KH16" i="6"/>
  <c r="KG16" i="6"/>
  <c r="KF16" i="6"/>
  <c r="KE16" i="6"/>
  <c r="KD16" i="6"/>
  <c r="KC16" i="6"/>
  <c r="KB16" i="6"/>
  <c r="KA16" i="6"/>
  <c r="JZ16" i="6"/>
  <c r="JY16" i="6"/>
  <c r="JX16" i="6"/>
  <c r="JW16" i="6"/>
  <c r="JV16" i="6"/>
  <c r="JU16" i="6"/>
  <c r="JT16" i="6"/>
  <c r="JS16" i="6"/>
  <c r="JR16" i="6"/>
  <c r="JQ16" i="6"/>
  <c r="JP16" i="6"/>
  <c r="JO16" i="6"/>
  <c r="JN16" i="6"/>
  <c r="JM16" i="6"/>
  <c r="JL16" i="6"/>
  <c r="KN16" i="6" s="1"/>
  <c r="JK16" i="6"/>
  <c r="JJ16" i="6"/>
  <c r="JI16" i="6"/>
  <c r="JG16" i="6"/>
  <c r="JF16" i="6"/>
  <c r="JE16" i="6"/>
  <c r="JD16" i="6"/>
  <c r="JC16" i="6"/>
  <c r="JB16" i="6"/>
  <c r="JA16" i="6"/>
  <c r="IZ16" i="6"/>
  <c r="IY16" i="6"/>
  <c r="IX16" i="6"/>
  <c r="IW16" i="6"/>
  <c r="IV16" i="6"/>
  <c r="IU16" i="6"/>
  <c r="IT16" i="6"/>
  <c r="IS16" i="6"/>
  <c r="IR16" i="6"/>
  <c r="IQ16" i="6"/>
  <c r="IP16" i="6"/>
  <c r="IO16" i="6"/>
  <c r="IN16" i="6"/>
  <c r="IM16" i="6"/>
  <c r="IL16" i="6"/>
  <c r="IK16" i="6"/>
  <c r="IJ16" i="6"/>
  <c r="II16" i="6"/>
  <c r="IH16" i="6"/>
  <c r="IG16" i="6"/>
  <c r="IF16" i="6"/>
  <c r="JH16" i="6" s="1"/>
  <c r="IE16" i="6"/>
  <c r="ID16" i="6"/>
  <c r="IC16" i="6"/>
  <c r="IA16" i="6"/>
  <c r="HZ16" i="6"/>
  <c r="HY16" i="6"/>
  <c r="HX16" i="6"/>
  <c r="HW16" i="6"/>
  <c r="HV16" i="6"/>
  <c r="HU16" i="6"/>
  <c r="HT16" i="6"/>
  <c r="HS16" i="6"/>
  <c r="HR16" i="6"/>
  <c r="HQ16" i="6"/>
  <c r="HP16" i="6"/>
  <c r="HO16" i="6"/>
  <c r="HN16" i="6"/>
  <c r="HM16" i="6"/>
  <c r="HL16" i="6"/>
  <c r="HK16" i="6"/>
  <c r="HJ16" i="6"/>
  <c r="HI16" i="6"/>
  <c r="HH16" i="6"/>
  <c r="HG16" i="6"/>
  <c r="HF16" i="6"/>
  <c r="HE16" i="6"/>
  <c r="HD16" i="6"/>
  <c r="HC16" i="6"/>
  <c r="HB16" i="6"/>
  <c r="HA16" i="6"/>
  <c r="GZ16" i="6"/>
  <c r="IB16" i="6" s="1"/>
  <c r="GY16" i="6"/>
  <c r="GX16" i="6"/>
  <c r="GW16" i="6"/>
  <c r="GU16" i="6"/>
  <c r="GT16" i="6"/>
  <c r="GS16" i="6"/>
  <c r="GR16" i="6"/>
  <c r="GQ16" i="6"/>
  <c r="GP16" i="6"/>
  <c r="GO16" i="6"/>
  <c r="GN16" i="6"/>
  <c r="GM16" i="6"/>
  <c r="GL16" i="6"/>
  <c r="GK16" i="6"/>
  <c r="GJ16" i="6"/>
  <c r="GI16" i="6"/>
  <c r="GH16" i="6"/>
  <c r="GG16" i="6"/>
  <c r="GF16" i="6"/>
  <c r="GE16" i="6"/>
  <c r="GD16" i="6"/>
  <c r="GC16" i="6"/>
  <c r="GB16" i="6"/>
  <c r="GA16" i="6"/>
  <c r="FZ16" i="6"/>
  <c r="FY16" i="6"/>
  <c r="FX16" i="6"/>
  <c r="FW16" i="6"/>
  <c r="FV16" i="6"/>
  <c r="FU16" i="6"/>
  <c r="FT16" i="6"/>
  <c r="GV16" i="6" s="1"/>
  <c r="FS16" i="6"/>
  <c r="FR16" i="6"/>
  <c r="FQ16" i="6"/>
  <c r="FO16" i="6"/>
  <c r="FN16" i="6"/>
  <c r="FM16" i="6"/>
  <c r="FL16" i="6"/>
  <c r="FK16" i="6"/>
  <c r="FJ16" i="6"/>
  <c r="FI16" i="6"/>
  <c r="FH16" i="6"/>
  <c r="FG16" i="6"/>
  <c r="FF16" i="6"/>
  <c r="FE16" i="6"/>
  <c r="FD16" i="6"/>
  <c r="FC16" i="6"/>
  <c r="FB16" i="6"/>
  <c r="FA16" i="6"/>
  <c r="EZ16" i="6"/>
  <c r="EY16" i="6"/>
  <c r="EX16" i="6"/>
  <c r="EW16" i="6"/>
  <c r="EV16" i="6"/>
  <c r="EU16" i="6"/>
  <c r="ET16" i="6"/>
  <c r="ES16" i="6"/>
  <c r="ER16" i="6"/>
  <c r="EQ16" i="6"/>
  <c r="EP16" i="6"/>
  <c r="EO16" i="6"/>
  <c r="EN16" i="6"/>
  <c r="FP16" i="6" s="1"/>
  <c r="EM16" i="6"/>
  <c r="EL16" i="6"/>
  <c r="EK16" i="6"/>
  <c r="EI16" i="6"/>
  <c r="EH16" i="6"/>
  <c r="EG16" i="6"/>
  <c r="EF16" i="6"/>
  <c r="EE16" i="6"/>
  <c r="ED16" i="6"/>
  <c r="EC16" i="6"/>
  <c r="EB16" i="6"/>
  <c r="EA16" i="6"/>
  <c r="DZ16" i="6"/>
  <c r="DY16" i="6"/>
  <c r="DX16" i="6"/>
  <c r="DW16" i="6"/>
  <c r="DV16" i="6"/>
  <c r="DU16" i="6"/>
  <c r="DT16" i="6"/>
  <c r="DS16" i="6"/>
  <c r="DR16" i="6"/>
  <c r="DQ16" i="6"/>
  <c r="DP16" i="6"/>
  <c r="DO16" i="6"/>
  <c r="DN16" i="6"/>
  <c r="DM16" i="6"/>
  <c r="DL16" i="6"/>
  <c r="DK16" i="6"/>
  <c r="DJ16" i="6"/>
  <c r="DI16" i="6"/>
  <c r="DH16" i="6"/>
  <c r="EJ16" i="6" s="1"/>
  <c r="DG16" i="6"/>
  <c r="DF16" i="6"/>
  <c r="DE16" i="6"/>
  <c r="DC16" i="6"/>
  <c r="DB16" i="6"/>
  <c r="DA16" i="6"/>
  <c r="CZ16" i="6"/>
  <c r="CY16" i="6"/>
  <c r="CX16" i="6"/>
  <c r="CW16" i="6"/>
  <c r="CV16" i="6"/>
  <c r="CU16" i="6"/>
  <c r="CT16" i="6"/>
  <c r="CS16" i="6"/>
  <c r="CR16" i="6"/>
  <c r="CQ16" i="6"/>
  <c r="CP16" i="6"/>
  <c r="CO16" i="6"/>
  <c r="CN16" i="6"/>
  <c r="CM16" i="6"/>
  <c r="CL16" i="6"/>
  <c r="CK16" i="6"/>
  <c r="CJ16" i="6"/>
  <c r="CI16" i="6"/>
  <c r="CH16" i="6"/>
  <c r="CG16" i="6"/>
  <c r="CF16" i="6"/>
  <c r="CE16" i="6"/>
  <c r="CD16" i="6"/>
  <c r="CC16" i="6"/>
  <c r="CB16" i="6"/>
  <c r="DD16" i="6" s="1"/>
  <c r="CA16" i="6"/>
  <c r="BZ16" i="6"/>
  <c r="BY16" i="6"/>
  <c r="BW16" i="6"/>
  <c r="BV16" i="6"/>
  <c r="BU16" i="6"/>
  <c r="BT16" i="6"/>
  <c r="BS16" i="6"/>
  <c r="BR16" i="6"/>
  <c r="BQ16" i="6"/>
  <c r="BP16" i="6"/>
  <c r="BO16" i="6"/>
  <c r="BN16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BX16" i="6" s="1"/>
  <c r="AU16" i="6"/>
  <c r="AT16" i="6"/>
  <c r="AS16" i="6"/>
  <c r="A16" i="6"/>
  <c r="AG16" i="6" s="1"/>
  <c r="KM15" i="6"/>
  <c r="KL15" i="6"/>
  <c r="KK15" i="6"/>
  <c r="KJ15" i="6"/>
  <c r="KI15" i="6"/>
  <c r="KH15" i="6"/>
  <c r="KG15" i="6"/>
  <c r="KF15" i="6"/>
  <c r="KE15" i="6"/>
  <c r="KD15" i="6"/>
  <c r="KC15" i="6"/>
  <c r="KB15" i="6"/>
  <c r="KA15" i="6"/>
  <c r="JZ15" i="6"/>
  <c r="JY15" i="6"/>
  <c r="JX15" i="6"/>
  <c r="JW15" i="6"/>
  <c r="JV15" i="6"/>
  <c r="JU15" i="6"/>
  <c r="JT15" i="6"/>
  <c r="JS15" i="6"/>
  <c r="JR15" i="6"/>
  <c r="JQ15" i="6"/>
  <c r="JP15" i="6"/>
  <c r="JO15" i="6"/>
  <c r="JN15" i="6"/>
  <c r="JM15" i="6"/>
  <c r="JL15" i="6"/>
  <c r="KN15" i="6" s="1"/>
  <c r="JK15" i="6"/>
  <c r="JJ15" i="6"/>
  <c r="JI15" i="6"/>
  <c r="JG15" i="6"/>
  <c r="JF15" i="6"/>
  <c r="JE15" i="6"/>
  <c r="JD15" i="6"/>
  <c r="JC15" i="6"/>
  <c r="JB15" i="6"/>
  <c r="JA15" i="6"/>
  <c r="IZ15" i="6"/>
  <c r="IY15" i="6"/>
  <c r="IX15" i="6"/>
  <c r="IW15" i="6"/>
  <c r="IV15" i="6"/>
  <c r="IU15" i="6"/>
  <c r="IT15" i="6"/>
  <c r="IS15" i="6"/>
  <c r="IR15" i="6"/>
  <c r="IQ15" i="6"/>
  <c r="IP15" i="6"/>
  <c r="IO15" i="6"/>
  <c r="IN15" i="6"/>
  <c r="IM15" i="6"/>
  <c r="IL15" i="6"/>
  <c r="IK15" i="6"/>
  <c r="IJ15" i="6"/>
  <c r="II15" i="6"/>
  <c r="IH15" i="6"/>
  <c r="IG15" i="6"/>
  <c r="IF15" i="6"/>
  <c r="JH15" i="6" s="1"/>
  <c r="IE15" i="6"/>
  <c r="ID15" i="6"/>
  <c r="IC15" i="6"/>
  <c r="IA15" i="6"/>
  <c r="HZ15" i="6"/>
  <c r="HY15" i="6"/>
  <c r="HX15" i="6"/>
  <c r="HW15" i="6"/>
  <c r="HV15" i="6"/>
  <c r="HU15" i="6"/>
  <c r="HT15" i="6"/>
  <c r="HS15" i="6"/>
  <c r="HR15" i="6"/>
  <c r="HQ15" i="6"/>
  <c r="HP15" i="6"/>
  <c r="HO15" i="6"/>
  <c r="HN15" i="6"/>
  <c r="HM15" i="6"/>
  <c r="HL15" i="6"/>
  <c r="HK15" i="6"/>
  <c r="HJ15" i="6"/>
  <c r="HI15" i="6"/>
  <c r="HH15" i="6"/>
  <c r="HG15" i="6"/>
  <c r="HF15" i="6"/>
  <c r="HE15" i="6"/>
  <c r="HD15" i="6"/>
  <c r="HC15" i="6"/>
  <c r="HB15" i="6"/>
  <c r="HA15" i="6"/>
  <c r="GZ15" i="6"/>
  <c r="IB15" i="6" s="1"/>
  <c r="GY15" i="6"/>
  <c r="GX15" i="6"/>
  <c r="GW15" i="6"/>
  <c r="GU15" i="6"/>
  <c r="GT15" i="6"/>
  <c r="GS15" i="6"/>
  <c r="GR15" i="6"/>
  <c r="GQ15" i="6"/>
  <c r="GP15" i="6"/>
  <c r="GO15" i="6"/>
  <c r="GN15" i="6"/>
  <c r="GM15" i="6"/>
  <c r="GL15" i="6"/>
  <c r="GK15" i="6"/>
  <c r="GJ15" i="6"/>
  <c r="GI15" i="6"/>
  <c r="GH15" i="6"/>
  <c r="GG15" i="6"/>
  <c r="GF15" i="6"/>
  <c r="GE15" i="6"/>
  <c r="GD15" i="6"/>
  <c r="GC15" i="6"/>
  <c r="GB15" i="6"/>
  <c r="GA15" i="6"/>
  <c r="FZ15" i="6"/>
  <c r="FY15" i="6"/>
  <c r="FX15" i="6"/>
  <c r="FW15" i="6"/>
  <c r="FV15" i="6"/>
  <c r="FU15" i="6"/>
  <c r="FT15" i="6"/>
  <c r="GV15" i="6" s="1"/>
  <c r="FS15" i="6"/>
  <c r="FR15" i="6"/>
  <c r="FQ15" i="6"/>
  <c r="FO15" i="6"/>
  <c r="FN15" i="6"/>
  <c r="FM15" i="6"/>
  <c r="FL15" i="6"/>
  <c r="FK15" i="6"/>
  <c r="FJ15" i="6"/>
  <c r="FI15" i="6"/>
  <c r="FH15" i="6"/>
  <c r="FG15" i="6"/>
  <c r="FF15" i="6"/>
  <c r="FE15" i="6"/>
  <c r="FD15" i="6"/>
  <c r="FC15" i="6"/>
  <c r="FB15" i="6"/>
  <c r="FA15" i="6"/>
  <c r="EZ15" i="6"/>
  <c r="EY15" i="6"/>
  <c r="EX15" i="6"/>
  <c r="EW15" i="6"/>
  <c r="EV15" i="6"/>
  <c r="EU15" i="6"/>
  <c r="ET15" i="6"/>
  <c r="ES15" i="6"/>
  <c r="ER15" i="6"/>
  <c r="EQ15" i="6"/>
  <c r="EP15" i="6"/>
  <c r="EO15" i="6"/>
  <c r="EN15" i="6"/>
  <c r="FP15" i="6" s="1"/>
  <c r="EM15" i="6"/>
  <c r="EL15" i="6"/>
  <c r="EK15" i="6"/>
  <c r="EI15" i="6"/>
  <c r="EH15" i="6"/>
  <c r="EG15" i="6"/>
  <c r="EF15" i="6"/>
  <c r="EE15" i="6"/>
  <c r="ED15" i="6"/>
  <c r="EC15" i="6"/>
  <c r="EB15" i="6"/>
  <c r="EA15" i="6"/>
  <c r="DZ15" i="6"/>
  <c r="DY15" i="6"/>
  <c r="DX15" i="6"/>
  <c r="DW15" i="6"/>
  <c r="DV15" i="6"/>
  <c r="DU15" i="6"/>
  <c r="DT15" i="6"/>
  <c r="DS15" i="6"/>
  <c r="DR15" i="6"/>
  <c r="DQ15" i="6"/>
  <c r="DP15" i="6"/>
  <c r="DO15" i="6"/>
  <c r="DN15" i="6"/>
  <c r="DM15" i="6"/>
  <c r="DL15" i="6"/>
  <c r="DK15" i="6"/>
  <c r="DJ15" i="6"/>
  <c r="DI15" i="6"/>
  <c r="DH15" i="6"/>
  <c r="EJ15" i="6" s="1"/>
  <c r="DG15" i="6"/>
  <c r="DF15" i="6"/>
  <c r="DE15" i="6"/>
  <c r="DC15" i="6"/>
  <c r="DB15" i="6"/>
  <c r="DA15" i="6"/>
  <c r="CZ15" i="6"/>
  <c r="CY15" i="6"/>
  <c r="CX15" i="6"/>
  <c r="CW15" i="6"/>
  <c r="CV15" i="6"/>
  <c r="CU15" i="6"/>
  <c r="CT15" i="6"/>
  <c r="CS15" i="6"/>
  <c r="CR15" i="6"/>
  <c r="CQ15" i="6"/>
  <c r="CP15" i="6"/>
  <c r="CO15" i="6"/>
  <c r="CN15" i="6"/>
  <c r="CM15" i="6"/>
  <c r="CL15" i="6"/>
  <c r="CK15" i="6"/>
  <c r="CJ15" i="6"/>
  <c r="CI15" i="6"/>
  <c r="CH15" i="6"/>
  <c r="CG15" i="6"/>
  <c r="CF15" i="6"/>
  <c r="CE15" i="6"/>
  <c r="CD15" i="6"/>
  <c r="CC15" i="6"/>
  <c r="CB15" i="6"/>
  <c r="DD15" i="6" s="1"/>
  <c r="CA15" i="6"/>
  <c r="BZ15" i="6"/>
  <c r="BY15" i="6"/>
  <c r="BW15" i="6"/>
  <c r="BV15" i="6"/>
  <c r="BU15" i="6"/>
  <c r="BT15" i="6"/>
  <c r="BS15" i="6"/>
  <c r="BR15" i="6"/>
  <c r="BQ15" i="6"/>
  <c r="BP15" i="6"/>
  <c r="BO15" i="6"/>
  <c r="BN15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BX15" i="6" s="1"/>
  <c r="AU15" i="6"/>
  <c r="AT15" i="6"/>
  <c r="AS15" i="6"/>
  <c r="A15" i="6"/>
  <c r="KM14" i="6"/>
  <c r="KL14" i="6"/>
  <c r="KK14" i="6"/>
  <c r="KJ14" i="6"/>
  <c r="KI14" i="6"/>
  <c r="KH14" i="6"/>
  <c r="KG14" i="6"/>
  <c r="KF14" i="6"/>
  <c r="KE14" i="6"/>
  <c r="KD14" i="6"/>
  <c r="KC14" i="6"/>
  <c r="KB14" i="6"/>
  <c r="KA14" i="6"/>
  <c r="JZ14" i="6"/>
  <c r="JY14" i="6"/>
  <c r="JX14" i="6"/>
  <c r="JW14" i="6"/>
  <c r="JV14" i="6"/>
  <c r="JU14" i="6"/>
  <c r="JT14" i="6"/>
  <c r="JS14" i="6"/>
  <c r="JR14" i="6"/>
  <c r="JQ14" i="6"/>
  <c r="JP14" i="6"/>
  <c r="JO14" i="6"/>
  <c r="JN14" i="6"/>
  <c r="JM14" i="6"/>
  <c r="JL14" i="6"/>
  <c r="KN14" i="6" s="1"/>
  <c r="JK14" i="6"/>
  <c r="JJ14" i="6"/>
  <c r="JI14" i="6"/>
  <c r="JG14" i="6"/>
  <c r="JF14" i="6"/>
  <c r="JE14" i="6"/>
  <c r="JD14" i="6"/>
  <c r="JC14" i="6"/>
  <c r="JB14" i="6"/>
  <c r="JA14" i="6"/>
  <c r="IZ14" i="6"/>
  <c r="IY14" i="6"/>
  <c r="IX14" i="6"/>
  <c r="IW14" i="6"/>
  <c r="IV14" i="6"/>
  <c r="IU14" i="6"/>
  <c r="IT14" i="6"/>
  <c r="IS14" i="6"/>
  <c r="IR14" i="6"/>
  <c r="IQ14" i="6"/>
  <c r="IP14" i="6"/>
  <c r="IO14" i="6"/>
  <c r="IN14" i="6"/>
  <c r="IM14" i="6"/>
  <c r="IL14" i="6"/>
  <c r="IK14" i="6"/>
  <c r="IJ14" i="6"/>
  <c r="II14" i="6"/>
  <c r="IH14" i="6"/>
  <c r="IG14" i="6"/>
  <c r="IF14" i="6"/>
  <c r="JH14" i="6" s="1"/>
  <c r="IE14" i="6"/>
  <c r="ID14" i="6"/>
  <c r="IC14" i="6"/>
  <c r="IA14" i="6"/>
  <c r="HZ14" i="6"/>
  <c r="HY14" i="6"/>
  <c r="HX14" i="6"/>
  <c r="HW14" i="6"/>
  <c r="HV14" i="6"/>
  <c r="HU14" i="6"/>
  <c r="HT14" i="6"/>
  <c r="HS14" i="6"/>
  <c r="HR14" i="6"/>
  <c r="HQ14" i="6"/>
  <c r="HP14" i="6"/>
  <c r="HO14" i="6"/>
  <c r="HN14" i="6"/>
  <c r="HM14" i="6"/>
  <c r="HL14" i="6"/>
  <c r="HK14" i="6"/>
  <c r="HJ14" i="6"/>
  <c r="HI14" i="6"/>
  <c r="HH14" i="6"/>
  <c r="HG14" i="6"/>
  <c r="HF14" i="6"/>
  <c r="HE14" i="6"/>
  <c r="HD14" i="6"/>
  <c r="HC14" i="6"/>
  <c r="HB14" i="6"/>
  <c r="HA14" i="6"/>
  <c r="GZ14" i="6"/>
  <c r="IB14" i="6" s="1"/>
  <c r="GY14" i="6"/>
  <c r="GX14" i="6"/>
  <c r="GW14" i="6"/>
  <c r="GU14" i="6"/>
  <c r="GT14" i="6"/>
  <c r="GS14" i="6"/>
  <c r="GR14" i="6"/>
  <c r="GQ14" i="6"/>
  <c r="GP14" i="6"/>
  <c r="GO14" i="6"/>
  <c r="GN14" i="6"/>
  <c r="GM14" i="6"/>
  <c r="GL14" i="6"/>
  <c r="GK14" i="6"/>
  <c r="GJ14" i="6"/>
  <c r="GI14" i="6"/>
  <c r="GH14" i="6"/>
  <c r="GG14" i="6"/>
  <c r="GF14" i="6"/>
  <c r="GE14" i="6"/>
  <c r="GD14" i="6"/>
  <c r="GC14" i="6"/>
  <c r="GB14" i="6"/>
  <c r="GA14" i="6"/>
  <c r="FZ14" i="6"/>
  <c r="FY14" i="6"/>
  <c r="FX14" i="6"/>
  <c r="FW14" i="6"/>
  <c r="FV14" i="6"/>
  <c r="FU14" i="6"/>
  <c r="FT14" i="6"/>
  <c r="GV14" i="6" s="1"/>
  <c r="FS14" i="6"/>
  <c r="FR14" i="6"/>
  <c r="FQ14" i="6"/>
  <c r="FO14" i="6"/>
  <c r="FN14" i="6"/>
  <c r="FM14" i="6"/>
  <c r="FL14" i="6"/>
  <c r="FK14" i="6"/>
  <c r="FJ14" i="6"/>
  <c r="FI14" i="6"/>
  <c r="FH14" i="6"/>
  <c r="FG14" i="6"/>
  <c r="FF14" i="6"/>
  <c r="FE14" i="6"/>
  <c r="FD14" i="6"/>
  <c r="FC14" i="6"/>
  <c r="FB14" i="6"/>
  <c r="FA14" i="6"/>
  <c r="EZ14" i="6"/>
  <c r="EY14" i="6"/>
  <c r="EX14" i="6"/>
  <c r="EW14" i="6"/>
  <c r="EV14" i="6"/>
  <c r="EU14" i="6"/>
  <c r="ET14" i="6"/>
  <c r="ES14" i="6"/>
  <c r="ER14" i="6"/>
  <c r="EQ14" i="6"/>
  <c r="EP14" i="6"/>
  <c r="EO14" i="6"/>
  <c r="EN14" i="6"/>
  <c r="FP14" i="6" s="1"/>
  <c r="EM14" i="6"/>
  <c r="EL14" i="6"/>
  <c r="EK14" i="6"/>
  <c r="EI14" i="6"/>
  <c r="EH14" i="6"/>
  <c r="EG14" i="6"/>
  <c r="EF14" i="6"/>
  <c r="EE14" i="6"/>
  <c r="ED14" i="6"/>
  <c r="EC14" i="6"/>
  <c r="EB14" i="6"/>
  <c r="EA14" i="6"/>
  <c r="DZ14" i="6"/>
  <c r="DY14" i="6"/>
  <c r="DX14" i="6"/>
  <c r="DW14" i="6"/>
  <c r="DV14" i="6"/>
  <c r="DU14" i="6"/>
  <c r="DT14" i="6"/>
  <c r="DS14" i="6"/>
  <c r="DR14" i="6"/>
  <c r="DQ14" i="6"/>
  <c r="DP14" i="6"/>
  <c r="DO14" i="6"/>
  <c r="DN14" i="6"/>
  <c r="DM14" i="6"/>
  <c r="DL14" i="6"/>
  <c r="DK14" i="6"/>
  <c r="DJ14" i="6"/>
  <c r="DI14" i="6"/>
  <c r="DH14" i="6"/>
  <c r="EJ14" i="6" s="1"/>
  <c r="DG14" i="6"/>
  <c r="DF14" i="6"/>
  <c r="DE14" i="6"/>
  <c r="DC14" i="6"/>
  <c r="DB14" i="6"/>
  <c r="DA14" i="6"/>
  <c r="CZ14" i="6"/>
  <c r="CY14" i="6"/>
  <c r="CX14" i="6"/>
  <c r="CW14" i="6"/>
  <c r="CV14" i="6"/>
  <c r="CU14" i="6"/>
  <c r="CT14" i="6"/>
  <c r="CS1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DD14" i="6" s="1"/>
  <c r="CA14" i="6"/>
  <c r="BZ14" i="6"/>
  <c r="BY14" i="6"/>
  <c r="BW14" i="6"/>
  <c r="BV14" i="6"/>
  <c r="BU14" i="6"/>
  <c r="BT14" i="6"/>
  <c r="BS14" i="6"/>
  <c r="BR14" i="6"/>
  <c r="BQ14" i="6"/>
  <c r="BP14" i="6"/>
  <c r="BO14" i="6"/>
  <c r="BN1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BX14" i="6" s="1"/>
  <c r="AU14" i="6"/>
  <c r="AT14" i="6"/>
  <c r="AS14" i="6"/>
  <c r="A14" i="6"/>
  <c r="AG14" i="6" s="1"/>
  <c r="KM13" i="6"/>
  <c r="KL13" i="6"/>
  <c r="KK13" i="6"/>
  <c r="KJ13" i="6"/>
  <c r="KI13" i="6"/>
  <c r="KH13" i="6"/>
  <c r="KG13" i="6"/>
  <c r="KF13" i="6"/>
  <c r="KE13" i="6"/>
  <c r="KD13" i="6"/>
  <c r="KC13" i="6"/>
  <c r="KB13" i="6"/>
  <c r="KA13" i="6"/>
  <c r="JZ13" i="6"/>
  <c r="JY13" i="6"/>
  <c r="JX13" i="6"/>
  <c r="JW13" i="6"/>
  <c r="JV13" i="6"/>
  <c r="JU13" i="6"/>
  <c r="JT13" i="6"/>
  <c r="JS13" i="6"/>
  <c r="JR13" i="6"/>
  <c r="JQ13" i="6"/>
  <c r="JP13" i="6"/>
  <c r="JO13" i="6"/>
  <c r="JN13" i="6"/>
  <c r="JM13" i="6"/>
  <c r="JL13" i="6"/>
  <c r="KN13" i="6" s="1"/>
  <c r="JK13" i="6"/>
  <c r="JJ13" i="6"/>
  <c r="JI13" i="6"/>
  <c r="JG13" i="6"/>
  <c r="JF13" i="6"/>
  <c r="JE13" i="6"/>
  <c r="JD13" i="6"/>
  <c r="JC13" i="6"/>
  <c r="JB13" i="6"/>
  <c r="JA13" i="6"/>
  <c r="IZ13" i="6"/>
  <c r="IY13" i="6"/>
  <c r="IX13" i="6"/>
  <c r="IW13" i="6"/>
  <c r="IV13" i="6"/>
  <c r="IU13" i="6"/>
  <c r="IT13" i="6"/>
  <c r="IS13" i="6"/>
  <c r="IR13" i="6"/>
  <c r="IQ13" i="6"/>
  <c r="IP13" i="6"/>
  <c r="IO13" i="6"/>
  <c r="IN13" i="6"/>
  <c r="IM13" i="6"/>
  <c r="IL13" i="6"/>
  <c r="IK13" i="6"/>
  <c r="IJ13" i="6"/>
  <c r="II13" i="6"/>
  <c r="IH13" i="6"/>
  <c r="IG13" i="6"/>
  <c r="IF13" i="6"/>
  <c r="JH13" i="6" s="1"/>
  <c r="IE13" i="6"/>
  <c r="ID13" i="6"/>
  <c r="IC13" i="6"/>
  <c r="IA13" i="6"/>
  <c r="HZ13" i="6"/>
  <c r="HY13" i="6"/>
  <c r="HX13" i="6"/>
  <c r="HW13" i="6"/>
  <c r="HV13" i="6"/>
  <c r="HU13" i="6"/>
  <c r="HT13" i="6"/>
  <c r="HS13" i="6"/>
  <c r="HR13" i="6"/>
  <c r="HQ13" i="6"/>
  <c r="HP13" i="6"/>
  <c r="HO13" i="6"/>
  <c r="HN13" i="6"/>
  <c r="HM13" i="6"/>
  <c r="HL13" i="6"/>
  <c r="HK13" i="6"/>
  <c r="HJ13" i="6"/>
  <c r="HI13" i="6"/>
  <c r="HH13" i="6"/>
  <c r="HG13" i="6"/>
  <c r="HF13" i="6"/>
  <c r="HE13" i="6"/>
  <c r="HD13" i="6"/>
  <c r="HC13" i="6"/>
  <c r="HB13" i="6"/>
  <c r="HA13" i="6"/>
  <c r="GZ13" i="6"/>
  <c r="IB13" i="6" s="1"/>
  <c r="GY13" i="6"/>
  <c r="GX13" i="6"/>
  <c r="GW13" i="6"/>
  <c r="GU13" i="6"/>
  <c r="GT13" i="6"/>
  <c r="GS13" i="6"/>
  <c r="GR13" i="6"/>
  <c r="GQ13" i="6"/>
  <c r="GP13" i="6"/>
  <c r="GO13" i="6"/>
  <c r="GN13" i="6"/>
  <c r="GM13" i="6"/>
  <c r="GL13" i="6"/>
  <c r="GK13" i="6"/>
  <c r="GJ13" i="6"/>
  <c r="GI13" i="6"/>
  <c r="GH13" i="6"/>
  <c r="GG13" i="6"/>
  <c r="GF13" i="6"/>
  <c r="GE13" i="6"/>
  <c r="GD13" i="6"/>
  <c r="GC13" i="6"/>
  <c r="GB13" i="6"/>
  <c r="GA13" i="6"/>
  <c r="FZ13" i="6"/>
  <c r="FY13" i="6"/>
  <c r="FX13" i="6"/>
  <c r="FW13" i="6"/>
  <c r="FV13" i="6"/>
  <c r="FU13" i="6"/>
  <c r="FT13" i="6"/>
  <c r="GV13" i="6" s="1"/>
  <c r="FS13" i="6"/>
  <c r="FR13" i="6"/>
  <c r="FQ13" i="6"/>
  <c r="FO13" i="6"/>
  <c r="FN13" i="6"/>
  <c r="FM13" i="6"/>
  <c r="FL13" i="6"/>
  <c r="FK13" i="6"/>
  <c r="FJ13" i="6"/>
  <c r="FI13" i="6"/>
  <c r="FH13" i="6"/>
  <c r="FG13" i="6"/>
  <c r="FF13" i="6"/>
  <c r="FE13" i="6"/>
  <c r="FD13" i="6"/>
  <c r="FC13" i="6"/>
  <c r="FB13" i="6"/>
  <c r="FA13" i="6"/>
  <c r="EZ13" i="6"/>
  <c r="EY13" i="6"/>
  <c r="EX13" i="6"/>
  <c r="EW13" i="6"/>
  <c r="EV13" i="6"/>
  <c r="EU13" i="6"/>
  <c r="ET13" i="6"/>
  <c r="ES13" i="6"/>
  <c r="ER13" i="6"/>
  <c r="EQ13" i="6"/>
  <c r="EP13" i="6"/>
  <c r="EO13" i="6"/>
  <c r="EN13" i="6"/>
  <c r="FP13" i="6" s="1"/>
  <c r="EM13" i="6"/>
  <c r="EL13" i="6"/>
  <c r="EK13" i="6"/>
  <c r="EI13" i="6"/>
  <c r="EH13" i="6"/>
  <c r="EG13" i="6"/>
  <c r="EF13" i="6"/>
  <c r="EE13" i="6"/>
  <c r="ED13" i="6"/>
  <c r="EC13" i="6"/>
  <c r="EB13" i="6"/>
  <c r="EA13" i="6"/>
  <c r="DZ13" i="6"/>
  <c r="DY13" i="6"/>
  <c r="DX13" i="6"/>
  <c r="DW13" i="6"/>
  <c r="DV13" i="6"/>
  <c r="DU13" i="6"/>
  <c r="DT13" i="6"/>
  <c r="DS13" i="6"/>
  <c r="DR13" i="6"/>
  <c r="DQ13" i="6"/>
  <c r="DP13" i="6"/>
  <c r="DO13" i="6"/>
  <c r="DN13" i="6"/>
  <c r="DM13" i="6"/>
  <c r="DL13" i="6"/>
  <c r="DK13" i="6"/>
  <c r="DJ13" i="6"/>
  <c r="DI13" i="6"/>
  <c r="DH13" i="6"/>
  <c r="EJ13" i="6" s="1"/>
  <c r="DG13" i="6"/>
  <c r="DF13" i="6"/>
  <c r="DE13" i="6"/>
  <c r="DC13" i="6"/>
  <c r="DB13" i="6"/>
  <c r="DA13" i="6"/>
  <c r="CZ13" i="6"/>
  <c r="CY13" i="6"/>
  <c r="CX13" i="6"/>
  <c r="CW13" i="6"/>
  <c r="CV13" i="6"/>
  <c r="CU13" i="6"/>
  <c r="CT13" i="6"/>
  <c r="CS13" i="6"/>
  <c r="CR13" i="6"/>
  <c r="CQ13" i="6"/>
  <c r="CP13" i="6"/>
  <c r="CO13" i="6"/>
  <c r="CN13" i="6"/>
  <c r="CM13" i="6"/>
  <c r="CL13" i="6"/>
  <c r="CK13" i="6"/>
  <c r="CJ13" i="6"/>
  <c r="CI13" i="6"/>
  <c r="CH13" i="6"/>
  <c r="CG13" i="6"/>
  <c r="CF13" i="6"/>
  <c r="CE13" i="6"/>
  <c r="CD13" i="6"/>
  <c r="CC13" i="6"/>
  <c r="CB13" i="6"/>
  <c r="DD13" i="6" s="1"/>
  <c r="CA13" i="6"/>
  <c r="BZ13" i="6"/>
  <c r="BY13" i="6"/>
  <c r="BW13" i="6"/>
  <c r="BV13" i="6"/>
  <c r="BU13" i="6"/>
  <c r="BT13" i="6"/>
  <c r="BS13" i="6"/>
  <c r="BR13" i="6"/>
  <c r="BQ13" i="6"/>
  <c r="BP13" i="6"/>
  <c r="BO13" i="6"/>
  <c r="BN13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BX13" i="6" s="1"/>
  <c r="AU13" i="6"/>
  <c r="AT13" i="6"/>
  <c r="AS13" i="6"/>
  <c r="A13" i="6"/>
  <c r="AG13" i="6" s="1"/>
  <c r="KM12" i="6"/>
  <c r="KL12" i="6"/>
  <c r="KK12" i="6"/>
  <c r="KJ12" i="6"/>
  <c r="KI12" i="6"/>
  <c r="KH12" i="6"/>
  <c r="KG12" i="6"/>
  <c r="KF12" i="6"/>
  <c r="KE12" i="6"/>
  <c r="KD12" i="6"/>
  <c r="KC12" i="6"/>
  <c r="KB12" i="6"/>
  <c r="KA12" i="6"/>
  <c r="JZ12" i="6"/>
  <c r="JY12" i="6"/>
  <c r="JX12" i="6"/>
  <c r="JW12" i="6"/>
  <c r="JV12" i="6"/>
  <c r="JU12" i="6"/>
  <c r="JT12" i="6"/>
  <c r="JS12" i="6"/>
  <c r="JR12" i="6"/>
  <c r="JQ12" i="6"/>
  <c r="JP12" i="6"/>
  <c r="JO12" i="6"/>
  <c r="JN12" i="6"/>
  <c r="JM12" i="6"/>
  <c r="JL12" i="6"/>
  <c r="KN12" i="6" s="1"/>
  <c r="JK12" i="6"/>
  <c r="JJ12" i="6"/>
  <c r="JI12" i="6"/>
  <c r="JG12" i="6"/>
  <c r="JF12" i="6"/>
  <c r="JE12" i="6"/>
  <c r="JD12" i="6"/>
  <c r="JC12" i="6"/>
  <c r="JB12" i="6"/>
  <c r="JA12" i="6"/>
  <c r="IZ12" i="6"/>
  <c r="IY12" i="6"/>
  <c r="IX12" i="6"/>
  <c r="IW12" i="6"/>
  <c r="IV12" i="6"/>
  <c r="IU12" i="6"/>
  <c r="IT12" i="6"/>
  <c r="IS12" i="6"/>
  <c r="IR12" i="6"/>
  <c r="IQ12" i="6"/>
  <c r="IP12" i="6"/>
  <c r="IO12" i="6"/>
  <c r="IN12" i="6"/>
  <c r="IM12" i="6"/>
  <c r="IL12" i="6"/>
  <c r="IK12" i="6"/>
  <c r="IJ12" i="6"/>
  <c r="II12" i="6"/>
  <c r="IH12" i="6"/>
  <c r="IG12" i="6"/>
  <c r="IF12" i="6"/>
  <c r="JH12" i="6" s="1"/>
  <c r="IE12" i="6"/>
  <c r="ID12" i="6"/>
  <c r="IC12" i="6"/>
  <c r="IA12" i="6"/>
  <c r="HZ12" i="6"/>
  <c r="HY12" i="6"/>
  <c r="HX12" i="6"/>
  <c r="HW12" i="6"/>
  <c r="HV12" i="6"/>
  <c r="HU12" i="6"/>
  <c r="HT12" i="6"/>
  <c r="HS12" i="6"/>
  <c r="HR12" i="6"/>
  <c r="HQ12" i="6"/>
  <c r="HP12" i="6"/>
  <c r="HO12" i="6"/>
  <c r="HN12" i="6"/>
  <c r="HM12" i="6"/>
  <c r="HL12" i="6"/>
  <c r="HK12" i="6"/>
  <c r="HJ12" i="6"/>
  <c r="HI12" i="6"/>
  <c r="HH12" i="6"/>
  <c r="HG12" i="6"/>
  <c r="HF12" i="6"/>
  <c r="HE12" i="6"/>
  <c r="HD12" i="6"/>
  <c r="HC12" i="6"/>
  <c r="HB12" i="6"/>
  <c r="HA12" i="6"/>
  <c r="GZ12" i="6"/>
  <c r="IB12" i="6" s="1"/>
  <c r="GY12" i="6"/>
  <c r="GX12" i="6"/>
  <c r="GW12" i="6"/>
  <c r="GU12" i="6"/>
  <c r="GT12" i="6"/>
  <c r="GS12" i="6"/>
  <c r="GR12" i="6"/>
  <c r="GQ12" i="6"/>
  <c r="GP12" i="6"/>
  <c r="GO12" i="6"/>
  <c r="GN12" i="6"/>
  <c r="GM12" i="6"/>
  <c r="GL12" i="6"/>
  <c r="GK12" i="6"/>
  <c r="GJ12" i="6"/>
  <c r="GI12" i="6"/>
  <c r="GH12" i="6"/>
  <c r="GG12" i="6"/>
  <c r="GF12" i="6"/>
  <c r="GE12" i="6"/>
  <c r="GD12" i="6"/>
  <c r="GC12" i="6"/>
  <c r="GB12" i="6"/>
  <c r="GA12" i="6"/>
  <c r="FZ12" i="6"/>
  <c r="FY12" i="6"/>
  <c r="FX12" i="6"/>
  <c r="FW12" i="6"/>
  <c r="FV12" i="6"/>
  <c r="FU12" i="6"/>
  <c r="FT12" i="6"/>
  <c r="GV12" i="6" s="1"/>
  <c r="FS12" i="6"/>
  <c r="FR12" i="6"/>
  <c r="FQ12" i="6"/>
  <c r="FO12" i="6"/>
  <c r="FN12" i="6"/>
  <c r="FM12" i="6"/>
  <c r="FL12" i="6"/>
  <c r="FK12" i="6"/>
  <c r="FJ12" i="6"/>
  <c r="FI12" i="6"/>
  <c r="FH12" i="6"/>
  <c r="FG12" i="6"/>
  <c r="FF12" i="6"/>
  <c r="FE12" i="6"/>
  <c r="FD12" i="6"/>
  <c r="FC12" i="6"/>
  <c r="FB12" i="6"/>
  <c r="FA12" i="6"/>
  <c r="EZ12" i="6"/>
  <c r="EY12" i="6"/>
  <c r="EX12" i="6"/>
  <c r="EW12" i="6"/>
  <c r="EV12" i="6"/>
  <c r="EU12" i="6"/>
  <c r="ET12" i="6"/>
  <c r="ES12" i="6"/>
  <c r="ER12" i="6"/>
  <c r="EQ12" i="6"/>
  <c r="EP12" i="6"/>
  <c r="EO12" i="6"/>
  <c r="EN12" i="6"/>
  <c r="FP12" i="6" s="1"/>
  <c r="EM12" i="6"/>
  <c r="EL12" i="6"/>
  <c r="EK12" i="6"/>
  <c r="EI12" i="6"/>
  <c r="EH12" i="6"/>
  <c r="EG12" i="6"/>
  <c r="EF12" i="6"/>
  <c r="EE12" i="6"/>
  <c r="ED12" i="6"/>
  <c r="EC12" i="6"/>
  <c r="EB12" i="6"/>
  <c r="EA12" i="6"/>
  <c r="DZ12" i="6"/>
  <c r="DY12" i="6"/>
  <c r="DX12" i="6"/>
  <c r="DW12" i="6"/>
  <c r="DV12" i="6"/>
  <c r="DU12" i="6"/>
  <c r="DT12" i="6"/>
  <c r="DS12" i="6"/>
  <c r="DR12" i="6"/>
  <c r="DQ12" i="6"/>
  <c r="DP12" i="6"/>
  <c r="DO12" i="6"/>
  <c r="DN12" i="6"/>
  <c r="DM12" i="6"/>
  <c r="DL12" i="6"/>
  <c r="DK12" i="6"/>
  <c r="DJ12" i="6"/>
  <c r="DI12" i="6"/>
  <c r="DH12" i="6"/>
  <c r="EJ12" i="6" s="1"/>
  <c r="DG12" i="6"/>
  <c r="DF12" i="6"/>
  <c r="DE12" i="6"/>
  <c r="DC12" i="6"/>
  <c r="DB12" i="6"/>
  <c r="DA12" i="6"/>
  <c r="CZ12" i="6"/>
  <c r="CY12" i="6"/>
  <c r="CX12" i="6"/>
  <c r="CW12" i="6"/>
  <c r="CV12" i="6"/>
  <c r="CU12" i="6"/>
  <c r="CT12" i="6"/>
  <c r="CS12" i="6"/>
  <c r="CR12" i="6"/>
  <c r="CQ12" i="6"/>
  <c r="CP12" i="6"/>
  <c r="CO12" i="6"/>
  <c r="CN12" i="6"/>
  <c r="CM12" i="6"/>
  <c r="CL12" i="6"/>
  <c r="CK12" i="6"/>
  <c r="CJ12" i="6"/>
  <c r="CI12" i="6"/>
  <c r="CH12" i="6"/>
  <c r="CG12" i="6"/>
  <c r="CF12" i="6"/>
  <c r="CE12" i="6"/>
  <c r="CD12" i="6"/>
  <c r="CC12" i="6"/>
  <c r="CB12" i="6"/>
  <c r="DD12" i="6" s="1"/>
  <c r="CA12" i="6"/>
  <c r="BZ12" i="6"/>
  <c r="BY12" i="6"/>
  <c r="BW12" i="6"/>
  <c r="BV12" i="6"/>
  <c r="BU12" i="6"/>
  <c r="BT12" i="6"/>
  <c r="BS12" i="6"/>
  <c r="BR12" i="6"/>
  <c r="BQ12" i="6"/>
  <c r="BP12" i="6"/>
  <c r="BO12" i="6"/>
  <c r="BN12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BX12" i="6" s="1"/>
  <c r="AU12" i="6"/>
  <c r="AT12" i="6"/>
  <c r="AS12" i="6"/>
  <c r="A12" i="6"/>
  <c r="AG12" i="6" s="1"/>
  <c r="KM11" i="6"/>
  <c r="KL11" i="6"/>
  <c r="KK11" i="6"/>
  <c r="KJ11" i="6"/>
  <c r="KI11" i="6"/>
  <c r="KH11" i="6"/>
  <c r="KG11" i="6"/>
  <c r="KF11" i="6"/>
  <c r="KE11" i="6"/>
  <c r="KD11" i="6"/>
  <c r="KC11" i="6"/>
  <c r="KB11" i="6"/>
  <c r="KA11" i="6"/>
  <c r="JZ11" i="6"/>
  <c r="JY11" i="6"/>
  <c r="JX11" i="6"/>
  <c r="JW11" i="6"/>
  <c r="JV11" i="6"/>
  <c r="JU11" i="6"/>
  <c r="JT11" i="6"/>
  <c r="JS11" i="6"/>
  <c r="JR11" i="6"/>
  <c r="JQ11" i="6"/>
  <c r="JP11" i="6"/>
  <c r="JO11" i="6"/>
  <c r="JN11" i="6"/>
  <c r="JM11" i="6"/>
  <c r="JL11" i="6"/>
  <c r="KN11" i="6" s="1"/>
  <c r="JK11" i="6"/>
  <c r="JJ11" i="6"/>
  <c r="JI11" i="6"/>
  <c r="JG11" i="6"/>
  <c r="JF11" i="6"/>
  <c r="JE11" i="6"/>
  <c r="JD11" i="6"/>
  <c r="JC11" i="6"/>
  <c r="JB11" i="6"/>
  <c r="JA11" i="6"/>
  <c r="IZ11" i="6"/>
  <c r="IY11" i="6"/>
  <c r="IX11" i="6"/>
  <c r="IW11" i="6"/>
  <c r="IV11" i="6"/>
  <c r="IU11" i="6"/>
  <c r="IT11" i="6"/>
  <c r="IS11" i="6"/>
  <c r="IR11" i="6"/>
  <c r="IQ11" i="6"/>
  <c r="IP11" i="6"/>
  <c r="IO11" i="6"/>
  <c r="IN11" i="6"/>
  <c r="IM11" i="6"/>
  <c r="IL11" i="6"/>
  <c r="IK11" i="6"/>
  <c r="IJ11" i="6"/>
  <c r="II11" i="6"/>
  <c r="IH11" i="6"/>
  <c r="IG11" i="6"/>
  <c r="IF11" i="6"/>
  <c r="JH11" i="6" s="1"/>
  <c r="IE11" i="6"/>
  <c r="ID11" i="6"/>
  <c r="IC11" i="6"/>
  <c r="IA11" i="6"/>
  <c r="HZ11" i="6"/>
  <c r="HY11" i="6"/>
  <c r="HX11" i="6"/>
  <c r="HW11" i="6"/>
  <c r="HV11" i="6"/>
  <c r="HU11" i="6"/>
  <c r="HT11" i="6"/>
  <c r="HS11" i="6"/>
  <c r="HR11" i="6"/>
  <c r="HQ11" i="6"/>
  <c r="HP11" i="6"/>
  <c r="HO11" i="6"/>
  <c r="HN11" i="6"/>
  <c r="HM11" i="6"/>
  <c r="HL11" i="6"/>
  <c r="HK11" i="6"/>
  <c r="HJ11" i="6"/>
  <c r="HI11" i="6"/>
  <c r="HH11" i="6"/>
  <c r="HG11" i="6"/>
  <c r="HF11" i="6"/>
  <c r="HE11" i="6"/>
  <c r="HD11" i="6"/>
  <c r="HC11" i="6"/>
  <c r="HB11" i="6"/>
  <c r="HA11" i="6"/>
  <c r="GZ11" i="6"/>
  <c r="IB11" i="6" s="1"/>
  <c r="GY11" i="6"/>
  <c r="GX11" i="6"/>
  <c r="GW11" i="6"/>
  <c r="GU11" i="6"/>
  <c r="GT11" i="6"/>
  <c r="GS11" i="6"/>
  <c r="GR11" i="6"/>
  <c r="GQ11" i="6"/>
  <c r="GP11" i="6"/>
  <c r="GO11" i="6"/>
  <c r="GN11" i="6"/>
  <c r="GM11" i="6"/>
  <c r="GL11" i="6"/>
  <c r="GK11" i="6"/>
  <c r="GJ11" i="6"/>
  <c r="GI11" i="6"/>
  <c r="GH11" i="6"/>
  <c r="GG11" i="6"/>
  <c r="GF11" i="6"/>
  <c r="GE11" i="6"/>
  <c r="GD11" i="6"/>
  <c r="GC11" i="6"/>
  <c r="GB11" i="6"/>
  <c r="GA11" i="6"/>
  <c r="FZ11" i="6"/>
  <c r="FY11" i="6"/>
  <c r="FX11" i="6"/>
  <c r="FW11" i="6"/>
  <c r="FV11" i="6"/>
  <c r="FU11" i="6"/>
  <c r="FT11" i="6"/>
  <c r="GV11" i="6" s="1"/>
  <c r="FS11" i="6"/>
  <c r="FR11" i="6"/>
  <c r="FQ11" i="6"/>
  <c r="FO11" i="6"/>
  <c r="FN11" i="6"/>
  <c r="FM11" i="6"/>
  <c r="FL11" i="6"/>
  <c r="FK11" i="6"/>
  <c r="FJ11" i="6"/>
  <c r="FI11" i="6"/>
  <c r="FH11" i="6"/>
  <c r="FG11" i="6"/>
  <c r="FF11" i="6"/>
  <c r="FE11" i="6"/>
  <c r="FD11" i="6"/>
  <c r="FC11" i="6"/>
  <c r="FB11" i="6"/>
  <c r="FA11" i="6"/>
  <c r="EZ11" i="6"/>
  <c r="EY11" i="6"/>
  <c r="EX11" i="6"/>
  <c r="EW11" i="6"/>
  <c r="EV11" i="6"/>
  <c r="EU11" i="6"/>
  <c r="ET11" i="6"/>
  <c r="ES11" i="6"/>
  <c r="ER11" i="6"/>
  <c r="EQ11" i="6"/>
  <c r="EP11" i="6"/>
  <c r="EO11" i="6"/>
  <c r="EN11" i="6"/>
  <c r="FP11" i="6" s="1"/>
  <c r="EM11" i="6"/>
  <c r="EL11" i="6"/>
  <c r="EK11" i="6"/>
  <c r="EI11" i="6"/>
  <c r="EH11" i="6"/>
  <c r="EG11" i="6"/>
  <c r="EF11" i="6"/>
  <c r="EE11" i="6"/>
  <c r="ED11" i="6"/>
  <c r="EC11" i="6"/>
  <c r="EB11" i="6"/>
  <c r="EA11" i="6"/>
  <c r="DZ11" i="6"/>
  <c r="DY11" i="6"/>
  <c r="DX11" i="6"/>
  <c r="DW11" i="6"/>
  <c r="DV11" i="6"/>
  <c r="DU11" i="6"/>
  <c r="DT11" i="6"/>
  <c r="DS11" i="6"/>
  <c r="DR11" i="6"/>
  <c r="DQ11" i="6"/>
  <c r="DP11" i="6"/>
  <c r="DO11" i="6"/>
  <c r="DN11" i="6"/>
  <c r="DM11" i="6"/>
  <c r="DL11" i="6"/>
  <c r="DK11" i="6"/>
  <c r="DJ11" i="6"/>
  <c r="DI11" i="6"/>
  <c r="DH11" i="6"/>
  <c r="EJ11" i="6" s="1"/>
  <c r="DG11" i="6"/>
  <c r="DF11" i="6"/>
  <c r="DE11" i="6"/>
  <c r="DC11" i="6"/>
  <c r="DB11" i="6"/>
  <c r="DA11" i="6"/>
  <c r="CZ11" i="6"/>
  <c r="CY11" i="6"/>
  <c r="CX11" i="6"/>
  <c r="CW11" i="6"/>
  <c r="CV11" i="6"/>
  <c r="CU11" i="6"/>
  <c r="CT11" i="6"/>
  <c r="CS11" i="6"/>
  <c r="CR11" i="6"/>
  <c r="CQ11" i="6"/>
  <c r="CP11" i="6"/>
  <c r="CO11" i="6"/>
  <c r="CN11" i="6"/>
  <c r="CM11" i="6"/>
  <c r="CL11" i="6"/>
  <c r="CK11" i="6"/>
  <c r="CJ11" i="6"/>
  <c r="CI11" i="6"/>
  <c r="CH11" i="6"/>
  <c r="CG11" i="6"/>
  <c r="CF11" i="6"/>
  <c r="CE11" i="6"/>
  <c r="CD11" i="6"/>
  <c r="CC11" i="6"/>
  <c r="CB11" i="6"/>
  <c r="DD11" i="6" s="1"/>
  <c r="CA11" i="6"/>
  <c r="BZ11" i="6"/>
  <c r="BY11" i="6"/>
  <c r="BW11" i="6"/>
  <c r="BV11" i="6"/>
  <c r="BU11" i="6"/>
  <c r="BT11" i="6"/>
  <c r="BS11" i="6"/>
  <c r="BR11" i="6"/>
  <c r="BQ11" i="6"/>
  <c r="BP11" i="6"/>
  <c r="BO11" i="6"/>
  <c r="BN11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BX11" i="6" s="1"/>
  <c r="AU11" i="6"/>
  <c r="AT11" i="6"/>
  <c r="AS11" i="6"/>
  <c r="A11" i="6"/>
  <c r="KM10" i="6"/>
  <c r="KL10" i="6"/>
  <c r="KK10" i="6"/>
  <c r="KJ10" i="6"/>
  <c r="KI10" i="6"/>
  <c r="KH10" i="6"/>
  <c r="KG10" i="6"/>
  <c r="KF10" i="6"/>
  <c r="KE10" i="6"/>
  <c r="KD10" i="6"/>
  <c r="KC10" i="6"/>
  <c r="KB10" i="6"/>
  <c r="KA10" i="6"/>
  <c r="JZ10" i="6"/>
  <c r="JY10" i="6"/>
  <c r="JX10" i="6"/>
  <c r="JW10" i="6"/>
  <c r="JV10" i="6"/>
  <c r="JU10" i="6"/>
  <c r="JT10" i="6"/>
  <c r="JS10" i="6"/>
  <c r="JR10" i="6"/>
  <c r="JQ10" i="6"/>
  <c r="JP10" i="6"/>
  <c r="JO10" i="6"/>
  <c r="JN10" i="6"/>
  <c r="JM10" i="6"/>
  <c r="JL10" i="6"/>
  <c r="KN10" i="6" s="1"/>
  <c r="JK10" i="6"/>
  <c r="JJ10" i="6"/>
  <c r="JI10" i="6"/>
  <c r="JG10" i="6"/>
  <c r="JF10" i="6"/>
  <c r="JE10" i="6"/>
  <c r="JD10" i="6"/>
  <c r="JC10" i="6"/>
  <c r="JB10" i="6"/>
  <c r="JA10" i="6"/>
  <c r="IZ10" i="6"/>
  <c r="IY10" i="6"/>
  <c r="IX10" i="6"/>
  <c r="IW10" i="6"/>
  <c r="IV10" i="6"/>
  <c r="IU10" i="6"/>
  <c r="IT10" i="6"/>
  <c r="IS10" i="6"/>
  <c r="IR10" i="6"/>
  <c r="IQ10" i="6"/>
  <c r="IP10" i="6"/>
  <c r="IO10" i="6"/>
  <c r="IN10" i="6"/>
  <c r="IM10" i="6"/>
  <c r="IL10" i="6"/>
  <c r="IK10" i="6"/>
  <c r="IJ10" i="6"/>
  <c r="II10" i="6"/>
  <c r="IH10" i="6"/>
  <c r="IG10" i="6"/>
  <c r="IF10" i="6"/>
  <c r="JH10" i="6" s="1"/>
  <c r="IE10" i="6"/>
  <c r="ID10" i="6"/>
  <c r="IC10" i="6"/>
  <c r="IA10" i="6"/>
  <c r="HZ10" i="6"/>
  <c r="HY10" i="6"/>
  <c r="HX10" i="6"/>
  <c r="HW10" i="6"/>
  <c r="HV10" i="6"/>
  <c r="HU10" i="6"/>
  <c r="HT10" i="6"/>
  <c r="HS10" i="6"/>
  <c r="HR10" i="6"/>
  <c r="HQ10" i="6"/>
  <c r="HP10" i="6"/>
  <c r="HO10" i="6"/>
  <c r="HN10" i="6"/>
  <c r="HM10" i="6"/>
  <c r="HL10" i="6"/>
  <c r="HK10" i="6"/>
  <c r="HJ10" i="6"/>
  <c r="HI10" i="6"/>
  <c r="HH10" i="6"/>
  <c r="HG10" i="6"/>
  <c r="HF10" i="6"/>
  <c r="HE10" i="6"/>
  <c r="HD10" i="6"/>
  <c r="HC10" i="6"/>
  <c r="HB10" i="6"/>
  <c r="HA10" i="6"/>
  <c r="GZ10" i="6"/>
  <c r="IB10" i="6" s="1"/>
  <c r="GY10" i="6"/>
  <c r="GX10" i="6"/>
  <c r="GW10" i="6"/>
  <c r="GU10" i="6"/>
  <c r="GT10" i="6"/>
  <c r="GS10" i="6"/>
  <c r="GR10" i="6"/>
  <c r="GQ10" i="6"/>
  <c r="GP10" i="6"/>
  <c r="GO10" i="6"/>
  <c r="GN10" i="6"/>
  <c r="GM10" i="6"/>
  <c r="GL10" i="6"/>
  <c r="GK10" i="6"/>
  <c r="GJ10" i="6"/>
  <c r="GI10" i="6"/>
  <c r="GH10" i="6"/>
  <c r="GG10" i="6"/>
  <c r="GF10" i="6"/>
  <c r="GE10" i="6"/>
  <c r="GD10" i="6"/>
  <c r="GC10" i="6"/>
  <c r="GB10" i="6"/>
  <c r="GA10" i="6"/>
  <c r="FZ10" i="6"/>
  <c r="FY10" i="6"/>
  <c r="FX10" i="6"/>
  <c r="FW10" i="6"/>
  <c r="FV10" i="6"/>
  <c r="FU10" i="6"/>
  <c r="FT10" i="6"/>
  <c r="GV10" i="6" s="1"/>
  <c r="FS10" i="6"/>
  <c r="FR10" i="6"/>
  <c r="FQ10" i="6"/>
  <c r="FO10" i="6"/>
  <c r="FN10" i="6"/>
  <c r="FM10" i="6"/>
  <c r="FL10" i="6"/>
  <c r="FK10" i="6"/>
  <c r="FJ10" i="6"/>
  <c r="FI10" i="6"/>
  <c r="FH10" i="6"/>
  <c r="FG10" i="6"/>
  <c r="FF10" i="6"/>
  <c r="FE10" i="6"/>
  <c r="FD10" i="6"/>
  <c r="FC10" i="6"/>
  <c r="FB10" i="6"/>
  <c r="FA10" i="6"/>
  <c r="EZ10" i="6"/>
  <c r="EY10" i="6"/>
  <c r="EX10" i="6"/>
  <c r="EW10" i="6"/>
  <c r="EV10" i="6"/>
  <c r="EU10" i="6"/>
  <c r="ET10" i="6"/>
  <c r="ES10" i="6"/>
  <c r="ER10" i="6"/>
  <c r="EQ10" i="6"/>
  <c r="EP10" i="6"/>
  <c r="EO10" i="6"/>
  <c r="EN10" i="6"/>
  <c r="FP10" i="6" s="1"/>
  <c r="EM10" i="6"/>
  <c r="EL10" i="6"/>
  <c r="EK10" i="6"/>
  <c r="EI10" i="6"/>
  <c r="EH10" i="6"/>
  <c r="EG10" i="6"/>
  <c r="EF10" i="6"/>
  <c r="EE10" i="6"/>
  <c r="ED10" i="6"/>
  <c r="EC10" i="6"/>
  <c r="EB10" i="6"/>
  <c r="EA10" i="6"/>
  <c r="DZ10" i="6"/>
  <c r="DY10" i="6"/>
  <c r="DX10" i="6"/>
  <c r="DW10" i="6"/>
  <c r="DV10" i="6"/>
  <c r="DU10" i="6"/>
  <c r="DT10" i="6"/>
  <c r="DS10" i="6"/>
  <c r="DR10" i="6"/>
  <c r="DQ10" i="6"/>
  <c r="DP10" i="6"/>
  <c r="DO10" i="6"/>
  <c r="DN10" i="6"/>
  <c r="DM10" i="6"/>
  <c r="DL10" i="6"/>
  <c r="DK10" i="6"/>
  <c r="DJ10" i="6"/>
  <c r="DI10" i="6"/>
  <c r="DH10" i="6"/>
  <c r="EJ10" i="6" s="1"/>
  <c r="DG10" i="6"/>
  <c r="DF10" i="6"/>
  <c r="DE10" i="6"/>
  <c r="DC10" i="6"/>
  <c r="DB10" i="6"/>
  <c r="DA10" i="6"/>
  <c r="CZ10" i="6"/>
  <c r="CY10" i="6"/>
  <c r="CX10" i="6"/>
  <c r="CW10" i="6"/>
  <c r="CV10" i="6"/>
  <c r="CU10" i="6"/>
  <c r="CT10" i="6"/>
  <c r="CS10" i="6"/>
  <c r="CR10" i="6"/>
  <c r="CQ10" i="6"/>
  <c r="CP10" i="6"/>
  <c r="CO10" i="6"/>
  <c r="CN10" i="6"/>
  <c r="CM10" i="6"/>
  <c r="CL10" i="6"/>
  <c r="CK10" i="6"/>
  <c r="CJ10" i="6"/>
  <c r="CI10" i="6"/>
  <c r="CH10" i="6"/>
  <c r="CG10" i="6"/>
  <c r="CF10" i="6"/>
  <c r="CE10" i="6"/>
  <c r="CD10" i="6"/>
  <c r="CC10" i="6"/>
  <c r="CB10" i="6"/>
  <c r="DD10" i="6" s="1"/>
  <c r="CA10" i="6"/>
  <c r="BZ10" i="6"/>
  <c r="BY10" i="6"/>
  <c r="BW10" i="6"/>
  <c r="BV10" i="6"/>
  <c r="BU10" i="6"/>
  <c r="BT10" i="6"/>
  <c r="BS10" i="6"/>
  <c r="BR10" i="6"/>
  <c r="BQ10" i="6"/>
  <c r="BP10" i="6"/>
  <c r="BO10" i="6"/>
  <c r="BN10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BX10" i="6" s="1"/>
  <c r="AU10" i="6"/>
  <c r="AT10" i="6"/>
  <c r="AS10" i="6"/>
  <c r="A10" i="6"/>
  <c r="KM9" i="6"/>
  <c r="KL9" i="6"/>
  <c r="KK9" i="6"/>
  <c r="KJ9" i="6"/>
  <c r="KI9" i="6"/>
  <c r="KH9" i="6"/>
  <c r="KG9" i="6"/>
  <c r="KF9" i="6"/>
  <c r="KE9" i="6"/>
  <c r="KD9" i="6"/>
  <c r="KC9" i="6"/>
  <c r="KB9" i="6"/>
  <c r="KA9" i="6"/>
  <c r="JZ9" i="6"/>
  <c r="JY9" i="6"/>
  <c r="JX9" i="6"/>
  <c r="JW9" i="6"/>
  <c r="JV9" i="6"/>
  <c r="JU9" i="6"/>
  <c r="JT9" i="6"/>
  <c r="JS9" i="6"/>
  <c r="JR9" i="6"/>
  <c r="JQ9" i="6"/>
  <c r="JP9" i="6"/>
  <c r="JO9" i="6"/>
  <c r="JN9" i="6"/>
  <c r="JM9" i="6"/>
  <c r="JL9" i="6"/>
  <c r="KN9" i="6" s="1"/>
  <c r="JK9" i="6"/>
  <c r="JJ9" i="6"/>
  <c r="JI9" i="6"/>
  <c r="JG9" i="6"/>
  <c r="JF9" i="6"/>
  <c r="JE9" i="6"/>
  <c r="JD9" i="6"/>
  <c r="JC9" i="6"/>
  <c r="JB9" i="6"/>
  <c r="JA9" i="6"/>
  <c r="IZ9" i="6"/>
  <c r="IY9" i="6"/>
  <c r="IX9" i="6"/>
  <c r="IW9" i="6"/>
  <c r="IV9" i="6"/>
  <c r="IU9" i="6"/>
  <c r="IT9" i="6"/>
  <c r="IS9" i="6"/>
  <c r="IR9" i="6"/>
  <c r="IQ9" i="6"/>
  <c r="IP9" i="6"/>
  <c r="IO9" i="6"/>
  <c r="IN9" i="6"/>
  <c r="IM9" i="6"/>
  <c r="IL9" i="6"/>
  <c r="IK9" i="6"/>
  <c r="IJ9" i="6"/>
  <c r="II9" i="6"/>
  <c r="IH9" i="6"/>
  <c r="IG9" i="6"/>
  <c r="IF9" i="6"/>
  <c r="JH9" i="6" s="1"/>
  <c r="IE9" i="6"/>
  <c r="ID9" i="6"/>
  <c r="IC9" i="6"/>
  <c r="IA9" i="6"/>
  <c r="HZ9" i="6"/>
  <c r="HY9" i="6"/>
  <c r="HX9" i="6"/>
  <c r="HW9" i="6"/>
  <c r="HV9" i="6"/>
  <c r="HU9" i="6"/>
  <c r="HT9" i="6"/>
  <c r="HS9" i="6"/>
  <c r="HR9" i="6"/>
  <c r="HQ9" i="6"/>
  <c r="HP9" i="6"/>
  <c r="HO9" i="6"/>
  <c r="HN9" i="6"/>
  <c r="HM9" i="6"/>
  <c r="HL9" i="6"/>
  <c r="HK9" i="6"/>
  <c r="HJ9" i="6"/>
  <c r="HI9" i="6"/>
  <c r="HH9" i="6"/>
  <c r="HG9" i="6"/>
  <c r="HF9" i="6"/>
  <c r="HE9" i="6"/>
  <c r="HD9" i="6"/>
  <c r="HC9" i="6"/>
  <c r="HB9" i="6"/>
  <c r="HA9" i="6"/>
  <c r="GZ9" i="6"/>
  <c r="IB9" i="6" s="1"/>
  <c r="GY9" i="6"/>
  <c r="GX9" i="6"/>
  <c r="GW9" i="6"/>
  <c r="GU9" i="6"/>
  <c r="GT9" i="6"/>
  <c r="GS9" i="6"/>
  <c r="GR9" i="6"/>
  <c r="GQ9" i="6"/>
  <c r="GP9" i="6"/>
  <c r="GO9" i="6"/>
  <c r="GN9" i="6"/>
  <c r="GM9" i="6"/>
  <c r="GL9" i="6"/>
  <c r="GK9" i="6"/>
  <c r="GJ9" i="6"/>
  <c r="GI9" i="6"/>
  <c r="GH9" i="6"/>
  <c r="GG9" i="6"/>
  <c r="GF9" i="6"/>
  <c r="GE9" i="6"/>
  <c r="GD9" i="6"/>
  <c r="GC9" i="6"/>
  <c r="GB9" i="6"/>
  <c r="GA9" i="6"/>
  <c r="FZ9" i="6"/>
  <c r="FY9" i="6"/>
  <c r="FX9" i="6"/>
  <c r="FW9" i="6"/>
  <c r="FV9" i="6"/>
  <c r="FU9" i="6"/>
  <c r="FT9" i="6"/>
  <c r="GV9" i="6" s="1"/>
  <c r="FS9" i="6"/>
  <c r="FR9" i="6"/>
  <c r="FQ9" i="6"/>
  <c r="FO9" i="6"/>
  <c r="FN9" i="6"/>
  <c r="FM9" i="6"/>
  <c r="FL9" i="6"/>
  <c r="FK9" i="6"/>
  <c r="FJ9" i="6"/>
  <c r="FI9" i="6"/>
  <c r="FH9" i="6"/>
  <c r="FG9" i="6"/>
  <c r="FF9" i="6"/>
  <c r="FE9" i="6"/>
  <c r="FD9" i="6"/>
  <c r="FC9" i="6"/>
  <c r="FB9" i="6"/>
  <c r="FA9" i="6"/>
  <c r="EZ9" i="6"/>
  <c r="EY9" i="6"/>
  <c r="EX9" i="6"/>
  <c r="EW9" i="6"/>
  <c r="EV9" i="6"/>
  <c r="EU9" i="6"/>
  <c r="ET9" i="6"/>
  <c r="ES9" i="6"/>
  <c r="ER9" i="6"/>
  <c r="EQ9" i="6"/>
  <c r="EP9" i="6"/>
  <c r="EO9" i="6"/>
  <c r="EN9" i="6"/>
  <c r="FP9" i="6" s="1"/>
  <c r="EM9" i="6"/>
  <c r="EL9" i="6"/>
  <c r="EK9" i="6"/>
  <c r="EI9" i="6"/>
  <c r="EH9" i="6"/>
  <c r="EG9" i="6"/>
  <c r="EF9" i="6"/>
  <c r="EE9" i="6"/>
  <c r="ED9" i="6"/>
  <c r="EC9" i="6"/>
  <c r="EB9" i="6"/>
  <c r="EA9" i="6"/>
  <c r="DZ9" i="6"/>
  <c r="DY9" i="6"/>
  <c r="DX9" i="6"/>
  <c r="DW9" i="6"/>
  <c r="DV9" i="6"/>
  <c r="DU9" i="6"/>
  <c r="DT9" i="6"/>
  <c r="DS9" i="6"/>
  <c r="DR9" i="6"/>
  <c r="DQ9" i="6"/>
  <c r="DP9" i="6"/>
  <c r="DO9" i="6"/>
  <c r="DN9" i="6"/>
  <c r="DM9" i="6"/>
  <c r="DL9" i="6"/>
  <c r="DK9" i="6"/>
  <c r="DJ9" i="6"/>
  <c r="DI9" i="6"/>
  <c r="DH9" i="6"/>
  <c r="EJ9" i="6" s="1"/>
  <c r="DG9" i="6"/>
  <c r="DF9" i="6"/>
  <c r="DE9" i="6"/>
  <c r="DC9" i="6"/>
  <c r="DB9" i="6"/>
  <c r="DA9" i="6"/>
  <c r="CZ9" i="6"/>
  <c r="CY9" i="6"/>
  <c r="CX9" i="6"/>
  <c r="CW9" i="6"/>
  <c r="CV9" i="6"/>
  <c r="CU9" i="6"/>
  <c r="CT9" i="6"/>
  <c r="CS9" i="6"/>
  <c r="CR9" i="6"/>
  <c r="CQ9" i="6"/>
  <c r="CP9" i="6"/>
  <c r="CO9" i="6"/>
  <c r="CN9" i="6"/>
  <c r="CM9" i="6"/>
  <c r="CL9" i="6"/>
  <c r="CK9" i="6"/>
  <c r="CJ9" i="6"/>
  <c r="CI9" i="6"/>
  <c r="CH9" i="6"/>
  <c r="CG9" i="6"/>
  <c r="CF9" i="6"/>
  <c r="CE9" i="6"/>
  <c r="CD9" i="6"/>
  <c r="CC9" i="6"/>
  <c r="CB9" i="6"/>
  <c r="DD9" i="6" s="1"/>
  <c r="CA9" i="6"/>
  <c r="BZ9" i="6"/>
  <c r="BY9" i="6"/>
  <c r="BW9" i="6"/>
  <c r="BV9" i="6"/>
  <c r="BU9" i="6"/>
  <c r="BT9" i="6"/>
  <c r="BS9" i="6"/>
  <c r="BR9" i="6"/>
  <c r="BQ9" i="6"/>
  <c r="BP9" i="6"/>
  <c r="BO9" i="6"/>
  <c r="BN9" i="6"/>
  <c r="BM9" i="6"/>
  <c r="BL9" i="6"/>
  <c r="BK9" i="6"/>
  <c r="BJ9" i="6"/>
  <c r="BI9" i="6"/>
  <c r="BH9" i="6"/>
  <c r="BG9" i="6"/>
  <c r="BF9" i="6"/>
  <c r="BE9" i="6"/>
  <c r="BD9" i="6"/>
  <c r="BC9" i="6"/>
  <c r="BB9" i="6"/>
  <c r="BA9" i="6"/>
  <c r="AZ9" i="6"/>
  <c r="AY9" i="6"/>
  <c r="AX9" i="6"/>
  <c r="AW9" i="6"/>
  <c r="AV9" i="6"/>
  <c r="BX9" i="6" s="1"/>
  <c r="AU9" i="6"/>
  <c r="AT9" i="6"/>
  <c r="AS9" i="6"/>
  <c r="A9" i="6"/>
  <c r="KM8" i="6"/>
  <c r="KL8" i="6"/>
  <c r="KK8" i="6"/>
  <c r="KJ8" i="6"/>
  <c r="KI8" i="6"/>
  <c r="KH8" i="6"/>
  <c r="KG8" i="6"/>
  <c r="KF8" i="6"/>
  <c r="KE8" i="6"/>
  <c r="KD8" i="6"/>
  <c r="KC8" i="6"/>
  <c r="KB8" i="6"/>
  <c r="KA8" i="6"/>
  <c r="JZ8" i="6"/>
  <c r="JY8" i="6"/>
  <c r="JX8" i="6"/>
  <c r="JW8" i="6"/>
  <c r="JV8" i="6"/>
  <c r="JU8" i="6"/>
  <c r="JT8" i="6"/>
  <c r="JS8" i="6"/>
  <c r="JR8" i="6"/>
  <c r="JQ8" i="6"/>
  <c r="JP8" i="6"/>
  <c r="JO8" i="6"/>
  <c r="JN8" i="6"/>
  <c r="JM8" i="6"/>
  <c r="JL8" i="6"/>
  <c r="KN8" i="6" s="1"/>
  <c r="JK8" i="6"/>
  <c r="JJ8" i="6"/>
  <c r="JI8" i="6"/>
  <c r="JG8" i="6"/>
  <c r="JF8" i="6"/>
  <c r="JE8" i="6"/>
  <c r="JD8" i="6"/>
  <c r="JC8" i="6"/>
  <c r="JB8" i="6"/>
  <c r="JA8" i="6"/>
  <c r="IZ8" i="6"/>
  <c r="IY8" i="6"/>
  <c r="IX8" i="6"/>
  <c r="IW8" i="6"/>
  <c r="IV8" i="6"/>
  <c r="IU8" i="6"/>
  <c r="IT8" i="6"/>
  <c r="IS8" i="6"/>
  <c r="IR8" i="6"/>
  <c r="IQ8" i="6"/>
  <c r="IP8" i="6"/>
  <c r="IO8" i="6"/>
  <c r="IN8" i="6"/>
  <c r="IM8" i="6"/>
  <c r="IL8" i="6"/>
  <c r="IK8" i="6"/>
  <c r="IJ8" i="6"/>
  <c r="II8" i="6"/>
  <c r="IH8" i="6"/>
  <c r="IG8" i="6"/>
  <c r="IF8" i="6"/>
  <c r="JH8" i="6" s="1"/>
  <c r="IE8" i="6"/>
  <c r="ID8" i="6"/>
  <c r="IC8" i="6"/>
  <c r="IA8" i="6"/>
  <c r="HZ8" i="6"/>
  <c r="HY8" i="6"/>
  <c r="HX8" i="6"/>
  <c r="HW8" i="6"/>
  <c r="HV8" i="6"/>
  <c r="HU8" i="6"/>
  <c r="HT8" i="6"/>
  <c r="HS8" i="6"/>
  <c r="HR8" i="6"/>
  <c r="HQ8" i="6"/>
  <c r="HP8" i="6"/>
  <c r="HO8" i="6"/>
  <c r="HN8" i="6"/>
  <c r="HM8" i="6"/>
  <c r="HL8" i="6"/>
  <c r="HK8" i="6"/>
  <c r="HJ8" i="6"/>
  <c r="HI8" i="6"/>
  <c r="HH8" i="6"/>
  <c r="HG8" i="6"/>
  <c r="HF8" i="6"/>
  <c r="HE8" i="6"/>
  <c r="HD8" i="6"/>
  <c r="HC8" i="6"/>
  <c r="HB8" i="6"/>
  <c r="HA8" i="6"/>
  <c r="GZ8" i="6"/>
  <c r="IB8" i="6" s="1"/>
  <c r="GY8" i="6"/>
  <c r="GX8" i="6"/>
  <c r="GW8" i="6"/>
  <c r="GU8" i="6"/>
  <c r="GT8" i="6"/>
  <c r="GS8" i="6"/>
  <c r="GR8" i="6"/>
  <c r="GQ8" i="6"/>
  <c r="GP8" i="6"/>
  <c r="GO8" i="6"/>
  <c r="GN8" i="6"/>
  <c r="GM8" i="6"/>
  <c r="GL8" i="6"/>
  <c r="GK8" i="6"/>
  <c r="GJ8" i="6"/>
  <c r="GI8" i="6"/>
  <c r="GH8" i="6"/>
  <c r="GG8" i="6"/>
  <c r="GF8" i="6"/>
  <c r="GE8" i="6"/>
  <c r="GD8" i="6"/>
  <c r="GC8" i="6"/>
  <c r="GB8" i="6"/>
  <c r="GA8" i="6"/>
  <c r="FZ8" i="6"/>
  <c r="FY8" i="6"/>
  <c r="FX8" i="6"/>
  <c r="FW8" i="6"/>
  <c r="FV8" i="6"/>
  <c r="FU8" i="6"/>
  <c r="FT8" i="6"/>
  <c r="GV8" i="6" s="1"/>
  <c r="FS8" i="6"/>
  <c r="FR8" i="6"/>
  <c r="FQ8" i="6"/>
  <c r="FO8" i="6"/>
  <c r="FN8" i="6"/>
  <c r="FM8" i="6"/>
  <c r="FL8" i="6"/>
  <c r="FK8" i="6"/>
  <c r="FJ8" i="6"/>
  <c r="FI8" i="6"/>
  <c r="FH8" i="6"/>
  <c r="FG8" i="6"/>
  <c r="FF8" i="6"/>
  <c r="FE8" i="6"/>
  <c r="FD8" i="6"/>
  <c r="FC8" i="6"/>
  <c r="FB8" i="6"/>
  <c r="FA8" i="6"/>
  <c r="EZ8" i="6"/>
  <c r="EY8" i="6"/>
  <c r="EX8" i="6"/>
  <c r="EW8" i="6"/>
  <c r="EV8" i="6"/>
  <c r="EU8" i="6"/>
  <c r="ET8" i="6"/>
  <c r="ES8" i="6"/>
  <c r="ER8" i="6"/>
  <c r="EQ8" i="6"/>
  <c r="EP8" i="6"/>
  <c r="EO8" i="6"/>
  <c r="EN8" i="6"/>
  <c r="FP8" i="6" s="1"/>
  <c r="EM8" i="6"/>
  <c r="EL8" i="6"/>
  <c r="EK8" i="6"/>
  <c r="EI8" i="6"/>
  <c r="EH8" i="6"/>
  <c r="EG8" i="6"/>
  <c r="EF8" i="6"/>
  <c r="EE8" i="6"/>
  <c r="ED8" i="6"/>
  <c r="EC8" i="6"/>
  <c r="EB8" i="6"/>
  <c r="EA8" i="6"/>
  <c r="DZ8" i="6"/>
  <c r="DY8" i="6"/>
  <c r="DX8" i="6"/>
  <c r="DW8" i="6"/>
  <c r="DV8" i="6"/>
  <c r="DU8" i="6"/>
  <c r="DT8" i="6"/>
  <c r="DS8" i="6"/>
  <c r="DR8" i="6"/>
  <c r="DQ8" i="6"/>
  <c r="DP8" i="6"/>
  <c r="DO8" i="6"/>
  <c r="DN8" i="6"/>
  <c r="DM8" i="6"/>
  <c r="DL8" i="6"/>
  <c r="DK8" i="6"/>
  <c r="DJ8" i="6"/>
  <c r="DI8" i="6"/>
  <c r="DH8" i="6"/>
  <c r="EJ8" i="6" s="1"/>
  <c r="DG8" i="6"/>
  <c r="DF8" i="6"/>
  <c r="DE8" i="6"/>
  <c r="DC8" i="6"/>
  <c r="DB8" i="6"/>
  <c r="DA8" i="6"/>
  <c r="CZ8" i="6"/>
  <c r="CY8" i="6"/>
  <c r="CX8" i="6"/>
  <c r="CW8" i="6"/>
  <c r="CV8" i="6"/>
  <c r="CU8" i="6"/>
  <c r="CT8" i="6"/>
  <c r="CS8" i="6"/>
  <c r="CR8" i="6"/>
  <c r="CQ8" i="6"/>
  <c r="CP8" i="6"/>
  <c r="CO8" i="6"/>
  <c r="CN8" i="6"/>
  <c r="CM8" i="6"/>
  <c r="CL8" i="6"/>
  <c r="CK8" i="6"/>
  <c r="CJ8" i="6"/>
  <c r="CI8" i="6"/>
  <c r="CH8" i="6"/>
  <c r="CG8" i="6"/>
  <c r="CF8" i="6"/>
  <c r="CE8" i="6"/>
  <c r="CD8" i="6"/>
  <c r="CC8" i="6"/>
  <c r="CB8" i="6"/>
  <c r="DD8" i="6" s="1"/>
  <c r="CA8" i="6"/>
  <c r="BZ8" i="6"/>
  <c r="BY8" i="6"/>
  <c r="BW8" i="6"/>
  <c r="BV8" i="6"/>
  <c r="BU8" i="6"/>
  <c r="BT8" i="6"/>
  <c r="BS8" i="6"/>
  <c r="BR8" i="6"/>
  <c r="BQ8" i="6"/>
  <c r="BP8" i="6"/>
  <c r="BO8" i="6"/>
  <c r="BN8" i="6"/>
  <c r="BM8" i="6"/>
  <c r="BL8" i="6"/>
  <c r="BK8" i="6"/>
  <c r="BJ8" i="6"/>
  <c r="BI8" i="6"/>
  <c r="BH8" i="6"/>
  <c r="BG8" i="6"/>
  <c r="BF8" i="6"/>
  <c r="BE8" i="6"/>
  <c r="BD8" i="6"/>
  <c r="BC8" i="6"/>
  <c r="BB8" i="6"/>
  <c r="BA8" i="6"/>
  <c r="AZ8" i="6"/>
  <c r="AY8" i="6"/>
  <c r="AX8" i="6"/>
  <c r="AW8" i="6"/>
  <c r="AV8" i="6"/>
  <c r="BX8" i="6" s="1"/>
  <c r="AU8" i="6"/>
  <c r="AT8" i="6"/>
  <c r="AS8" i="6"/>
  <c r="A8" i="6"/>
  <c r="KM7" i="6"/>
  <c r="KL7" i="6"/>
  <c r="KK7" i="6"/>
  <c r="KJ7" i="6"/>
  <c r="KI7" i="6"/>
  <c r="KH7" i="6"/>
  <c r="KG7" i="6"/>
  <c r="KF7" i="6"/>
  <c r="KE7" i="6"/>
  <c r="KD7" i="6"/>
  <c r="KC7" i="6"/>
  <c r="KB7" i="6"/>
  <c r="KA7" i="6"/>
  <c r="JZ7" i="6"/>
  <c r="JY7" i="6"/>
  <c r="JX7" i="6"/>
  <c r="JW7" i="6"/>
  <c r="JV7" i="6"/>
  <c r="JU7" i="6"/>
  <c r="JT7" i="6"/>
  <c r="JS7" i="6"/>
  <c r="JR7" i="6"/>
  <c r="JQ7" i="6"/>
  <c r="JP7" i="6"/>
  <c r="JO7" i="6"/>
  <c r="JN7" i="6"/>
  <c r="JM7" i="6"/>
  <c r="JL7" i="6"/>
  <c r="KN7" i="6" s="1"/>
  <c r="JK7" i="6"/>
  <c r="JJ7" i="6"/>
  <c r="JI7" i="6"/>
  <c r="JG7" i="6"/>
  <c r="JF7" i="6"/>
  <c r="JE7" i="6"/>
  <c r="JD7" i="6"/>
  <c r="JC7" i="6"/>
  <c r="JB7" i="6"/>
  <c r="JA7" i="6"/>
  <c r="IZ7" i="6"/>
  <c r="IY7" i="6"/>
  <c r="IX7" i="6"/>
  <c r="IW7" i="6"/>
  <c r="IV7" i="6"/>
  <c r="IU7" i="6"/>
  <c r="IT7" i="6"/>
  <c r="IS7" i="6"/>
  <c r="IR7" i="6"/>
  <c r="IQ7" i="6"/>
  <c r="IP7" i="6"/>
  <c r="IO7" i="6"/>
  <c r="IN7" i="6"/>
  <c r="IM7" i="6"/>
  <c r="IL7" i="6"/>
  <c r="IK7" i="6"/>
  <c r="IJ7" i="6"/>
  <c r="II7" i="6"/>
  <c r="IH7" i="6"/>
  <c r="IG7" i="6"/>
  <c r="IF7" i="6"/>
  <c r="JH7" i="6" s="1"/>
  <c r="IE7" i="6"/>
  <c r="ID7" i="6"/>
  <c r="IC7" i="6"/>
  <c r="IA7" i="6"/>
  <c r="HZ7" i="6"/>
  <c r="HY7" i="6"/>
  <c r="HX7" i="6"/>
  <c r="HW7" i="6"/>
  <c r="HV7" i="6"/>
  <c r="HU7" i="6"/>
  <c r="HT7" i="6"/>
  <c r="HS7" i="6"/>
  <c r="HR7" i="6"/>
  <c r="HQ7" i="6"/>
  <c r="HP7" i="6"/>
  <c r="HO7" i="6"/>
  <c r="HN7" i="6"/>
  <c r="HM7" i="6"/>
  <c r="HL7" i="6"/>
  <c r="HK7" i="6"/>
  <c r="HJ7" i="6"/>
  <c r="HI7" i="6"/>
  <c r="HH7" i="6"/>
  <c r="HG7" i="6"/>
  <c r="HF7" i="6"/>
  <c r="HE7" i="6"/>
  <c r="HD7" i="6"/>
  <c r="HC7" i="6"/>
  <c r="HB7" i="6"/>
  <c r="HA7" i="6"/>
  <c r="GZ7" i="6"/>
  <c r="IB7" i="6" s="1"/>
  <c r="GY7" i="6"/>
  <c r="GX7" i="6"/>
  <c r="GW7" i="6"/>
  <c r="GU7" i="6"/>
  <c r="GT7" i="6"/>
  <c r="GS7" i="6"/>
  <c r="GR7" i="6"/>
  <c r="GQ7" i="6"/>
  <c r="GP7" i="6"/>
  <c r="GO7" i="6"/>
  <c r="GN7" i="6"/>
  <c r="GM7" i="6"/>
  <c r="GL7" i="6"/>
  <c r="GK7" i="6"/>
  <c r="GJ7" i="6"/>
  <c r="GI7" i="6"/>
  <c r="GH7" i="6"/>
  <c r="GG7" i="6"/>
  <c r="GF7" i="6"/>
  <c r="GE7" i="6"/>
  <c r="GD7" i="6"/>
  <c r="GC7" i="6"/>
  <c r="GB7" i="6"/>
  <c r="GA7" i="6"/>
  <c r="FZ7" i="6"/>
  <c r="FY7" i="6"/>
  <c r="FX7" i="6"/>
  <c r="FW7" i="6"/>
  <c r="FV7" i="6"/>
  <c r="FU7" i="6"/>
  <c r="FT7" i="6"/>
  <c r="GV7" i="6" s="1"/>
  <c r="FS7" i="6"/>
  <c r="FR7" i="6"/>
  <c r="FQ7" i="6"/>
  <c r="FO7" i="6"/>
  <c r="FN7" i="6"/>
  <c r="FM7" i="6"/>
  <c r="FL7" i="6"/>
  <c r="FK7" i="6"/>
  <c r="FJ7" i="6"/>
  <c r="FI7" i="6"/>
  <c r="FH7" i="6"/>
  <c r="FG7" i="6"/>
  <c r="FF7" i="6"/>
  <c r="FE7" i="6"/>
  <c r="FD7" i="6"/>
  <c r="FC7" i="6"/>
  <c r="FB7" i="6"/>
  <c r="FA7" i="6"/>
  <c r="EZ7" i="6"/>
  <c r="EY7" i="6"/>
  <c r="EX7" i="6"/>
  <c r="EW7" i="6"/>
  <c r="EV7" i="6"/>
  <c r="EU7" i="6"/>
  <c r="ET7" i="6"/>
  <c r="ES7" i="6"/>
  <c r="ER7" i="6"/>
  <c r="EQ7" i="6"/>
  <c r="EP7" i="6"/>
  <c r="EO7" i="6"/>
  <c r="EN7" i="6"/>
  <c r="FP7" i="6" s="1"/>
  <c r="EM7" i="6"/>
  <c r="EL7" i="6"/>
  <c r="EK7" i="6"/>
  <c r="EI7" i="6"/>
  <c r="EH7" i="6"/>
  <c r="EG7" i="6"/>
  <c r="EF7" i="6"/>
  <c r="EE7" i="6"/>
  <c r="ED7" i="6"/>
  <c r="EC7" i="6"/>
  <c r="EB7" i="6"/>
  <c r="EA7" i="6"/>
  <c r="DZ7" i="6"/>
  <c r="DY7" i="6"/>
  <c r="DX7" i="6"/>
  <c r="DW7" i="6"/>
  <c r="DV7" i="6"/>
  <c r="DU7" i="6"/>
  <c r="DT7" i="6"/>
  <c r="DS7" i="6"/>
  <c r="DR7" i="6"/>
  <c r="DQ7" i="6"/>
  <c r="DP7" i="6"/>
  <c r="DO7" i="6"/>
  <c r="DN7" i="6"/>
  <c r="DM7" i="6"/>
  <c r="DL7" i="6"/>
  <c r="DK7" i="6"/>
  <c r="DJ7" i="6"/>
  <c r="DI7" i="6"/>
  <c r="DH7" i="6"/>
  <c r="EJ7" i="6" s="1"/>
  <c r="DG7" i="6"/>
  <c r="DF7" i="6"/>
  <c r="DE7" i="6"/>
  <c r="DC7" i="6"/>
  <c r="DB7" i="6"/>
  <c r="DA7" i="6"/>
  <c r="CZ7" i="6"/>
  <c r="CY7" i="6"/>
  <c r="CX7" i="6"/>
  <c r="CW7" i="6"/>
  <c r="CV7" i="6"/>
  <c r="CU7" i="6"/>
  <c r="CT7" i="6"/>
  <c r="CS7" i="6"/>
  <c r="CR7" i="6"/>
  <c r="CQ7" i="6"/>
  <c r="CP7" i="6"/>
  <c r="CO7" i="6"/>
  <c r="CN7" i="6"/>
  <c r="CM7" i="6"/>
  <c r="CL7" i="6"/>
  <c r="CK7" i="6"/>
  <c r="CJ7" i="6"/>
  <c r="CI7" i="6"/>
  <c r="CH7" i="6"/>
  <c r="CG7" i="6"/>
  <c r="CF7" i="6"/>
  <c r="CE7" i="6"/>
  <c r="CD7" i="6"/>
  <c r="CC7" i="6"/>
  <c r="CB7" i="6"/>
  <c r="DD7" i="6" s="1"/>
  <c r="CA7" i="6"/>
  <c r="BZ7" i="6"/>
  <c r="BY7" i="6"/>
  <c r="BW7" i="6"/>
  <c r="BV7" i="6"/>
  <c r="BU7" i="6"/>
  <c r="BT7" i="6"/>
  <c r="BS7" i="6"/>
  <c r="BR7" i="6"/>
  <c r="BQ7" i="6"/>
  <c r="BP7" i="6"/>
  <c r="BO7" i="6"/>
  <c r="BN7" i="6"/>
  <c r="BM7" i="6"/>
  <c r="BL7" i="6"/>
  <c r="BK7" i="6"/>
  <c r="BJ7" i="6"/>
  <c r="BI7" i="6"/>
  <c r="BH7" i="6"/>
  <c r="BG7" i="6"/>
  <c r="BF7" i="6"/>
  <c r="BE7" i="6"/>
  <c r="BD7" i="6"/>
  <c r="BC7" i="6"/>
  <c r="BB7" i="6"/>
  <c r="BA7" i="6"/>
  <c r="AZ7" i="6"/>
  <c r="AY7" i="6"/>
  <c r="AX7" i="6"/>
  <c r="AW7" i="6"/>
  <c r="AV7" i="6"/>
  <c r="BX7" i="6" s="1"/>
  <c r="AU7" i="6"/>
  <c r="AT7" i="6"/>
  <c r="AS7" i="6"/>
  <c r="A7" i="6"/>
  <c r="AG7" i="6" s="1"/>
  <c r="JG34" i="5"/>
  <c r="JF34" i="5"/>
  <c r="JE34" i="5"/>
  <c r="JD34" i="5"/>
  <c r="JC34" i="5"/>
  <c r="JB34" i="5"/>
  <c r="JA34" i="5"/>
  <c r="IZ34" i="5"/>
  <c r="IY34" i="5"/>
  <c r="IX34" i="5"/>
  <c r="IW34" i="5"/>
  <c r="IV34" i="5"/>
  <c r="IU34" i="5"/>
  <c r="IT34" i="5"/>
  <c r="IS34" i="5"/>
  <c r="IR34" i="5"/>
  <c r="IQ34" i="5"/>
  <c r="IP34" i="5"/>
  <c r="IO34" i="5"/>
  <c r="IN34" i="5"/>
  <c r="IM34" i="5"/>
  <c r="IL34" i="5"/>
  <c r="IK34" i="5"/>
  <c r="IJ34" i="5"/>
  <c r="II34" i="5"/>
  <c r="IH34" i="5"/>
  <c r="IG34" i="5"/>
  <c r="IF34" i="5"/>
  <c r="IE34" i="5"/>
  <c r="ID34" i="5"/>
  <c r="IC34" i="5"/>
  <c r="JG33" i="5"/>
  <c r="JF33" i="5"/>
  <c r="JE33" i="5"/>
  <c r="JD33" i="5"/>
  <c r="JC33" i="5"/>
  <c r="JB33" i="5"/>
  <c r="JA33" i="5"/>
  <c r="IZ33" i="5"/>
  <c r="IY33" i="5"/>
  <c r="IX33" i="5"/>
  <c r="IW33" i="5"/>
  <c r="IV33" i="5"/>
  <c r="IU33" i="5"/>
  <c r="IT33" i="5"/>
  <c r="IS33" i="5"/>
  <c r="IR33" i="5"/>
  <c r="IQ33" i="5"/>
  <c r="IP33" i="5"/>
  <c r="IO33" i="5"/>
  <c r="IN33" i="5"/>
  <c r="IM33" i="5"/>
  <c r="IL33" i="5"/>
  <c r="IK33" i="5"/>
  <c r="IJ33" i="5"/>
  <c r="II33" i="5"/>
  <c r="IH33" i="5"/>
  <c r="IG33" i="5"/>
  <c r="IF33" i="5"/>
  <c r="IE33" i="5"/>
  <c r="ID33" i="5"/>
  <c r="IC33" i="5"/>
  <c r="IB33" i="5"/>
  <c r="JG32" i="5"/>
  <c r="JF32" i="5"/>
  <c r="JE32" i="5"/>
  <c r="JD32" i="5"/>
  <c r="JC32" i="5"/>
  <c r="JB32" i="5"/>
  <c r="JA32" i="5"/>
  <c r="IZ32" i="5"/>
  <c r="IY32" i="5"/>
  <c r="IX32" i="5"/>
  <c r="IW32" i="5"/>
  <c r="IV32" i="5"/>
  <c r="IU32" i="5"/>
  <c r="IT32" i="5"/>
  <c r="IS32" i="5"/>
  <c r="IR32" i="5"/>
  <c r="IQ32" i="5"/>
  <c r="IP32" i="5"/>
  <c r="IO32" i="5"/>
  <c r="IN32" i="5"/>
  <c r="IM32" i="5"/>
  <c r="IL32" i="5"/>
  <c r="IK32" i="5"/>
  <c r="IJ32" i="5"/>
  <c r="II32" i="5"/>
  <c r="IH32" i="5"/>
  <c r="IG32" i="5"/>
  <c r="IF32" i="5"/>
  <c r="JH32" i="5" s="1"/>
  <c r="IE32" i="5"/>
  <c r="ID32" i="5"/>
  <c r="IC32" i="5"/>
  <c r="IB32" i="5"/>
  <c r="JG31" i="5"/>
  <c r="JF31" i="5"/>
  <c r="JE31" i="5"/>
  <c r="JD31" i="5"/>
  <c r="JC31" i="5"/>
  <c r="JB31" i="5"/>
  <c r="JA31" i="5"/>
  <c r="IZ31" i="5"/>
  <c r="IY31" i="5"/>
  <c r="IX31" i="5"/>
  <c r="IW31" i="5"/>
  <c r="IV31" i="5"/>
  <c r="IU31" i="5"/>
  <c r="IT31" i="5"/>
  <c r="IS31" i="5"/>
  <c r="IR31" i="5"/>
  <c r="IQ31" i="5"/>
  <c r="IP31" i="5"/>
  <c r="IO31" i="5"/>
  <c r="IN31" i="5"/>
  <c r="IM31" i="5"/>
  <c r="IL31" i="5"/>
  <c r="IK31" i="5"/>
  <c r="IJ31" i="5"/>
  <c r="II31" i="5"/>
  <c r="IH31" i="5"/>
  <c r="IG31" i="5"/>
  <c r="IF31" i="5"/>
  <c r="IE31" i="5"/>
  <c r="ID31" i="5"/>
  <c r="IC31" i="5"/>
  <c r="IB31" i="5"/>
  <c r="BX31" i="5"/>
  <c r="JG30" i="5"/>
  <c r="JF30" i="5"/>
  <c r="JE30" i="5"/>
  <c r="JD30" i="5"/>
  <c r="JC30" i="5"/>
  <c r="JB30" i="5"/>
  <c r="JA30" i="5"/>
  <c r="IZ30" i="5"/>
  <c r="IY30" i="5"/>
  <c r="IX30" i="5"/>
  <c r="IW30" i="5"/>
  <c r="IV30" i="5"/>
  <c r="IU30" i="5"/>
  <c r="IT30" i="5"/>
  <c r="IS30" i="5"/>
  <c r="IR30" i="5"/>
  <c r="IQ30" i="5"/>
  <c r="IP30" i="5"/>
  <c r="IO30" i="5"/>
  <c r="IN30" i="5"/>
  <c r="IM30" i="5"/>
  <c r="IL30" i="5"/>
  <c r="IK30" i="5"/>
  <c r="IJ30" i="5"/>
  <c r="II30" i="5"/>
  <c r="IH30" i="5"/>
  <c r="IG30" i="5"/>
  <c r="IF30" i="5"/>
  <c r="IE30" i="5"/>
  <c r="ID30" i="5"/>
  <c r="IC30" i="5"/>
  <c r="JH30" i="5" s="1"/>
  <c r="IB30" i="5"/>
  <c r="BX30" i="5"/>
  <c r="BX29" i="5"/>
  <c r="JG28" i="5"/>
  <c r="JF28" i="5"/>
  <c r="JE28" i="5"/>
  <c r="JD28" i="5"/>
  <c r="JC28" i="5"/>
  <c r="JB28" i="5"/>
  <c r="JA28" i="5"/>
  <c r="IZ28" i="5"/>
  <c r="IY28" i="5"/>
  <c r="IX28" i="5"/>
  <c r="IW28" i="5"/>
  <c r="IV28" i="5"/>
  <c r="IU28" i="5"/>
  <c r="IT28" i="5"/>
  <c r="IS28" i="5"/>
  <c r="IR28" i="5"/>
  <c r="IQ28" i="5"/>
  <c r="IP28" i="5"/>
  <c r="IO28" i="5"/>
  <c r="IN28" i="5"/>
  <c r="IM28" i="5"/>
  <c r="IL28" i="5"/>
  <c r="IK28" i="5"/>
  <c r="IJ28" i="5"/>
  <c r="II28" i="5"/>
  <c r="IH28" i="5"/>
  <c r="IG28" i="5"/>
  <c r="IF28" i="5"/>
  <c r="IE28" i="5"/>
  <c r="ID28" i="5"/>
  <c r="IC28" i="5"/>
  <c r="IB28" i="5"/>
  <c r="BX28" i="5"/>
  <c r="JG27" i="5"/>
  <c r="JF27" i="5"/>
  <c r="JE27" i="5"/>
  <c r="JD27" i="5"/>
  <c r="JC27" i="5"/>
  <c r="JB27" i="5"/>
  <c r="JA27" i="5"/>
  <c r="IZ27" i="5"/>
  <c r="IY27" i="5"/>
  <c r="IX27" i="5"/>
  <c r="IW27" i="5"/>
  <c r="IV27" i="5"/>
  <c r="IU27" i="5"/>
  <c r="IT27" i="5"/>
  <c r="IS27" i="5"/>
  <c r="IR27" i="5"/>
  <c r="IQ27" i="5"/>
  <c r="IP27" i="5"/>
  <c r="IO27" i="5"/>
  <c r="IN27" i="5"/>
  <c r="IM27" i="5"/>
  <c r="IL27" i="5"/>
  <c r="IK27" i="5"/>
  <c r="IJ27" i="5"/>
  <c r="II27" i="5"/>
  <c r="IH27" i="5"/>
  <c r="IG27" i="5"/>
  <c r="IF27" i="5"/>
  <c r="JH27" i="5" s="1"/>
  <c r="IE27" i="5"/>
  <c r="ID27" i="5"/>
  <c r="IC27" i="5"/>
  <c r="IB27" i="5"/>
  <c r="BX27" i="5"/>
  <c r="KM26" i="5"/>
  <c r="KL26" i="5"/>
  <c r="KK26" i="5"/>
  <c r="KJ26" i="5"/>
  <c r="KI26" i="5"/>
  <c r="KH26" i="5"/>
  <c r="KG26" i="5"/>
  <c r="KF26" i="5"/>
  <c r="KE26" i="5"/>
  <c r="KD26" i="5"/>
  <c r="KC26" i="5"/>
  <c r="KB26" i="5"/>
  <c r="KA26" i="5"/>
  <c r="JZ26" i="5"/>
  <c r="JY26" i="5"/>
  <c r="JX26" i="5"/>
  <c r="JW26" i="5"/>
  <c r="JV26" i="5"/>
  <c r="JU26" i="5"/>
  <c r="JT26" i="5"/>
  <c r="JS26" i="5"/>
  <c r="JR26" i="5"/>
  <c r="JQ26" i="5"/>
  <c r="JP26" i="5"/>
  <c r="JO26" i="5"/>
  <c r="JN26" i="5"/>
  <c r="JM26" i="5"/>
  <c r="JL26" i="5"/>
  <c r="JK26" i="5"/>
  <c r="JJ26" i="5"/>
  <c r="JI26" i="5"/>
  <c r="JG26" i="5"/>
  <c r="JF26" i="5"/>
  <c r="JE26" i="5"/>
  <c r="JD26" i="5"/>
  <c r="JC26" i="5"/>
  <c r="JB26" i="5"/>
  <c r="JA26" i="5"/>
  <c r="IZ26" i="5"/>
  <c r="IY26" i="5"/>
  <c r="IX26" i="5"/>
  <c r="IW26" i="5"/>
  <c r="IV26" i="5"/>
  <c r="IU26" i="5"/>
  <c r="IT26" i="5"/>
  <c r="IS26" i="5"/>
  <c r="IR26" i="5"/>
  <c r="IQ26" i="5"/>
  <c r="IP26" i="5"/>
  <c r="IO26" i="5"/>
  <c r="IN26" i="5"/>
  <c r="IM26" i="5"/>
  <c r="IL26" i="5"/>
  <c r="IK26" i="5"/>
  <c r="IJ26" i="5"/>
  <c r="II26" i="5"/>
  <c r="IH26" i="5"/>
  <c r="IG26" i="5"/>
  <c r="IF26" i="5"/>
  <c r="IE26" i="5"/>
  <c r="ID26" i="5"/>
  <c r="IC26" i="5"/>
  <c r="JH26" i="5" s="1"/>
  <c r="IA26" i="5"/>
  <c r="HZ26" i="5"/>
  <c r="HY26" i="5"/>
  <c r="HX26" i="5"/>
  <c r="HW26" i="5"/>
  <c r="HV26" i="5"/>
  <c r="HU26" i="5"/>
  <c r="HT26" i="5"/>
  <c r="HS26" i="5"/>
  <c r="HR26" i="5"/>
  <c r="HQ26" i="5"/>
  <c r="HP26" i="5"/>
  <c r="HO26" i="5"/>
  <c r="HN26" i="5"/>
  <c r="HM26" i="5"/>
  <c r="HL26" i="5"/>
  <c r="HK26" i="5"/>
  <c r="HJ26" i="5"/>
  <c r="HI26" i="5"/>
  <c r="HH26" i="5"/>
  <c r="HG26" i="5"/>
  <c r="HF26" i="5"/>
  <c r="HE26" i="5"/>
  <c r="HD26" i="5"/>
  <c r="HC26" i="5"/>
  <c r="HB26" i="5"/>
  <c r="HA26" i="5"/>
  <c r="GZ26" i="5"/>
  <c r="GY26" i="5"/>
  <c r="GX26" i="5"/>
  <c r="GW26" i="5"/>
  <c r="GU26" i="5"/>
  <c r="GT26" i="5"/>
  <c r="GS26" i="5"/>
  <c r="GR26" i="5"/>
  <c r="GQ26" i="5"/>
  <c r="GP26" i="5"/>
  <c r="GO26" i="5"/>
  <c r="GN26" i="5"/>
  <c r="GM26" i="5"/>
  <c r="GL26" i="5"/>
  <c r="GK26" i="5"/>
  <c r="GJ26" i="5"/>
  <c r="GI26" i="5"/>
  <c r="GH26" i="5"/>
  <c r="GG26" i="5"/>
  <c r="GF26" i="5"/>
  <c r="GE26" i="5"/>
  <c r="GD26" i="5"/>
  <c r="GC26" i="5"/>
  <c r="GB26" i="5"/>
  <c r="GA26" i="5"/>
  <c r="FZ26" i="5"/>
  <c r="FY26" i="5"/>
  <c r="FX26" i="5"/>
  <c r="FW26" i="5"/>
  <c r="FV26" i="5"/>
  <c r="FU26" i="5"/>
  <c r="FT26" i="5"/>
  <c r="FS26" i="5"/>
  <c r="FR26" i="5"/>
  <c r="FQ26" i="5"/>
  <c r="FO26" i="5"/>
  <c r="FN26" i="5"/>
  <c r="FM26" i="5"/>
  <c r="FL26" i="5"/>
  <c r="FK26" i="5"/>
  <c r="FJ26" i="5"/>
  <c r="FI26" i="5"/>
  <c r="FH26" i="5"/>
  <c r="FG26" i="5"/>
  <c r="FF26" i="5"/>
  <c r="FE26" i="5"/>
  <c r="FD26" i="5"/>
  <c r="FC26" i="5"/>
  <c r="FB26" i="5"/>
  <c r="FA26" i="5"/>
  <c r="EZ26" i="5"/>
  <c r="EY26" i="5"/>
  <c r="EX26" i="5"/>
  <c r="EW26" i="5"/>
  <c r="EV26" i="5"/>
  <c r="EU26" i="5"/>
  <c r="ET26" i="5"/>
  <c r="ES26" i="5"/>
  <c r="ER26" i="5"/>
  <c r="EQ26" i="5"/>
  <c r="EP26" i="5"/>
  <c r="EO26" i="5"/>
  <c r="EN26" i="5"/>
  <c r="EM26" i="5"/>
  <c r="EL26" i="5"/>
  <c r="EK26" i="5"/>
  <c r="FP26" i="5" s="1"/>
  <c r="EI26" i="5"/>
  <c r="EH26" i="5"/>
  <c r="EG26" i="5"/>
  <c r="EF26" i="5"/>
  <c r="EE26" i="5"/>
  <c r="ED26" i="5"/>
  <c r="EC26" i="5"/>
  <c r="EB26" i="5"/>
  <c r="EA26" i="5"/>
  <c r="DZ26" i="5"/>
  <c r="DY26" i="5"/>
  <c r="DX26" i="5"/>
  <c r="DW26" i="5"/>
  <c r="DV26" i="5"/>
  <c r="DU26" i="5"/>
  <c r="DT26" i="5"/>
  <c r="DS26" i="5"/>
  <c r="DR26" i="5"/>
  <c r="DQ26" i="5"/>
  <c r="DP26" i="5"/>
  <c r="DO26" i="5"/>
  <c r="DN26" i="5"/>
  <c r="DM26" i="5"/>
  <c r="DL26" i="5"/>
  <c r="DK26" i="5"/>
  <c r="DJ26" i="5"/>
  <c r="DI26" i="5"/>
  <c r="DH26" i="5"/>
  <c r="DG26" i="5"/>
  <c r="DF26" i="5"/>
  <c r="DE26" i="5"/>
  <c r="EJ26" i="5" s="1"/>
  <c r="DC26" i="5"/>
  <c r="DB26" i="5"/>
  <c r="DA26" i="5"/>
  <c r="CZ26" i="5"/>
  <c r="CY26" i="5"/>
  <c r="CX26" i="5"/>
  <c r="CW26" i="5"/>
  <c r="CV26" i="5"/>
  <c r="CU26" i="5"/>
  <c r="CT26" i="5"/>
  <c r="CS26" i="5"/>
  <c r="CR26" i="5"/>
  <c r="CQ26" i="5"/>
  <c r="CP26" i="5"/>
  <c r="CO26" i="5"/>
  <c r="CN26" i="5"/>
  <c r="CM26" i="5"/>
  <c r="CL26" i="5"/>
  <c r="CK26" i="5"/>
  <c r="CJ26" i="5"/>
  <c r="CI26" i="5"/>
  <c r="CH26" i="5"/>
  <c r="CG26" i="5"/>
  <c r="CF26" i="5"/>
  <c r="CE26" i="5"/>
  <c r="CD26" i="5"/>
  <c r="CC26" i="5"/>
  <c r="CB26" i="5"/>
  <c r="CA26" i="5"/>
  <c r="BZ26" i="5"/>
  <c r="BY26" i="5"/>
  <c r="DD26" i="5" s="1"/>
  <c r="BW26" i="5"/>
  <c r="BV26" i="5"/>
  <c r="BU26" i="5"/>
  <c r="BT26" i="5"/>
  <c r="BS26" i="5"/>
  <c r="BR26" i="5"/>
  <c r="BQ26" i="5"/>
  <c r="BP26" i="5"/>
  <c r="BO26" i="5"/>
  <c r="BN26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BX26" i="5" s="1"/>
  <c r="AP26" i="5"/>
  <c r="AM26" i="5"/>
  <c r="AL26" i="5"/>
  <c r="AH26" i="5"/>
  <c r="AG26" i="5"/>
  <c r="A26" i="5"/>
  <c r="AN26" i="5" s="1"/>
  <c r="KM25" i="5"/>
  <c r="KL25" i="5"/>
  <c r="KK25" i="5"/>
  <c r="KJ25" i="5"/>
  <c r="KI25" i="5"/>
  <c r="KH25" i="5"/>
  <c r="KG25" i="5"/>
  <c r="KF25" i="5"/>
  <c r="KE25" i="5"/>
  <c r="KD25" i="5"/>
  <c r="KC25" i="5"/>
  <c r="KB25" i="5"/>
  <c r="KA25" i="5"/>
  <c r="JZ25" i="5"/>
  <c r="JY25" i="5"/>
  <c r="JX25" i="5"/>
  <c r="JW25" i="5"/>
  <c r="JV25" i="5"/>
  <c r="JU25" i="5"/>
  <c r="JT25" i="5"/>
  <c r="JS25" i="5"/>
  <c r="JR25" i="5"/>
  <c r="JQ25" i="5"/>
  <c r="JP25" i="5"/>
  <c r="JO25" i="5"/>
  <c r="JN25" i="5"/>
  <c r="JM25" i="5"/>
  <c r="JL25" i="5"/>
  <c r="JK25" i="5"/>
  <c r="JJ25" i="5"/>
  <c r="JI25" i="5"/>
  <c r="KN25" i="5" s="1"/>
  <c r="JG25" i="5"/>
  <c r="JF25" i="5"/>
  <c r="JE25" i="5"/>
  <c r="JD25" i="5"/>
  <c r="JC25" i="5"/>
  <c r="JB25" i="5"/>
  <c r="JA25" i="5"/>
  <c r="IZ25" i="5"/>
  <c r="IY25" i="5"/>
  <c r="IX25" i="5"/>
  <c r="IW25" i="5"/>
  <c r="IV25" i="5"/>
  <c r="IU25" i="5"/>
  <c r="IT25" i="5"/>
  <c r="IS25" i="5"/>
  <c r="IR25" i="5"/>
  <c r="IQ25" i="5"/>
  <c r="IP25" i="5"/>
  <c r="IO25" i="5"/>
  <c r="IN25" i="5"/>
  <c r="IM25" i="5"/>
  <c r="IL25" i="5"/>
  <c r="IK25" i="5"/>
  <c r="IJ25" i="5"/>
  <c r="II25" i="5"/>
  <c r="IH25" i="5"/>
  <c r="IG25" i="5"/>
  <c r="IF25" i="5"/>
  <c r="IE25" i="5"/>
  <c r="ID25" i="5"/>
  <c r="IC25" i="5"/>
  <c r="JH25" i="5" s="1"/>
  <c r="IA25" i="5"/>
  <c r="HZ25" i="5"/>
  <c r="HY25" i="5"/>
  <c r="HX25" i="5"/>
  <c r="HW25" i="5"/>
  <c r="HV25" i="5"/>
  <c r="HU25" i="5"/>
  <c r="HT25" i="5"/>
  <c r="HS25" i="5"/>
  <c r="HR25" i="5"/>
  <c r="HQ25" i="5"/>
  <c r="HP25" i="5"/>
  <c r="HO25" i="5"/>
  <c r="HN25" i="5"/>
  <c r="HM25" i="5"/>
  <c r="HL25" i="5"/>
  <c r="HK25" i="5"/>
  <c r="HJ25" i="5"/>
  <c r="HI25" i="5"/>
  <c r="HH25" i="5"/>
  <c r="HG25" i="5"/>
  <c r="HF25" i="5"/>
  <c r="HE25" i="5"/>
  <c r="HD25" i="5"/>
  <c r="HC25" i="5"/>
  <c r="HB25" i="5"/>
  <c r="HA25" i="5"/>
  <c r="GZ25" i="5"/>
  <c r="GY25" i="5"/>
  <c r="GX25" i="5"/>
  <c r="GW25" i="5"/>
  <c r="IB25" i="5" s="1"/>
  <c r="GU25" i="5"/>
  <c r="GT25" i="5"/>
  <c r="GS25" i="5"/>
  <c r="GR25" i="5"/>
  <c r="GQ25" i="5"/>
  <c r="GP25" i="5"/>
  <c r="GO25" i="5"/>
  <c r="GN25" i="5"/>
  <c r="GM25" i="5"/>
  <c r="GL25" i="5"/>
  <c r="GK25" i="5"/>
  <c r="GJ25" i="5"/>
  <c r="GI25" i="5"/>
  <c r="GH25" i="5"/>
  <c r="GG25" i="5"/>
  <c r="GF25" i="5"/>
  <c r="GE25" i="5"/>
  <c r="GD25" i="5"/>
  <c r="GC25" i="5"/>
  <c r="GB25" i="5"/>
  <c r="GA25" i="5"/>
  <c r="FZ25" i="5"/>
  <c r="FY25" i="5"/>
  <c r="FX25" i="5"/>
  <c r="FW25" i="5"/>
  <c r="FV25" i="5"/>
  <c r="FU25" i="5"/>
  <c r="FT25" i="5"/>
  <c r="FS25" i="5"/>
  <c r="FR25" i="5"/>
  <c r="FQ25" i="5"/>
  <c r="GV25" i="5" s="1"/>
  <c r="FO25" i="5"/>
  <c r="FN25" i="5"/>
  <c r="FM25" i="5"/>
  <c r="FL25" i="5"/>
  <c r="FK25" i="5"/>
  <c r="FJ25" i="5"/>
  <c r="FI25" i="5"/>
  <c r="FH25" i="5"/>
  <c r="FG25" i="5"/>
  <c r="FF25" i="5"/>
  <c r="FE25" i="5"/>
  <c r="FD25" i="5"/>
  <c r="FC25" i="5"/>
  <c r="FB25" i="5"/>
  <c r="FA25" i="5"/>
  <c r="EZ25" i="5"/>
  <c r="EY25" i="5"/>
  <c r="EX25" i="5"/>
  <c r="EW25" i="5"/>
  <c r="EV25" i="5"/>
  <c r="EU25" i="5"/>
  <c r="ET25" i="5"/>
  <c r="ES25" i="5"/>
  <c r="ER25" i="5"/>
  <c r="EQ25" i="5"/>
  <c r="EP25" i="5"/>
  <c r="EO25" i="5"/>
  <c r="EN25" i="5"/>
  <c r="EM25" i="5"/>
  <c r="EL25" i="5"/>
  <c r="EK25" i="5"/>
  <c r="FP25" i="5" s="1"/>
  <c r="EI25" i="5"/>
  <c r="EH25" i="5"/>
  <c r="EG25" i="5"/>
  <c r="EF25" i="5"/>
  <c r="EE25" i="5"/>
  <c r="ED25" i="5"/>
  <c r="EC25" i="5"/>
  <c r="EB25" i="5"/>
  <c r="EA25" i="5"/>
  <c r="DZ25" i="5"/>
  <c r="DY25" i="5"/>
  <c r="DX25" i="5"/>
  <c r="DW25" i="5"/>
  <c r="DV25" i="5"/>
  <c r="DU25" i="5"/>
  <c r="DT25" i="5"/>
  <c r="DS25" i="5"/>
  <c r="DR25" i="5"/>
  <c r="DQ25" i="5"/>
  <c r="DP25" i="5"/>
  <c r="DO25" i="5"/>
  <c r="DN25" i="5"/>
  <c r="DM25" i="5"/>
  <c r="DL25" i="5"/>
  <c r="DK25" i="5"/>
  <c r="DJ25" i="5"/>
  <c r="DI25" i="5"/>
  <c r="DH25" i="5"/>
  <c r="DG25" i="5"/>
  <c r="DF25" i="5"/>
  <c r="DE25" i="5"/>
  <c r="EJ25" i="5" s="1"/>
  <c r="DC25" i="5"/>
  <c r="DB25" i="5"/>
  <c r="DA25" i="5"/>
  <c r="CZ25" i="5"/>
  <c r="CY25" i="5"/>
  <c r="CX25" i="5"/>
  <c r="CW25" i="5"/>
  <c r="CV25" i="5"/>
  <c r="CU25" i="5"/>
  <c r="CT25" i="5"/>
  <c r="CS25" i="5"/>
  <c r="CR25" i="5"/>
  <c r="CQ25" i="5"/>
  <c r="CP25" i="5"/>
  <c r="CO25" i="5"/>
  <c r="CN25" i="5"/>
  <c r="CM25" i="5"/>
  <c r="CL25" i="5"/>
  <c r="CK25" i="5"/>
  <c r="CJ25" i="5"/>
  <c r="CI25" i="5"/>
  <c r="CH25" i="5"/>
  <c r="CG25" i="5"/>
  <c r="CF25" i="5"/>
  <c r="CE25" i="5"/>
  <c r="CD25" i="5"/>
  <c r="CC25" i="5"/>
  <c r="CB25" i="5"/>
  <c r="CA25" i="5"/>
  <c r="BZ25" i="5"/>
  <c r="BY25" i="5"/>
  <c r="DD25" i="5" s="1"/>
  <c r="BW25" i="5"/>
  <c r="BV25" i="5"/>
  <c r="BU25" i="5"/>
  <c r="BT25" i="5"/>
  <c r="BS25" i="5"/>
  <c r="BR25" i="5"/>
  <c r="BQ25" i="5"/>
  <c r="BP25" i="5"/>
  <c r="BO25" i="5"/>
  <c r="BN25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AS25" i="5"/>
  <c r="BX25" i="5" s="1"/>
  <c r="AP25" i="5"/>
  <c r="AM25" i="5"/>
  <c r="AL25" i="5"/>
  <c r="AH25" i="5"/>
  <c r="AG25" i="5"/>
  <c r="A25" i="5"/>
  <c r="AN25" i="5" s="1"/>
  <c r="KM24" i="5"/>
  <c r="KL24" i="5"/>
  <c r="KK24" i="5"/>
  <c r="KJ24" i="5"/>
  <c r="KI24" i="5"/>
  <c r="KH24" i="5"/>
  <c r="KG24" i="5"/>
  <c r="KF24" i="5"/>
  <c r="KE24" i="5"/>
  <c r="KD24" i="5"/>
  <c r="KC24" i="5"/>
  <c r="KB24" i="5"/>
  <c r="KA24" i="5"/>
  <c r="JZ24" i="5"/>
  <c r="JY24" i="5"/>
  <c r="JX24" i="5"/>
  <c r="JW24" i="5"/>
  <c r="JV24" i="5"/>
  <c r="JU24" i="5"/>
  <c r="JT24" i="5"/>
  <c r="JS24" i="5"/>
  <c r="JR24" i="5"/>
  <c r="JQ24" i="5"/>
  <c r="JP24" i="5"/>
  <c r="JO24" i="5"/>
  <c r="JN24" i="5"/>
  <c r="JM24" i="5"/>
  <c r="JL24" i="5"/>
  <c r="JK24" i="5"/>
  <c r="JJ24" i="5"/>
  <c r="JI24" i="5"/>
  <c r="KN24" i="5" s="1"/>
  <c r="JG24" i="5"/>
  <c r="JF24" i="5"/>
  <c r="JE24" i="5"/>
  <c r="JD24" i="5"/>
  <c r="JC24" i="5"/>
  <c r="JB24" i="5"/>
  <c r="JA24" i="5"/>
  <c r="IZ24" i="5"/>
  <c r="IY24" i="5"/>
  <c r="IX24" i="5"/>
  <c r="IW24" i="5"/>
  <c r="IV24" i="5"/>
  <c r="IU24" i="5"/>
  <c r="IT24" i="5"/>
  <c r="IS24" i="5"/>
  <c r="IR24" i="5"/>
  <c r="IQ24" i="5"/>
  <c r="IP24" i="5"/>
  <c r="IO24" i="5"/>
  <c r="IN24" i="5"/>
  <c r="IM24" i="5"/>
  <c r="IL24" i="5"/>
  <c r="IK24" i="5"/>
  <c r="IJ24" i="5"/>
  <c r="II24" i="5"/>
  <c r="IH24" i="5"/>
  <c r="IG24" i="5"/>
  <c r="IF24" i="5"/>
  <c r="IE24" i="5"/>
  <c r="ID24" i="5"/>
  <c r="IC24" i="5"/>
  <c r="JH24" i="5" s="1"/>
  <c r="IA24" i="5"/>
  <c r="HZ24" i="5"/>
  <c r="HY24" i="5"/>
  <c r="HX24" i="5"/>
  <c r="HW24" i="5"/>
  <c r="HV24" i="5"/>
  <c r="HU24" i="5"/>
  <c r="HT24" i="5"/>
  <c r="HS24" i="5"/>
  <c r="HR24" i="5"/>
  <c r="HQ24" i="5"/>
  <c r="HP24" i="5"/>
  <c r="HO24" i="5"/>
  <c r="HN24" i="5"/>
  <c r="HM24" i="5"/>
  <c r="HL24" i="5"/>
  <c r="HK24" i="5"/>
  <c r="HJ24" i="5"/>
  <c r="HI24" i="5"/>
  <c r="HH24" i="5"/>
  <c r="HG24" i="5"/>
  <c r="HF24" i="5"/>
  <c r="HE24" i="5"/>
  <c r="HD24" i="5"/>
  <c r="HC24" i="5"/>
  <c r="HB24" i="5"/>
  <c r="HA24" i="5"/>
  <c r="GZ24" i="5"/>
  <c r="GY24" i="5"/>
  <c r="GX24" i="5"/>
  <c r="GW24" i="5"/>
  <c r="IB24" i="5" s="1"/>
  <c r="GU24" i="5"/>
  <c r="GT24" i="5"/>
  <c r="GS24" i="5"/>
  <c r="GR24" i="5"/>
  <c r="GQ24" i="5"/>
  <c r="GP24" i="5"/>
  <c r="GO24" i="5"/>
  <c r="GN24" i="5"/>
  <c r="GM24" i="5"/>
  <c r="GL24" i="5"/>
  <c r="GK24" i="5"/>
  <c r="GJ24" i="5"/>
  <c r="GI24" i="5"/>
  <c r="GH24" i="5"/>
  <c r="GG24" i="5"/>
  <c r="GF24" i="5"/>
  <c r="GE24" i="5"/>
  <c r="GD24" i="5"/>
  <c r="GC24" i="5"/>
  <c r="GB24" i="5"/>
  <c r="GA24" i="5"/>
  <c r="FZ24" i="5"/>
  <c r="FY24" i="5"/>
  <c r="FX24" i="5"/>
  <c r="FW24" i="5"/>
  <c r="FV24" i="5"/>
  <c r="FU24" i="5"/>
  <c r="FT24" i="5"/>
  <c r="FS24" i="5"/>
  <c r="FR24" i="5"/>
  <c r="FQ24" i="5"/>
  <c r="GV24" i="5" s="1"/>
  <c r="FO24" i="5"/>
  <c r="FN24" i="5"/>
  <c r="FM24" i="5"/>
  <c r="FL24" i="5"/>
  <c r="FK24" i="5"/>
  <c r="FJ24" i="5"/>
  <c r="FI24" i="5"/>
  <c r="FH24" i="5"/>
  <c r="FG24" i="5"/>
  <c r="FF24" i="5"/>
  <c r="FE24" i="5"/>
  <c r="FD24" i="5"/>
  <c r="FC24" i="5"/>
  <c r="FB24" i="5"/>
  <c r="FA24" i="5"/>
  <c r="EZ24" i="5"/>
  <c r="EY24" i="5"/>
  <c r="EX24" i="5"/>
  <c r="EW24" i="5"/>
  <c r="EV24" i="5"/>
  <c r="EU24" i="5"/>
  <c r="ET24" i="5"/>
  <c r="ES24" i="5"/>
  <c r="ER24" i="5"/>
  <c r="EQ24" i="5"/>
  <c r="EP24" i="5"/>
  <c r="EO24" i="5"/>
  <c r="EN24" i="5"/>
  <c r="EM24" i="5"/>
  <c r="EL24" i="5"/>
  <c r="EK24" i="5"/>
  <c r="FP24" i="5" s="1"/>
  <c r="EI24" i="5"/>
  <c r="EH24" i="5"/>
  <c r="EG24" i="5"/>
  <c r="EF24" i="5"/>
  <c r="EE24" i="5"/>
  <c r="ED24" i="5"/>
  <c r="EC24" i="5"/>
  <c r="EB24" i="5"/>
  <c r="EA24" i="5"/>
  <c r="DZ24" i="5"/>
  <c r="DY24" i="5"/>
  <c r="DX24" i="5"/>
  <c r="DW24" i="5"/>
  <c r="DV24" i="5"/>
  <c r="DU24" i="5"/>
  <c r="DT24" i="5"/>
  <c r="DS24" i="5"/>
  <c r="DR24" i="5"/>
  <c r="DQ24" i="5"/>
  <c r="DP24" i="5"/>
  <c r="DO24" i="5"/>
  <c r="DN24" i="5"/>
  <c r="DM24" i="5"/>
  <c r="DL24" i="5"/>
  <c r="DK24" i="5"/>
  <c r="DJ24" i="5"/>
  <c r="DI24" i="5"/>
  <c r="DH24" i="5"/>
  <c r="DG24" i="5"/>
  <c r="DF24" i="5"/>
  <c r="DE24" i="5"/>
  <c r="EJ24" i="5" s="1"/>
  <c r="DC24" i="5"/>
  <c r="DB24" i="5"/>
  <c r="DA24" i="5"/>
  <c r="CZ24" i="5"/>
  <c r="CY24" i="5"/>
  <c r="CX24" i="5"/>
  <c r="CW24" i="5"/>
  <c r="CV24" i="5"/>
  <c r="CU24" i="5"/>
  <c r="CT24" i="5"/>
  <c r="CS24" i="5"/>
  <c r="CR24" i="5"/>
  <c r="CQ24" i="5"/>
  <c r="CP24" i="5"/>
  <c r="CO24" i="5"/>
  <c r="CN24" i="5"/>
  <c r="CM24" i="5"/>
  <c r="CL24" i="5"/>
  <c r="CK24" i="5"/>
  <c r="CJ24" i="5"/>
  <c r="CI24" i="5"/>
  <c r="CH24" i="5"/>
  <c r="CG24" i="5"/>
  <c r="CF24" i="5"/>
  <c r="CE24" i="5"/>
  <c r="CD24" i="5"/>
  <c r="CC24" i="5"/>
  <c r="CB24" i="5"/>
  <c r="CA24" i="5"/>
  <c r="BZ24" i="5"/>
  <c r="BY24" i="5"/>
  <c r="DD24" i="5" s="1"/>
  <c r="BW24" i="5"/>
  <c r="BV24" i="5"/>
  <c r="BU24" i="5"/>
  <c r="BT24" i="5"/>
  <c r="BS24" i="5"/>
  <c r="BR24" i="5"/>
  <c r="BQ24" i="5"/>
  <c r="BP24" i="5"/>
  <c r="BO24" i="5"/>
  <c r="BN24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BX24" i="5" s="1"/>
  <c r="A24" i="5"/>
  <c r="AN24" i="5" s="1"/>
  <c r="KM23" i="5"/>
  <c r="KL23" i="5"/>
  <c r="KK23" i="5"/>
  <c r="KJ23" i="5"/>
  <c r="KI23" i="5"/>
  <c r="KH23" i="5"/>
  <c r="KG23" i="5"/>
  <c r="KF23" i="5"/>
  <c r="KE23" i="5"/>
  <c r="KD23" i="5"/>
  <c r="KC23" i="5"/>
  <c r="KB23" i="5"/>
  <c r="KA23" i="5"/>
  <c r="JZ23" i="5"/>
  <c r="JY23" i="5"/>
  <c r="JX23" i="5"/>
  <c r="JW23" i="5"/>
  <c r="JV23" i="5"/>
  <c r="JU23" i="5"/>
  <c r="JT23" i="5"/>
  <c r="JS23" i="5"/>
  <c r="JR23" i="5"/>
  <c r="JQ23" i="5"/>
  <c r="JP23" i="5"/>
  <c r="JO23" i="5"/>
  <c r="JN23" i="5"/>
  <c r="JM23" i="5"/>
  <c r="JL23" i="5"/>
  <c r="JK23" i="5"/>
  <c r="JJ23" i="5"/>
  <c r="JI23" i="5"/>
  <c r="KN23" i="5" s="1"/>
  <c r="JG23" i="5"/>
  <c r="JF23" i="5"/>
  <c r="JE23" i="5"/>
  <c r="JD23" i="5"/>
  <c r="JC23" i="5"/>
  <c r="JB23" i="5"/>
  <c r="JA23" i="5"/>
  <c r="IZ23" i="5"/>
  <c r="IY23" i="5"/>
  <c r="IX23" i="5"/>
  <c r="IW23" i="5"/>
  <c r="IV23" i="5"/>
  <c r="IU23" i="5"/>
  <c r="IT23" i="5"/>
  <c r="IS23" i="5"/>
  <c r="IR23" i="5"/>
  <c r="IQ23" i="5"/>
  <c r="IP23" i="5"/>
  <c r="IO23" i="5"/>
  <c r="IN23" i="5"/>
  <c r="IM23" i="5"/>
  <c r="IL23" i="5"/>
  <c r="IK23" i="5"/>
  <c r="IJ23" i="5"/>
  <c r="II23" i="5"/>
  <c r="IH23" i="5"/>
  <c r="IG23" i="5"/>
  <c r="IF23" i="5"/>
  <c r="IE23" i="5"/>
  <c r="ID23" i="5"/>
  <c r="IC23" i="5"/>
  <c r="JH23" i="5" s="1"/>
  <c r="IA23" i="5"/>
  <c r="HZ23" i="5"/>
  <c r="HY23" i="5"/>
  <c r="HX23" i="5"/>
  <c r="HW23" i="5"/>
  <c r="HV23" i="5"/>
  <c r="HU23" i="5"/>
  <c r="HT23" i="5"/>
  <c r="HS23" i="5"/>
  <c r="HR23" i="5"/>
  <c r="HQ23" i="5"/>
  <c r="HP23" i="5"/>
  <c r="HO23" i="5"/>
  <c r="HN23" i="5"/>
  <c r="HM23" i="5"/>
  <c r="HL23" i="5"/>
  <c r="HK23" i="5"/>
  <c r="HJ23" i="5"/>
  <c r="HI23" i="5"/>
  <c r="HH23" i="5"/>
  <c r="HG23" i="5"/>
  <c r="HF23" i="5"/>
  <c r="HE23" i="5"/>
  <c r="HD23" i="5"/>
  <c r="HC23" i="5"/>
  <c r="HB23" i="5"/>
  <c r="HA23" i="5"/>
  <c r="GZ23" i="5"/>
  <c r="GY23" i="5"/>
  <c r="GX23" i="5"/>
  <c r="GW23" i="5"/>
  <c r="IB23" i="5" s="1"/>
  <c r="GU23" i="5"/>
  <c r="GT23" i="5"/>
  <c r="GS23" i="5"/>
  <c r="GR23" i="5"/>
  <c r="GQ23" i="5"/>
  <c r="GP23" i="5"/>
  <c r="GO23" i="5"/>
  <c r="GN23" i="5"/>
  <c r="GM23" i="5"/>
  <c r="GL23" i="5"/>
  <c r="GK23" i="5"/>
  <c r="GJ23" i="5"/>
  <c r="GI23" i="5"/>
  <c r="GH23" i="5"/>
  <c r="GG23" i="5"/>
  <c r="GF23" i="5"/>
  <c r="GE23" i="5"/>
  <c r="GD23" i="5"/>
  <c r="GC23" i="5"/>
  <c r="GB23" i="5"/>
  <c r="GA23" i="5"/>
  <c r="FZ23" i="5"/>
  <c r="FY23" i="5"/>
  <c r="FX23" i="5"/>
  <c r="FW23" i="5"/>
  <c r="FV23" i="5"/>
  <c r="FU23" i="5"/>
  <c r="FT23" i="5"/>
  <c r="FS23" i="5"/>
  <c r="FR23" i="5"/>
  <c r="FQ23" i="5"/>
  <c r="GV23" i="5" s="1"/>
  <c r="FO23" i="5"/>
  <c r="FN23" i="5"/>
  <c r="FM23" i="5"/>
  <c r="FL23" i="5"/>
  <c r="FK23" i="5"/>
  <c r="FJ23" i="5"/>
  <c r="FI23" i="5"/>
  <c r="FH23" i="5"/>
  <c r="FG23" i="5"/>
  <c r="FF23" i="5"/>
  <c r="FE23" i="5"/>
  <c r="FD23" i="5"/>
  <c r="FC23" i="5"/>
  <c r="FB23" i="5"/>
  <c r="FA23" i="5"/>
  <c r="EZ23" i="5"/>
  <c r="EY23" i="5"/>
  <c r="EX23" i="5"/>
  <c r="EW23" i="5"/>
  <c r="EV23" i="5"/>
  <c r="EU23" i="5"/>
  <c r="ET23" i="5"/>
  <c r="ES23" i="5"/>
  <c r="ER23" i="5"/>
  <c r="EQ23" i="5"/>
  <c r="EP23" i="5"/>
  <c r="EO23" i="5"/>
  <c r="EN23" i="5"/>
  <c r="EM23" i="5"/>
  <c r="EL23" i="5"/>
  <c r="EK23" i="5"/>
  <c r="FP23" i="5" s="1"/>
  <c r="EI23" i="5"/>
  <c r="EH23" i="5"/>
  <c r="EG23" i="5"/>
  <c r="EF23" i="5"/>
  <c r="EE23" i="5"/>
  <c r="ED23" i="5"/>
  <c r="EC23" i="5"/>
  <c r="EB23" i="5"/>
  <c r="EA23" i="5"/>
  <c r="DZ23" i="5"/>
  <c r="DY23" i="5"/>
  <c r="DX23" i="5"/>
  <c r="DW23" i="5"/>
  <c r="DV23" i="5"/>
  <c r="DU23" i="5"/>
  <c r="DT23" i="5"/>
  <c r="DS23" i="5"/>
  <c r="DR23" i="5"/>
  <c r="DQ23" i="5"/>
  <c r="DP23" i="5"/>
  <c r="DO23" i="5"/>
  <c r="DN23" i="5"/>
  <c r="DM23" i="5"/>
  <c r="DL23" i="5"/>
  <c r="DK23" i="5"/>
  <c r="DJ23" i="5"/>
  <c r="DI23" i="5"/>
  <c r="DH23" i="5"/>
  <c r="DG23" i="5"/>
  <c r="DF23" i="5"/>
  <c r="DE23" i="5"/>
  <c r="EJ23" i="5" s="1"/>
  <c r="DC23" i="5"/>
  <c r="DB23" i="5"/>
  <c r="DA23" i="5"/>
  <c r="CZ23" i="5"/>
  <c r="CY23" i="5"/>
  <c r="CX23" i="5"/>
  <c r="CW23" i="5"/>
  <c r="CV23" i="5"/>
  <c r="CU23" i="5"/>
  <c r="CT23" i="5"/>
  <c r="CS23" i="5"/>
  <c r="CR23" i="5"/>
  <c r="CQ23" i="5"/>
  <c r="CP23" i="5"/>
  <c r="CO23" i="5"/>
  <c r="CN23" i="5"/>
  <c r="CM23" i="5"/>
  <c r="CL23" i="5"/>
  <c r="CK23" i="5"/>
  <c r="CJ23" i="5"/>
  <c r="CI23" i="5"/>
  <c r="CH23" i="5"/>
  <c r="CG23" i="5"/>
  <c r="CF23" i="5"/>
  <c r="CE23" i="5"/>
  <c r="CD23" i="5"/>
  <c r="CC23" i="5"/>
  <c r="CB23" i="5"/>
  <c r="CA23" i="5"/>
  <c r="BZ23" i="5"/>
  <c r="BY23" i="5"/>
  <c r="DD23" i="5" s="1"/>
  <c r="BW23" i="5"/>
  <c r="BV23" i="5"/>
  <c r="BU23" i="5"/>
  <c r="BT23" i="5"/>
  <c r="BS23" i="5"/>
  <c r="BR23" i="5"/>
  <c r="BQ23" i="5"/>
  <c r="BP23" i="5"/>
  <c r="BO23" i="5"/>
  <c r="BN23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AS23" i="5"/>
  <c r="BX23" i="5" s="1"/>
  <c r="A23" i="5"/>
  <c r="AG23" i="5" s="1"/>
  <c r="KM22" i="5"/>
  <c r="KL22" i="5"/>
  <c r="KK22" i="5"/>
  <c r="KJ22" i="5"/>
  <c r="KI22" i="5"/>
  <c r="KH22" i="5"/>
  <c r="KG22" i="5"/>
  <c r="KF22" i="5"/>
  <c r="KE22" i="5"/>
  <c r="KD22" i="5"/>
  <c r="KC22" i="5"/>
  <c r="KB22" i="5"/>
  <c r="KA22" i="5"/>
  <c r="JZ22" i="5"/>
  <c r="JY22" i="5"/>
  <c r="JX22" i="5"/>
  <c r="JW22" i="5"/>
  <c r="JV22" i="5"/>
  <c r="JU22" i="5"/>
  <c r="JT22" i="5"/>
  <c r="JS22" i="5"/>
  <c r="JR22" i="5"/>
  <c r="JQ22" i="5"/>
  <c r="JP22" i="5"/>
  <c r="JO22" i="5"/>
  <c r="JN22" i="5"/>
  <c r="JM22" i="5"/>
  <c r="JL22" i="5"/>
  <c r="JK22" i="5"/>
  <c r="JJ22" i="5"/>
  <c r="JI22" i="5"/>
  <c r="KN22" i="5" s="1"/>
  <c r="JG22" i="5"/>
  <c r="JF22" i="5"/>
  <c r="JE22" i="5"/>
  <c r="JD22" i="5"/>
  <c r="JC22" i="5"/>
  <c r="JB22" i="5"/>
  <c r="JA22" i="5"/>
  <c r="IZ22" i="5"/>
  <c r="IY22" i="5"/>
  <c r="IX22" i="5"/>
  <c r="IW22" i="5"/>
  <c r="IV22" i="5"/>
  <c r="IU22" i="5"/>
  <c r="IT22" i="5"/>
  <c r="IS22" i="5"/>
  <c r="IR22" i="5"/>
  <c r="IQ22" i="5"/>
  <c r="IP22" i="5"/>
  <c r="IO22" i="5"/>
  <c r="IN22" i="5"/>
  <c r="IM22" i="5"/>
  <c r="IL22" i="5"/>
  <c r="IK22" i="5"/>
  <c r="IJ22" i="5"/>
  <c r="II22" i="5"/>
  <c r="IH22" i="5"/>
  <c r="IG22" i="5"/>
  <c r="IF22" i="5"/>
  <c r="IE22" i="5"/>
  <c r="ID22" i="5"/>
  <c r="IC22" i="5"/>
  <c r="JH22" i="5" s="1"/>
  <c r="IA22" i="5"/>
  <c r="HZ22" i="5"/>
  <c r="HY22" i="5"/>
  <c r="HX22" i="5"/>
  <c r="HW22" i="5"/>
  <c r="HV22" i="5"/>
  <c r="HU22" i="5"/>
  <c r="HT22" i="5"/>
  <c r="HS22" i="5"/>
  <c r="HR22" i="5"/>
  <c r="HQ22" i="5"/>
  <c r="HP22" i="5"/>
  <c r="HO22" i="5"/>
  <c r="HN22" i="5"/>
  <c r="HM22" i="5"/>
  <c r="HL22" i="5"/>
  <c r="HK22" i="5"/>
  <c r="HJ22" i="5"/>
  <c r="HI22" i="5"/>
  <c r="HH22" i="5"/>
  <c r="HG22" i="5"/>
  <c r="HF22" i="5"/>
  <c r="HE22" i="5"/>
  <c r="HD22" i="5"/>
  <c r="HC22" i="5"/>
  <c r="HB22" i="5"/>
  <c r="HA22" i="5"/>
  <c r="GZ22" i="5"/>
  <c r="GY22" i="5"/>
  <c r="GX22" i="5"/>
  <c r="GW22" i="5"/>
  <c r="IB22" i="5" s="1"/>
  <c r="GU22" i="5"/>
  <c r="GT22" i="5"/>
  <c r="GS22" i="5"/>
  <c r="GR22" i="5"/>
  <c r="GQ22" i="5"/>
  <c r="GP22" i="5"/>
  <c r="GO22" i="5"/>
  <c r="GN22" i="5"/>
  <c r="GM22" i="5"/>
  <c r="GL22" i="5"/>
  <c r="GK22" i="5"/>
  <c r="GJ22" i="5"/>
  <c r="GI22" i="5"/>
  <c r="GH22" i="5"/>
  <c r="GG22" i="5"/>
  <c r="GF22" i="5"/>
  <c r="GE22" i="5"/>
  <c r="GD22" i="5"/>
  <c r="GC22" i="5"/>
  <c r="GB22" i="5"/>
  <c r="GA22" i="5"/>
  <c r="FZ22" i="5"/>
  <c r="FY22" i="5"/>
  <c r="FX22" i="5"/>
  <c r="FW22" i="5"/>
  <c r="FV22" i="5"/>
  <c r="FU22" i="5"/>
  <c r="FT22" i="5"/>
  <c r="FS22" i="5"/>
  <c r="FR22" i="5"/>
  <c r="FQ22" i="5"/>
  <c r="GV22" i="5" s="1"/>
  <c r="FO22" i="5"/>
  <c r="FN22" i="5"/>
  <c r="FM22" i="5"/>
  <c r="FL22" i="5"/>
  <c r="FK22" i="5"/>
  <c r="FJ22" i="5"/>
  <c r="FI22" i="5"/>
  <c r="FH22" i="5"/>
  <c r="FG22" i="5"/>
  <c r="FF22" i="5"/>
  <c r="FE22" i="5"/>
  <c r="FD22" i="5"/>
  <c r="FC22" i="5"/>
  <c r="FB22" i="5"/>
  <c r="FA22" i="5"/>
  <c r="EZ22" i="5"/>
  <c r="EY22" i="5"/>
  <c r="EX22" i="5"/>
  <c r="EW22" i="5"/>
  <c r="EV22" i="5"/>
  <c r="EU22" i="5"/>
  <c r="ET22" i="5"/>
  <c r="ES22" i="5"/>
  <c r="ER22" i="5"/>
  <c r="EQ22" i="5"/>
  <c r="EP22" i="5"/>
  <c r="EO22" i="5"/>
  <c r="EN22" i="5"/>
  <c r="EM22" i="5"/>
  <c r="EL22" i="5"/>
  <c r="EK22" i="5"/>
  <c r="FP22" i="5" s="1"/>
  <c r="EI22" i="5"/>
  <c r="EH22" i="5"/>
  <c r="EG22" i="5"/>
  <c r="EF22" i="5"/>
  <c r="EE22" i="5"/>
  <c r="ED22" i="5"/>
  <c r="EC22" i="5"/>
  <c r="EB22" i="5"/>
  <c r="EA22" i="5"/>
  <c r="DZ22" i="5"/>
  <c r="DY22" i="5"/>
  <c r="DX22" i="5"/>
  <c r="DW22" i="5"/>
  <c r="DV22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I22" i="5"/>
  <c r="DH22" i="5"/>
  <c r="DG22" i="5"/>
  <c r="DF22" i="5"/>
  <c r="DE22" i="5"/>
  <c r="EJ22" i="5" s="1"/>
  <c r="DC22" i="5"/>
  <c r="DB22" i="5"/>
  <c r="DA22" i="5"/>
  <c r="CZ22" i="5"/>
  <c r="CY22" i="5"/>
  <c r="CX22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BY22" i="5"/>
  <c r="DD22" i="5" s="1"/>
  <c r="BW22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BX22" i="5" s="1"/>
  <c r="A22" i="5"/>
  <c r="AN22" i="5" s="1"/>
  <c r="KM21" i="5"/>
  <c r="KL21" i="5"/>
  <c r="KK21" i="5"/>
  <c r="KJ21" i="5"/>
  <c r="KI21" i="5"/>
  <c r="KH21" i="5"/>
  <c r="KG21" i="5"/>
  <c r="KF21" i="5"/>
  <c r="KE21" i="5"/>
  <c r="KD21" i="5"/>
  <c r="KC21" i="5"/>
  <c r="KB21" i="5"/>
  <c r="KA21" i="5"/>
  <c r="JZ21" i="5"/>
  <c r="JY21" i="5"/>
  <c r="JX21" i="5"/>
  <c r="JW21" i="5"/>
  <c r="JV21" i="5"/>
  <c r="JU21" i="5"/>
  <c r="JT21" i="5"/>
  <c r="JS21" i="5"/>
  <c r="JR21" i="5"/>
  <c r="JQ21" i="5"/>
  <c r="JP21" i="5"/>
  <c r="JO21" i="5"/>
  <c r="JN21" i="5"/>
  <c r="JM21" i="5"/>
  <c r="JL21" i="5"/>
  <c r="JK21" i="5"/>
  <c r="JJ21" i="5"/>
  <c r="JI21" i="5"/>
  <c r="KN21" i="5" s="1"/>
  <c r="JG21" i="5"/>
  <c r="JF21" i="5"/>
  <c r="JE21" i="5"/>
  <c r="JD21" i="5"/>
  <c r="JC21" i="5"/>
  <c r="JB21" i="5"/>
  <c r="JA21" i="5"/>
  <c r="IZ21" i="5"/>
  <c r="IY21" i="5"/>
  <c r="IX21" i="5"/>
  <c r="IW21" i="5"/>
  <c r="IV21" i="5"/>
  <c r="IU21" i="5"/>
  <c r="IT21" i="5"/>
  <c r="IS21" i="5"/>
  <c r="IR21" i="5"/>
  <c r="IQ21" i="5"/>
  <c r="IP21" i="5"/>
  <c r="IO21" i="5"/>
  <c r="IN21" i="5"/>
  <c r="IM21" i="5"/>
  <c r="IL21" i="5"/>
  <c r="IK21" i="5"/>
  <c r="IJ21" i="5"/>
  <c r="II21" i="5"/>
  <c r="IH21" i="5"/>
  <c r="IG21" i="5"/>
  <c r="IF21" i="5"/>
  <c r="IE21" i="5"/>
  <c r="ID21" i="5"/>
  <c r="IC21" i="5"/>
  <c r="JH21" i="5" s="1"/>
  <c r="IA21" i="5"/>
  <c r="HZ21" i="5"/>
  <c r="HY21" i="5"/>
  <c r="HX21" i="5"/>
  <c r="HW21" i="5"/>
  <c r="HV21" i="5"/>
  <c r="HU21" i="5"/>
  <c r="HT21" i="5"/>
  <c r="HS21" i="5"/>
  <c r="HR21" i="5"/>
  <c r="HQ21" i="5"/>
  <c r="HP21" i="5"/>
  <c r="HO21" i="5"/>
  <c r="HN21" i="5"/>
  <c r="HM21" i="5"/>
  <c r="HL21" i="5"/>
  <c r="HK21" i="5"/>
  <c r="HJ21" i="5"/>
  <c r="HI21" i="5"/>
  <c r="HH21" i="5"/>
  <c r="HG21" i="5"/>
  <c r="HF21" i="5"/>
  <c r="HE21" i="5"/>
  <c r="HD21" i="5"/>
  <c r="HC21" i="5"/>
  <c r="HB21" i="5"/>
  <c r="HA21" i="5"/>
  <c r="GZ21" i="5"/>
  <c r="GY21" i="5"/>
  <c r="GX21" i="5"/>
  <c r="GW21" i="5"/>
  <c r="IB21" i="5" s="1"/>
  <c r="GU21" i="5"/>
  <c r="GT21" i="5"/>
  <c r="GS21" i="5"/>
  <c r="GR21" i="5"/>
  <c r="GQ21" i="5"/>
  <c r="GP21" i="5"/>
  <c r="GO21" i="5"/>
  <c r="GN21" i="5"/>
  <c r="GM21" i="5"/>
  <c r="GL21" i="5"/>
  <c r="GK21" i="5"/>
  <c r="GJ21" i="5"/>
  <c r="GI21" i="5"/>
  <c r="GH21" i="5"/>
  <c r="GG21" i="5"/>
  <c r="GF21" i="5"/>
  <c r="GE21" i="5"/>
  <c r="GD21" i="5"/>
  <c r="GC21" i="5"/>
  <c r="GB21" i="5"/>
  <c r="GA21" i="5"/>
  <c r="FZ21" i="5"/>
  <c r="FY21" i="5"/>
  <c r="FX21" i="5"/>
  <c r="FW21" i="5"/>
  <c r="FV21" i="5"/>
  <c r="FU21" i="5"/>
  <c r="FT21" i="5"/>
  <c r="FS21" i="5"/>
  <c r="FR21" i="5"/>
  <c r="GV21" i="5" s="1"/>
  <c r="FQ21" i="5"/>
  <c r="FO21" i="5"/>
  <c r="FN21" i="5"/>
  <c r="FM21" i="5"/>
  <c r="FL21" i="5"/>
  <c r="FK21" i="5"/>
  <c r="FJ21" i="5"/>
  <c r="FI21" i="5"/>
  <c r="FH21" i="5"/>
  <c r="FG21" i="5"/>
  <c r="FF21" i="5"/>
  <c r="FE21" i="5"/>
  <c r="FD21" i="5"/>
  <c r="FC21" i="5"/>
  <c r="FB21" i="5"/>
  <c r="FA21" i="5"/>
  <c r="EZ21" i="5"/>
  <c r="EY21" i="5"/>
  <c r="EX21" i="5"/>
  <c r="EW21" i="5"/>
  <c r="EV21" i="5"/>
  <c r="EU21" i="5"/>
  <c r="ET21" i="5"/>
  <c r="ES21" i="5"/>
  <c r="ER21" i="5"/>
  <c r="EQ21" i="5"/>
  <c r="EP21" i="5"/>
  <c r="EO21" i="5"/>
  <c r="EN21" i="5"/>
  <c r="EM21" i="5"/>
  <c r="EL21" i="5"/>
  <c r="FP21" i="5" s="1"/>
  <c r="EK21" i="5"/>
  <c r="EI21" i="5"/>
  <c r="EH21" i="5"/>
  <c r="EG21" i="5"/>
  <c r="EF21" i="5"/>
  <c r="EE21" i="5"/>
  <c r="ED21" i="5"/>
  <c r="EC21" i="5"/>
  <c r="EB21" i="5"/>
  <c r="EA21" i="5"/>
  <c r="DZ21" i="5"/>
  <c r="DY21" i="5"/>
  <c r="DX21" i="5"/>
  <c r="DW21" i="5"/>
  <c r="DV21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I21" i="5"/>
  <c r="DH21" i="5"/>
  <c r="DG21" i="5"/>
  <c r="DF21" i="5"/>
  <c r="EJ21" i="5" s="1"/>
  <c r="DE21" i="5"/>
  <c r="DC21" i="5"/>
  <c r="DB21" i="5"/>
  <c r="DA21" i="5"/>
  <c r="CZ21" i="5"/>
  <c r="CY21" i="5"/>
  <c r="CX21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DD21" i="5" s="1"/>
  <c r="BY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X21" i="5" s="1"/>
  <c r="AS21" i="5"/>
  <c r="A21" i="5"/>
  <c r="AG21" i="5" s="1"/>
  <c r="KM20" i="5"/>
  <c r="KL20" i="5"/>
  <c r="KK20" i="5"/>
  <c r="KJ20" i="5"/>
  <c r="KI20" i="5"/>
  <c r="KH20" i="5"/>
  <c r="KG20" i="5"/>
  <c r="KF20" i="5"/>
  <c r="KE20" i="5"/>
  <c r="KD20" i="5"/>
  <c r="KC20" i="5"/>
  <c r="KB20" i="5"/>
  <c r="KA20" i="5"/>
  <c r="JZ20" i="5"/>
  <c r="JY20" i="5"/>
  <c r="JX20" i="5"/>
  <c r="JW20" i="5"/>
  <c r="JV20" i="5"/>
  <c r="JU20" i="5"/>
  <c r="JT20" i="5"/>
  <c r="JS20" i="5"/>
  <c r="JR20" i="5"/>
  <c r="JQ20" i="5"/>
  <c r="JP20" i="5"/>
  <c r="JO20" i="5"/>
  <c r="JN20" i="5"/>
  <c r="JM20" i="5"/>
  <c r="JL20" i="5"/>
  <c r="JK20" i="5"/>
  <c r="JJ20" i="5"/>
  <c r="KN20" i="5" s="1"/>
  <c r="JI20" i="5"/>
  <c r="JG20" i="5"/>
  <c r="JF20" i="5"/>
  <c r="JE20" i="5"/>
  <c r="JD20" i="5"/>
  <c r="JC20" i="5"/>
  <c r="JB20" i="5"/>
  <c r="JA20" i="5"/>
  <c r="IZ20" i="5"/>
  <c r="IY20" i="5"/>
  <c r="IX20" i="5"/>
  <c r="IW20" i="5"/>
  <c r="IV20" i="5"/>
  <c r="IU20" i="5"/>
  <c r="IT20" i="5"/>
  <c r="IS20" i="5"/>
  <c r="IR20" i="5"/>
  <c r="IQ20" i="5"/>
  <c r="IP20" i="5"/>
  <c r="IO20" i="5"/>
  <c r="IN20" i="5"/>
  <c r="IM20" i="5"/>
  <c r="IL20" i="5"/>
  <c r="IK20" i="5"/>
  <c r="IJ20" i="5"/>
  <c r="II20" i="5"/>
  <c r="IH20" i="5"/>
  <c r="IG20" i="5"/>
  <c r="IF20" i="5"/>
  <c r="IE20" i="5"/>
  <c r="ID20" i="5"/>
  <c r="JH20" i="5" s="1"/>
  <c r="IC20" i="5"/>
  <c r="IA20" i="5"/>
  <c r="HZ20" i="5"/>
  <c r="HY20" i="5"/>
  <c r="HX20" i="5"/>
  <c r="HW20" i="5"/>
  <c r="HV20" i="5"/>
  <c r="HU20" i="5"/>
  <c r="HT20" i="5"/>
  <c r="HS20" i="5"/>
  <c r="HR20" i="5"/>
  <c r="HQ20" i="5"/>
  <c r="HP20" i="5"/>
  <c r="HO20" i="5"/>
  <c r="HN20" i="5"/>
  <c r="HM20" i="5"/>
  <c r="HL20" i="5"/>
  <c r="HK20" i="5"/>
  <c r="HJ20" i="5"/>
  <c r="HI20" i="5"/>
  <c r="HH20" i="5"/>
  <c r="HG20" i="5"/>
  <c r="HF20" i="5"/>
  <c r="HE20" i="5"/>
  <c r="HD20" i="5"/>
  <c r="HC20" i="5"/>
  <c r="HB20" i="5"/>
  <c r="HA20" i="5"/>
  <c r="GZ20" i="5"/>
  <c r="GY20" i="5"/>
  <c r="GX20" i="5"/>
  <c r="IB20" i="5" s="1"/>
  <c r="GW20" i="5"/>
  <c r="GU20" i="5"/>
  <c r="GT20" i="5"/>
  <c r="GS20" i="5"/>
  <c r="GR20" i="5"/>
  <c r="GQ20" i="5"/>
  <c r="GP20" i="5"/>
  <c r="GO20" i="5"/>
  <c r="GN20" i="5"/>
  <c r="GM20" i="5"/>
  <c r="GL20" i="5"/>
  <c r="GK20" i="5"/>
  <c r="GJ20" i="5"/>
  <c r="GI20" i="5"/>
  <c r="GH20" i="5"/>
  <c r="GG20" i="5"/>
  <c r="GF20" i="5"/>
  <c r="GE20" i="5"/>
  <c r="GD20" i="5"/>
  <c r="GC20" i="5"/>
  <c r="GB20" i="5"/>
  <c r="GA20" i="5"/>
  <c r="FZ20" i="5"/>
  <c r="FY20" i="5"/>
  <c r="FX20" i="5"/>
  <c r="FW20" i="5"/>
  <c r="FV20" i="5"/>
  <c r="FU20" i="5"/>
  <c r="FT20" i="5"/>
  <c r="FS20" i="5"/>
  <c r="FR20" i="5"/>
  <c r="GV20" i="5" s="1"/>
  <c r="FQ20" i="5"/>
  <c r="FO20" i="5"/>
  <c r="FN20" i="5"/>
  <c r="FM20" i="5"/>
  <c r="FL20" i="5"/>
  <c r="FK20" i="5"/>
  <c r="FJ20" i="5"/>
  <c r="FI20" i="5"/>
  <c r="FH20" i="5"/>
  <c r="FG20" i="5"/>
  <c r="FF20" i="5"/>
  <c r="FE20" i="5"/>
  <c r="FD20" i="5"/>
  <c r="FC20" i="5"/>
  <c r="FB20" i="5"/>
  <c r="FA20" i="5"/>
  <c r="EZ20" i="5"/>
  <c r="EY20" i="5"/>
  <c r="EX20" i="5"/>
  <c r="EW20" i="5"/>
  <c r="EV20" i="5"/>
  <c r="EU20" i="5"/>
  <c r="ET20" i="5"/>
  <c r="ES20" i="5"/>
  <c r="ER20" i="5"/>
  <c r="EQ20" i="5"/>
  <c r="EP20" i="5"/>
  <c r="EO20" i="5"/>
  <c r="EN20" i="5"/>
  <c r="EM20" i="5"/>
  <c r="EL20" i="5"/>
  <c r="FP20" i="5" s="1"/>
  <c r="EK20" i="5"/>
  <c r="EI20" i="5"/>
  <c r="EH20" i="5"/>
  <c r="EG20" i="5"/>
  <c r="EF20" i="5"/>
  <c r="EE20" i="5"/>
  <c r="ED20" i="5"/>
  <c r="EC20" i="5"/>
  <c r="EB20" i="5"/>
  <c r="EA20" i="5"/>
  <c r="DZ20" i="5"/>
  <c r="DY20" i="5"/>
  <c r="DX20" i="5"/>
  <c r="DW20" i="5"/>
  <c r="DV20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I20" i="5"/>
  <c r="DH20" i="5"/>
  <c r="DG20" i="5"/>
  <c r="DF20" i="5"/>
  <c r="EJ20" i="5" s="1"/>
  <c r="DE20" i="5"/>
  <c r="DC20" i="5"/>
  <c r="DB20" i="5"/>
  <c r="DA20" i="5"/>
  <c r="CZ20" i="5"/>
  <c r="CY20" i="5"/>
  <c r="CX20" i="5"/>
  <c r="CW20" i="5"/>
  <c r="CV20" i="5"/>
  <c r="CU20" i="5"/>
  <c r="CT20" i="5"/>
  <c r="CS20" i="5"/>
  <c r="CR20" i="5"/>
  <c r="CQ20" i="5"/>
  <c r="CP20" i="5"/>
  <c r="CO20" i="5"/>
  <c r="CN20" i="5"/>
  <c r="CM20" i="5"/>
  <c r="CL20" i="5"/>
  <c r="CK20" i="5"/>
  <c r="CJ20" i="5"/>
  <c r="CI20" i="5"/>
  <c r="CH20" i="5"/>
  <c r="CG20" i="5"/>
  <c r="CF20" i="5"/>
  <c r="CE20" i="5"/>
  <c r="CD20" i="5"/>
  <c r="CC20" i="5"/>
  <c r="CB20" i="5"/>
  <c r="CA20" i="5"/>
  <c r="BZ20" i="5"/>
  <c r="DD20" i="5" s="1"/>
  <c r="BY20" i="5"/>
  <c r="BW20" i="5"/>
  <c r="BV20" i="5"/>
  <c r="BU20" i="5"/>
  <c r="BT20" i="5"/>
  <c r="BS20" i="5"/>
  <c r="BR20" i="5"/>
  <c r="BQ20" i="5"/>
  <c r="BP20" i="5"/>
  <c r="BO20" i="5"/>
  <c r="BN20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X20" i="5" s="1"/>
  <c r="AS20" i="5"/>
  <c r="A20" i="5"/>
  <c r="AO20" i="5" s="1"/>
  <c r="KM19" i="5"/>
  <c r="KL19" i="5"/>
  <c r="KK19" i="5"/>
  <c r="KJ19" i="5"/>
  <c r="KI19" i="5"/>
  <c r="KH19" i="5"/>
  <c r="KG19" i="5"/>
  <c r="KF19" i="5"/>
  <c r="KE19" i="5"/>
  <c r="KD19" i="5"/>
  <c r="KC19" i="5"/>
  <c r="KB19" i="5"/>
  <c r="KA19" i="5"/>
  <c r="JZ19" i="5"/>
  <c r="JY19" i="5"/>
  <c r="JX19" i="5"/>
  <c r="JW19" i="5"/>
  <c r="JV19" i="5"/>
  <c r="JU19" i="5"/>
  <c r="JT19" i="5"/>
  <c r="JS19" i="5"/>
  <c r="JR19" i="5"/>
  <c r="JQ19" i="5"/>
  <c r="JP19" i="5"/>
  <c r="JO19" i="5"/>
  <c r="JN19" i="5"/>
  <c r="JM19" i="5"/>
  <c r="JL19" i="5"/>
  <c r="JK19" i="5"/>
  <c r="JJ19" i="5"/>
  <c r="KN19" i="5" s="1"/>
  <c r="JI19" i="5"/>
  <c r="JG19" i="5"/>
  <c r="JF19" i="5"/>
  <c r="JE19" i="5"/>
  <c r="JD19" i="5"/>
  <c r="JC19" i="5"/>
  <c r="JB19" i="5"/>
  <c r="JA19" i="5"/>
  <c r="IZ19" i="5"/>
  <c r="IY19" i="5"/>
  <c r="IX19" i="5"/>
  <c r="IW19" i="5"/>
  <c r="IV19" i="5"/>
  <c r="IU19" i="5"/>
  <c r="IT19" i="5"/>
  <c r="IS19" i="5"/>
  <c r="IR19" i="5"/>
  <c r="IQ19" i="5"/>
  <c r="IP19" i="5"/>
  <c r="IO19" i="5"/>
  <c r="IN19" i="5"/>
  <c r="IM19" i="5"/>
  <c r="IL19" i="5"/>
  <c r="IK19" i="5"/>
  <c r="IJ19" i="5"/>
  <c r="II19" i="5"/>
  <c r="IH19" i="5"/>
  <c r="IG19" i="5"/>
  <c r="IF19" i="5"/>
  <c r="IE19" i="5"/>
  <c r="ID19" i="5"/>
  <c r="JH19" i="5" s="1"/>
  <c r="IC19" i="5"/>
  <c r="IA19" i="5"/>
  <c r="HZ19" i="5"/>
  <c r="HY19" i="5"/>
  <c r="HX19" i="5"/>
  <c r="HW19" i="5"/>
  <c r="HV19" i="5"/>
  <c r="HU19" i="5"/>
  <c r="HT19" i="5"/>
  <c r="HS19" i="5"/>
  <c r="HR19" i="5"/>
  <c r="HQ19" i="5"/>
  <c r="HP19" i="5"/>
  <c r="HO19" i="5"/>
  <c r="HN19" i="5"/>
  <c r="HM19" i="5"/>
  <c r="HL19" i="5"/>
  <c r="HK19" i="5"/>
  <c r="HJ19" i="5"/>
  <c r="HI19" i="5"/>
  <c r="HH19" i="5"/>
  <c r="HG19" i="5"/>
  <c r="HF19" i="5"/>
  <c r="HE19" i="5"/>
  <c r="HD19" i="5"/>
  <c r="HC19" i="5"/>
  <c r="HB19" i="5"/>
  <c r="HA19" i="5"/>
  <c r="GZ19" i="5"/>
  <c r="GY19" i="5"/>
  <c r="GX19" i="5"/>
  <c r="GW19" i="5"/>
  <c r="IB19" i="5" s="1"/>
  <c r="GU19" i="5"/>
  <c r="GT19" i="5"/>
  <c r="GS19" i="5"/>
  <c r="GR19" i="5"/>
  <c r="GQ19" i="5"/>
  <c r="GP19" i="5"/>
  <c r="GO19" i="5"/>
  <c r="GN19" i="5"/>
  <c r="GM19" i="5"/>
  <c r="GL19" i="5"/>
  <c r="GK19" i="5"/>
  <c r="GJ19" i="5"/>
  <c r="GI19" i="5"/>
  <c r="GH19" i="5"/>
  <c r="GG19" i="5"/>
  <c r="GF19" i="5"/>
  <c r="GE19" i="5"/>
  <c r="GD19" i="5"/>
  <c r="GC19" i="5"/>
  <c r="GB19" i="5"/>
  <c r="GA19" i="5"/>
  <c r="FZ19" i="5"/>
  <c r="FY19" i="5"/>
  <c r="FX19" i="5"/>
  <c r="FW19" i="5"/>
  <c r="FV19" i="5"/>
  <c r="FU19" i="5"/>
  <c r="FT19" i="5"/>
  <c r="FS19" i="5"/>
  <c r="FR19" i="5"/>
  <c r="FQ19" i="5"/>
  <c r="GV19" i="5" s="1"/>
  <c r="FO19" i="5"/>
  <c r="FN19" i="5"/>
  <c r="FM19" i="5"/>
  <c r="FL19" i="5"/>
  <c r="FK19" i="5"/>
  <c r="FJ19" i="5"/>
  <c r="FI19" i="5"/>
  <c r="FH19" i="5"/>
  <c r="FG19" i="5"/>
  <c r="FF19" i="5"/>
  <c r="FE19" i="5"/>
  <c r="FD19" i="5"/>
  <c r="FC19" i="5"/>
  <c r="FB19" i="5"/>
  <c r="FA19" i="5"/>
  <c r="EZ19" i="5"/>
  <c r="EY19" i="5"/>
  <c r="EX19" i="5"/>
  <c r="EW19" i="5"/>
  <c r="EV19" i="5"/>
  <c r="EU19" i="5"/>
  <c r="ET19" i="5"/>
  <c r="ES19" i="5"/>
  <c r="ER19" i="5"/>
  <c r="EQ19" i="5"/>
  <c r="EP19" i="5"/>
  <c r="EO19" i="5"/>
  <c r="EN19" i="5"/>
  <c r="EM19" i="5"/>
  <c r="EL19" i="5"/>
  <c r="EK19" i="5"/>
  <c r="FP19" i="5" s="1"/>
  <c r="EI19" i="5"/>
  <c r="EH19" i="5"/>
  <c r="EG19" i="5"/>
  <c r="EF19" i="5"/>
  <c r="EE19" i="5"/>
  <c r="ED19" i="5"/>
  <c r="EC19" i="5"/>
  <c r="EB19" i="5"/>
  <c r="EA19" i="5"/>
  <c r="DZ19" i="5"/>
  <c r="DY19" i="5"/>
  <c r="DX19" i="5"/>
  <c r="DW19" i="5"/>
  <c r="DV19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I19" i="5"/>
  <c r="DH19" i="5"/>
  <c r="DG19" i="5"/>
  <c r="DF19" i="5"/>
  <c r="DE19" i="5"/>
  <c r="EJ19" i="5" s="1"/>
  <c r="DC19" i="5"/>
  <c r="DB19" i="5"/>
  <c r="DA19" i="5"/>
  <c r="CZ19" i="5"/>
  <c r="CY19" i="5"/>
  <c r="CX19" i="5"/>
  <c r="CW19" i="5"/>
  <c r="CV19" i="5"/>
  <c r="CU19" i="5"/>
  <c r="CT19" i="5"/>
  <c r="CS19" i="5"/>
  <c r="CR19" i="5"/>
  <c r="CQ19" i="5"/>
  <c r="CP19" i="5"/>
  <c r="CO19" i="5"/>
  <c r="CN19" i="5"/>
  <c r="CM19" i="5"/>
  <c r="CL19" i="5"/>
  <c r="CK19" i="5"/>
  <c r="CJ19" i="5"/>
  <c r="CI19" i="5"/>
  <c r="CH19" i="5"/>
  <c r="CG19" i="5"/>
  <c r="CF19" i="5"/>
  <c r="CE19" i="5"/>
  <c r="CD19" i="5"/>
  <c r="CC19" i="5"/>
  <c r="CB19" i="5"/>
  <c r="CA19" i="5"/>
  <c r="BZ19" i="5"/>
  <c r="BY19" i="5"/>
  <c r="DD19" i="5" s="1"/>
  <c r="BW19" i="5"/>
  <c r="BV19" i="5"/>
  <c r="BU19" i="5"/>
  <c r="BT19" i="5"/>
  <c r="BS19" i="5"/>
  <c r="BR19" i="5"/>
  <c r="BQ19" i="5"/>
  <c r="BP19" i="5"/>
  <c r="BO19" i="5"/>
  <c r="BN19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AS19" i="5"/>
  <c r="BX19" i="5" s="1"/>
  <c r="A19" i="5"/>
  <c r="AO19" i="5" s="1"/>
  <c r="KM18" i="5"/>
  <c r="KL18" i="5"/>
  <c r="KK18" i="5"/>
  <c r="KJ18" i="5"/>
  <c r="KI18" i="5"/>
  <c r="KH18" i="5"/>
  <c r="KG18" i="5"/>
  <c r="KF18" i="5"/>
  <c r="KE18" i="5"/>
  <c r="KD18" i="5"/>
  <c r="KC18" i="5"/>
  <c r="KB18" i="5"/>
  <c r="KA18" i="5"/>
  <c r="JZ18" i="5"/>
  <c r="JY18" i="5"/>
  <c r="JX18" i="5"/>
  <c r="JW18" i="5"/>
  <c r="JV18" i="5"/>
  <c r="JU18" i="5"/>
  <c r="JT18" i="5"/>
  <c r="JS18" i="5"/>
  <c r="JR18" i="5"/>
  <c r="JQ18" i="5"/>
  <c r="JP18" i="5"/>
  <c r="JO18" i="5"/>
  <c r="JN18" i="5"/>
  <c r="JM18" i="5"/>
  <c r="JL18" i="5"/>
  <c r="JK18" i="5"/>
  <c r="JJ18" i="5"/>
  <c r="JI18" i="5"/>
  <c r="KN18" i="5" s="1"/>
  <c r="JG18" i="5"/>
  <c r="JF18" i="5"/>
  <c r="JE18" i="5"/>
  <c r="JD18" i="5"/>
  <c r="JC18" i="5"/>
  <c r="JB18" i="5"/>
  <c r="JA18" i="5"/>
  <c r="IZ18" i="5"/>
  <c r="IY18" i="5"/>
  <c r="IX18" i="5"/>
  <c r="IW18" i="5"/>
  <c r="IV18" i="5"/>
  <c r="IU18" i="5"/>
  <c r="IT18" i="5"/>
  <c r="IS18" i="5"/>
  <c r="IR18" i="5"/>
  <c r="IQ18" i="5"/>
  <c r="IP18" i="5"/>
  <c r="IO18" i="5"/>
  <c r="IN18" i="5"/>
  <c r="IM18" i="5"/>
  <c r="IL18" i="5"/>
  <c r="IK18" i="5"/>
  <c r="IJ18" i="5"/>
  <c r="II18" i="5"/>
  <c r="IH18" i="5"/>
  <c r="IG18" i="5"/>
  <c r="IF18" i="5"/>
  <c r="IE18" i="5"/>
  <c r="ID18" i="5"/>
  <c r="IC18" i="5"/>
  <c r="JH18" i="5" s="1"/>
  <c r="IA18" i="5"/>
  <c r="HZ18" i="5"/>
  <c r="HY18" i="5"/>
  <c r="HX18" i="5"/>
  <c r="HW18" i="5"/>
  <c r="HV18" i="5"/>
  <c r="HU18" i="5"/>
  <c r="HT18" i="5"/>
  <c r="HS18" i="5"/>
  <c r="HR18" i="5"/>
  <c r="HQ18" i="5"/>
  <c r="HP18" i="5"/>
  <c r="HO18" i="5"/>
  <c r="HN18" i="5"/>
  <c r="HM18" i="5"/>
  <c r="HL18" i="5"/>
  <c r="HK18" i="5"/>
  <c r="HJ18" i="5"/>
  <c r="HI18" i="5"/>
  <c r="HH18" i="5"/>
  <c r="HG18" i="5"/>
  <c r="HF18" i="5"/>
  <c r="HE18" i="5"/>
  <c r="HD18" i="5"/>
  <c r="HC18" i="5"/>
  <c r="HB18" i="5"/>
  <c r="HA18" i="5"/>
  <c r="GZ18" i="5"/>
  <c r="GY18" i="5"/>
  <c r="GX18" i="5"/>
  <c r="GW18" i="5"/>
  <c r="IB18" i="5" s="1"/>
  <c r="GU18" i="5"/>
  <c r="GT18" i="5"/>
  <c r="GS18" i="5"/>
  <c r="GR18" i="5"/>
  <c r="GQ18" i="5"/>
  <c r="GP18" i="5"/>
  <c r="GO18" i="5"/>
  <c r="GN18" i="5"/>
  <c r="GM18" i="5"/>
  <c r="GL18" i="5"/>
  <c r="GK18" i="5"/>
  <c r="GJ18" i="5"/>
  <c r="GI18" i="5"/>
  <c r="GH18" i="5"/>
  <c r="GG18" i="5"/>
  <c r="GF18" i="5"/>
  <c r="GE18" i="5"/>
  <c r="GD18" i="5"/>
  <c r="GC18" i="5"/>
  <c r="GB18" i="5"/>
  <c r="GA18" i="5"/>
  <c r="FZ18" i="5"/>
  <c r="FY18" i="5"/>
  <c r="FX18" i="5"/>
  <c r="FW18" i="5"/>
  <c r="FV18" i="5"/>
  <c r="FU18" i="5"/>
  <c r="FT18" i="5"/>
  <c r="FS18" i="5"/>
  <c r="FR18" i="5"/>
  <c r="FQ18" i="5"/>
  <c r="GV18" i="5" s="1"/>
  <c r="FO18" i="5"/>
  <c r="FN18" i="5"/>
  <c r="FM18" i="5"/>
  <c r="FL18" i="5"/>
  <c r="FK18" i="5"/>
  <c r="FJ18" i="5"/>
  <c r="FI18" i="5"/>
  <c r="FH18" i="5"/>
  <c r="FG18" i="5"/>
  <c r="FF18" i="5"/>
  <c r="FE18" i="5"/>
  <c r="FD18" i="5"/>
  <c r="FC18" i="5"/>
  <c r="FB18" i="5"/>
  <c r="FA18" i="5"/>
  <c r="EZ18" i="5"/>
  <c r="EY18" i="5"/>
  <c r="EX18" i="5"/>
  <c r="EW18" i="5"/>
  <c r="EV18" i="5"/>
  <c r="EU18" i="5"/>
  <c r="ET18" i="5"/>
  <c r="ES18" i="5"/>
  <c r="ER18" i="5"/>
  <c r="EQ18" i="5"/>
  <c r="EP18" i="5"/>
  <c r="EO18" i="5"/>
  <c r="EN18" i="5"/>
  <c r="EM18" i="5"/>
  <c r="EL18" i="5"/>
  <c r="EK18" i="5"/>
  <c r="FP18" i="5" s="1"/>
  <c r="EI18" i="5"/>
  <c r="EH18" i="5"/>
  <c r="EG18" i="5"/>
  <c r="EF18" i="5"/>
  <c r="EE18" i="5"/>
  <c r="ED18" i="5"/>
  <c r="EC18" i="5"/>
  <c r="EB18" i="5"/>
  <c r="EA18" i="5"/>
  <c r="DZ18" i="5"/>
  <c r="DY18" i="5"/>
  <c r="DX18" i="5"/>
  <c r="DW18" i="5"/>
  <c r="DV18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I18" i="5"/>
  <c r="DH18" i="5"/>
  <c r="DG18" i="5"/>
  <c r="DF18" i="5"/>
  <c r="DE18" i="5"/>
  <c r="EJ18" i="5" s="1"/>
  <c r="DC18" i="5"/>
  <c r="DB18" i="5"/>
  <c r="DA18" i="5"/>
  <c r="CZ18" i="5"/>
  <c r="CY18" i="5"/>
  <c r="CX18" i="5"/>
  <c r="CW18" i="5"/>
  <c r="CV18" i="5"/>
  <c r="CU18" i="5"/>
  <c r="CT18" i="5"/>
  <c r="CS18" i="5"/>
  <c r="CR18" i="5"/>
  <c r="CQ18" i="5"/>
  <c r="CP18" i="5"/>
  <c r="CO18" i="5"/>
  <c r="CN18" i="5"/>
  <c r="CM18" i="5"/>
  <c r="CL18" i="5"/>
  <c r="CK18" i="5"/>
  <c r="CJ18" i="5"/>
  <c r="CI18" i="5"/>
  <c r="CH18" i="5"/>
  <c r="CG18" i="5"/>
  <c r="CF18" i="5"/>
  <c r="CE18" i="5"/>
  <c r="CD18" i="5"/>
  <c r="CC18" i="5"/>
  <c r="CB18" i="5"/>
  <c r="CA18" i="5"/>
  <c r="BZ18" i="5"/>
  <c r="BY18" i="5"/>
  <c r="DD18" i="5" s="1"/>
  <c r="BW18" i="5"/>
  <c r="BV18" i="5"/>
  <c r="BU18" i="5"/>
  <c r="BT18" i="5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BX18" i="5" s="1"/>
  <c r="A18" i="5"/>
  <c r="AN18" i="5" s="1"/>
  <c r="KM17" i="5"/>
  <c r="KL17" i="5"/>
  <c r="KK17" i="5"/>
  <c r="KJ17" i="5"/>
  <c r="KI17" i="5"/>
  <c r="KH17" i="5"/>
  <c r="KG17" i="5"/>
  <c r="KF17" i="5"/>
  <c r="KE17" i="5"/>
  <c r="KD17" i="5"/>
  <c r="KC17" i="5"/>
  <c r="KB17" i="5"/>
  <c r="KA17" i="5"/>
  <c r="JZ17" i="5"/>
  <c r="JY17" i="5"/>
  <c r="JX17" i="5"/>
  <c r="JW17" i="5"/>
  <c r="JV17" i="5"/>
  <c r="JU17" i="5"/>
  <c r="JT17" i="5"/>
  <c r="JS17" i="5"/>
  <c r="JR17" i="5"/>
  <c r="JQ17" i="5"/>
  <c r="JP17" i="5"/>
  <c r="JO17" i="5"/>
  <c r="JN17" i="5"/>
  <c r="JM17" i="5"/>
  <c r="JL17" i="5"/>
  <c r="JK17" i="5"/>
  <c r="JJ17" i="5"/>
  <c r="JI17" i="5"/>
  <c r="KN17" i="5" s="1"/>
  <c r="JG17" i="5"/>
  <c r="JF17" i="5"/>
  <c r="JE17" i="5"/>
  <c r="JD17" i="5"/>
  <c r="JC17" i="5"/>
  <c r="JB17" i="5"/>
  <c r="JA17" i="5"/>
  <c r="IZ17" i="5"/>
  <c r="IY17" i="5"/>
  <c r="IX17" i="5"/>
  <c r="IW17" i="5"/>
  <c r="IV17" i="5"/>
  <c r="IU17" i="5"/>
  <c r="IT17" i="5"/>
  <c r="IS17" i="5"/>
  <c r="IR17" i="5"/>
  <c r="IQ17" i="5"/>
  <c r="IP17" i="5"/>
  <c r="IO17" i="5"/>
  <c r="IN17" i="5"/>
  <c r="IM17" i="5"/>
  <c r="IL17" i="5"/>
  <c r="IK17" i="5"/>
  <c r="IJ17" i="5"/>
  <c r="II17" i="5"/>
  <c r="IH17" i="5"/>
  <c r="IG17" i="5"/>
  <c r="IF17" i="5"/>
  <c r="IE17" i="5"/>
  <c r="ID17" i="5"/>
  <c r="IC17" i="5"/>
  <c r="JH17" i="5" s="1"/>
  <c r="IA17" i="5"/>
  <c r="HZ17" i="5"/>
  <c r="HY17" i="5"/>
  <c r="HX17" i="5"/>
  <c r="HW17" i="5"/>
  <c r="HV17" i="5"/>
  <c r="HU17" i="5"/>
  <c r="HT17" i="5"/>
  <c r="HS17" i="5"/>
  <c r="HR17" i="5"/>
  <c r="HQ17" i="5"/>
  <c r="HP17" i="5"/>
  <c r="HO17" i="5"/>
  <c r="HN17" i="5"/>
  <c r="HM17" i="5"/>
  <c r="HL17" i="5"/>
  <c r="HK17" i="5"/>
  <c r="HJ17" i="5"/>
  <c r="HI17" i="5"/>
  <c r="HH17" i="5"/>
  <c r="HG17" i="5"/>
  <c r="HF17" i="5"/>
  <c r="HE17" i="5"/>
  <c r="HD17" i="5"/>
  <c r="HC17" i="5"/>
  <c r="HB17" i="5"/>
  <c r="HA17" i="5"/>
  <c r="GZ17" i="5"/>
  <c r="GY17" i="5"/>
  <c r="GX17" i="5"/>
  <c r="GW17" i="5"/>
  <c r="IB17" i="5" s="1"/>
  <c r="GU17" i="5"/>
  <c r="GT17" i="5"/>
  <c r="GS17" i="5"/>
  <c r="GR17" i="5"/>
  <c r="GQ17" i="5"/>
  <c r="GP17" i="5"/>
  <c r="GO17" i="5"/>
  <c r="GN17" i="5"/>
  <c r="GM17" i="5"/>
  <c r="GL17" i="5"/>
  <c r="GK17" i="5"/>
  <c r="GJ17" i="5"/>
  <c r="GI17" i="5"/>
  <c r="GH17" i="5"/>
  <c r="GG17" i="5"/>
  <c r="GF17" i="5"/>
  <c r="GE17" i="5"/>
  <c r="GD17" i="5"/>
  <c r="GC17" i="5"/>
  <c r="GB17" i="5"/>
  <c r="GA17" i="5"/>
  <c r="FZ17" i="5"/>
  <c r="FY17" i="5"/>
  <c r="FX17" i="5"/>
  <c r="FW17" i="5"/>
  <c r="FV17" i="5"/>
  <c r="FU17" i="5"/>
  <c r="FT17" i="5"/>
  <c r="FS17" i="5"/>
  <c r="FR17" i="5"/>
  <c r="FQ17" i="5"/>
  <c r="GV17" i="5" s="1"/>
  <c r="FO17" i="5"/>
  <c r="FN17" i="5"/>
  <c r="FM17" i="5"/>
  <c r="FL17" i="5"/>
  <c r="FK17" i="5"/>
  <c r="FJ17" i="5"/>
  <c r="FI17" i="5"/>
  <c r="FH17" i="5"/>
  <c r="FG17" i="5"/>
  <c r="FF17" i="5"/>
  <c r="FE17" i="5"/>
  <c r="FD17" i="5"/>
  <c r="FC17" i="5"/>
  <c r="FB17" i="5"/>
  <c r="FA17" i="5"/>
  <c r="EZ17" i="5"/>
  <c r="EY17" i="5"/>
  <c r="EX17" i="5"/>
  <c r="EW17" i="5"/>
  <c r="EV17" i="5"/>
  <c r="EU17" i="5"/>
  <c r="ET17" i="5"/>
  <c r="ES17" i="5"/>
  <c r="ER17" i="5"/>
  <c r="EQ17" i="5"/>
  <c r="EP17" i="5"/>
  <c r="EO17" i="5"/>
  <c r="EN17" i="5"/>
  <c r="EM17" i="5"/>
  <c r="EL17" i="5"/>
  <c r="EK17" i="5"/>
  <c r="FP17" i="5" s="1"/>
  <c r="EI17" i="5"/>
  <c r="EH17" i="5"/>
  <c r="EG17" i="5"/>
  <c r="EF17" i="5"/>
  <c r="EE17" i="5"/>
  <c r="ED17" i="5"/>
  <c r="EC17" i="5"/>
  <c r="EB17" i="5"/>
  <c r="EA17" i="5"/>
  <c r="DZ17" i="5"/>
  <c r="DY17" i="5"/>
  <c r="DX17" i="5"/>
  <c r="DW17" i="5"/>
  <c r="DV17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I17" i="5"/>
  <c r="DH17" i="5"/>
  <c r="DG17" i="5"/>
  <c r="DF17" i="5"/>
  <c r="DE17" i="5"/>
  <c r="EJ17" i="5" s="1"/>
  <c r="DC17" i="5"/>
  <c r="DB17" i="5"/>
  <c r="DA17" i="5"/>
  <c r="CZ17" i="5"/>
  <c r="CY17" i="5"/>
  <c r="CX17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BY17" i="5"/>
  <c r="DD17" i="5" s="1"/>
  <c r="BW17" i="5"/>
  <c r="BV17" i="5"/>
  <c r="BU17" i="5"/>
  <c r="BT17" i="5"/>
  <c r="BS17" i="5"/>
  <c r="BR17" i="5"/>
  <c r="BQ17" i="5"/>
  <c r="BP17" i="5"/>
  <c r="BO17" i="5"/>
  <c r="BN17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BX17" i="5" s="1"/>
  <c r="A17" i="5"/>
  <c r="AG17" i="5" s="1"/>
  <c r="KM16" i="5"/>
  <c r="KL16" i="5"/>
  <c r="KK16" i="5"/>
  <c r="KJ16" i="5"/>
  <c r="KI16" i="5"/>
  <c r="KH16" i="5"/>
  <c r="KG16" i="5"/>
  <c r="KF16" i="5"/>
  <c r="KE16" i="5"/>
  <c r="KD16" i="5"/>
  <c r="KC16" i="5"/>
  <c r="KB16" i="5"/>
  <c r="KA16" i="5"/>
  <c r="JZ16" i="5"/>
  <c r="JY16" i="5"/>
  <c r="JX16" i="5"/>
  <c r="JW16" i="5"/>
  <c r="JV16" i="5"/>
  <c r="JU16" i="5"/>
  <c r="JT16" i="5"/>
  <c r="JS16" i="5"/>
  <c r="JR16" i="5"/>
  <c r="JQ16" i="5"/>
  <c r="JP16" i="5"/>
  <c r="JO16" i="5"/>
  <c r="JN16" i="5"/>
  <c r="JM16" i="5"/>
  <c r="JL16" i="5"/>
  <c r="JK16" i="5"/>
  <c r="JJ16" i="5"/>
  <c r="JI16" i="5"/>
  <c r="KN16" i="5" s="1"/>
  <c r="JG16" i="5"/>
  <c r="JF16" i="5"/>
  <c r="JE16" i="5"/>
  <c r="JD16" i="5"/>
  <c r="JC16" i="5"/>
  <c r="JB16" i="5"/>
  <c r="JA16" i="5"/>
  <c r="IZ16" i="5"/>
  <c r="IY16" i="5"/>
  <c r="IX16" i="5"/>
  <c r="IW16" i="5"/>
  <c r="IV16" i="5"/>
  <c r="IU16" i="5"/>
  <c r="IT16" i="5"/>
  <c r="IS16" i="5"/>
  <c r="IR16" i="5"/>
  <c r="IQ16" i="5"/>
  <c r="IP16" i="5"/>
  <c r="IO16" i="5"/>
  <c r="IN16" i="5"/>
  <c r="IM16" i="5"/>
  <c r="IL16" i="5"/>
  <c r="IK16" i="5"/>
  <c r="IJ16" i="5"/>
  <c r="II16" i="5"/>
  <c r="IH16" i="5"/>
  <c r="IG16" i="5"/>
  <c r="IF16" i="5"/>
  <c r="IE16" i="5"/>
  <c r="ID16" i="5"/>
  <c r="IC16" i="5"/>
  <c r="JH16" i="5" s="1"/>
  <c r="IA16" i="5"/>
  <c r="HZ16" i="5"/>
  <c r="HY16" i="5"/>
  <c r="HX16" i="5"/>
  <c r="HW16" i="5"/>
  <c r="HV16" i="5"/>
  <c r="HU16" i="5"/>
  <c r="HT16" i="5"/>
  <c r="HS16" i="5"/>
  <c r="HR16" i="5"/>
  <c r="HQ16" i="5"/>
  <c r="HP16" i="5"/>
  <c r="HO16" i="5"/>
  <c r="HN16" i="5"/>
  <c r="HM16" i="5"/>
  <c r="HL16" i="5"/>
  <c r="HK16" i="5"/>
  <c r="HJ16" i="5"/>
  <c r="HI16" i="5"/>
  <c r="HH16" i="5"/>
  <c r="HG16" i="5"/>
  <c r="HF16" i="5"/>
  <c r="HE16" i="5"/>
  <c r="HD16" i="5"/>
  <c r="HC16" i="5"/>
  <c r="HB16" i="5"/>
  <c r="HA16" i="5"/>
  <c r="GZ16" i="5"/>
  <c r="GY16" i="5"/>
  <c r="GX16" i="5"/>
  <c r="GW16" i="5"/>
  <c r="IB16" i="5" s="1"/>
  <c r="GU16" i="5"/>
  <c r="GT16" i="5"/>
  <c r="GS16" i="5"/>
  <c r="GR16" i="5"/>
  <c r="GQ16" i="5"/>
  <c r="GP16" i="5"/>
  <c r="GO16" i="5"/>
  <c r="GN16" i="5"/>
  <c r="GM16" i="5"/>
  <c r="GL16" i="5"/>
  <c r="GK16" i="5"/>
  <c r="GJ16" i="5"/>
  <c r="GI16" i="5"/>
  <c r="GH16" i="5"/>
  <c r="GG16" i="5"/>
  <c r="GF16" i="5"/>
  <c r="GE16" i="5"/>
  <c r="GD16" i="5"/>
  <c r="GC16" i="5"/>
  <c r="GB16" i="5"/>
  <c r="GA16" i="5"/>
  <c r="FZ16" i="5"/>
  <c r="FY16" i="5"/>
  <c r="FX16" i="5"/>
  <c r="FW16" i="5"/>
  <c r="FV16" i="5"/>
  <c r="FU16" i="5"/>
  <c r="FT16" i="5"/>
  <c r="FS16" i="5"/>
  <c r="FR16" i="5"/>
  <c r="FQ16" i="5"/>
  <c r="GV16" i="5" s="1"/>
  <c r="FO16" i="5"/>
  <c r="FN16" i="5"/>
  <c r="FM16" i="5"/>
  <c r="FL16" i="5"/>
  <c r="FK16" i="5"/>
  <c r="FJ16" i="5"/>
  <c r="FI16" i="5"/>
  <c r="FH16" i="5"/>
  <c r="FG16" i="5"/>
  <c r="FF16" i="5"/>
  <c r="FE16" i="5"/>
  <c r="FD16" i="5"/>
  <c r="FC16" i="5"/>
  <c r="FB16" i="5"/>
  <c r="FA16" i="5"/>
  <c r="EZ16" i="5"/>
  <c r="EY16" i="5"/>
  <c r="EX16" i="5"/>
  <c r="EW16" i="5"/>
  <c r="EV16" i="5"/>
  <c r="EU16" i="5"/>
  <c r="ET16" i="5"/>
  <c r="ES16" i="5"/>
  <c r="ER16" i="5"/>
  <c r="EQ16" i="5"/>
  <c r="EP16" i="5"/>
  <c r="EO16" i="5"/>
  <c r="EN16" i="5"/>
  <c r="EM16" i="5"/>
  <c r="EL16" i="5"/>
  <c r="EK16" i="5"/>
  <c r="FP16" i="5" s="1"/>
  <c r="EI16" i="5"/>
  <c r="EH16" i="5"/>
  <c r="EG16" i="5"/>
  <c r="EF16" i="5"/>
  <c r="EE16" i="5"/>
  <c r="ED16" i="5"/>
  <c r="EC16" i="5"/>
  <c r="EB16" i="5"/>
  <c r="EA16" i="5"/>
  <c r="DZ16" i="5"/>
  <c r="DY16" i="5"/>
  <c r="DX16" i="5"/>
  <c r="DW16" i="5"/>
  <c r="DV16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I16" i="5"/>
  <c r="DH16" i="5"/>
  <c r="DG16" i="5"/>
  <c r="DF16" i="5"/>
  <c r="DE16" i="5"/>
  <c r="EJ16" i="5" s="1"/>
  <c r="DC16" i="5"/>
  <c r="DB16" i="5"/>
  <c r="DA16" i="5"/>
  <c r="CZ16" i="5"/>
  <c r="CY16" i="5"/>
  <c r="CX16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BY16" i="5"/>
  <c r="DD16" i="5" s="1"/>
  <c r="BW16" i="5"/>
  <c r="BV16" i="5"/>
  <c r="BU16" i="5"/>
  <c r="BT16" i="5"/>
  <c r="BS16" i="5"/>
  <c r="BR16" i="5"/>
  <c r="BQ16" i="5"/>
  <c r="BP16" i="5"/>
  <c r="BO16" i="5"/>
  <c r="BN16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BX16" i="5" s="1"/>
  <c r="A16" i="5"/>
  <c r="AN16" i="5" s="1"/>
  <c r="KM15" i="5"/>
  <c r="KL15" i="5"/>
  <c r="KK15" i="5"/>
  <c r="KJ15" i="5"/>
  <c r="KI15" i="5"/>
  <c r="KH15" i="5"/>
  <c r="KG15" i="5"/>
  <c r="KF15" i="5"/>
  <c r="KE15" i="5"/>
  <c r="KD15" i="5"/>
  <c r="KC15" i="5"/>
  <c r="KB15" i="5"/>
  <c r="KA15" i="5"/>
  <c r="JZ15" i="5"/>
  <c r="JY15" i="5"/>
  <c r="JX15" i="5"/>
  <c r="JW15" i="5"/>
  <c r="JV15" i="5"/>
  <c r="JU15" i="5"/>
  <c r="JT15" i="5"/>
  <c r="JS15" i="5"/>
  <c r="JR15" i="5"/>
  <c r="JQ15" i="5"/>
  <c r="JP15" i="5"/>
  <c r="JO15" i="5"/>
  <c r="JN15" i="5"/>
  <c r="JM15" i="5"/>
  <c r="JL15" i="5"/>
  <c r="JK15" i="5"/>
  <c r="JJ15" i="5"/>
  <c r="JI15" i="5"/>
  <c r="KN15" i="5" s="1"/>
  <c r="JG15" i="5"/>
  <c r="JF15" i="5"/>
  <c r="JE15" i="5"/>
  <c r="JD15" i="5"/>
  <c r="JC15" i="5"/>
  <c r="JB15" i="5"/>
  <c r="JA15" i="5"/>
  <c r="IZ15" i="5"/>
  <c r="IY15" i="5"/>
  <c r="IX15" i="5"/>
  <c r="IW15" i="5"/>
  <c r="IV15" i="5"/>
  <c r="IU15" i="5"/>
  <c r="IT15" i="5"/>
  <c r="IS15" i="5"/>
  <c r="IR15" i="5"/>
  <c r="IQ15" i="5"/>
  <c r="IP15" i="5"/>
  <c r="IO15" i="5"/>
  <c r="IN15" i="5"/>
  <c r="IM15" i="5"/>
  <c r="IL15" i="5"/>
  <c r="IK15" i="5"/>
  <c r="IJ15" i="5"/>
  <c r="II15" i="5"/>
  <c r="IH15" i="5"/>
  <c r="IG15" i="5"/>
  <c r="IF15" i="5"/>
  <c r="IE15" i="5"/>
  <c r="ID15" i="5"/>
  <c r="IC15" i="5"/>
  <c r="JH15" i="5" s="1"/>
  <c r="IA15" i="5"/>
  <c r="HZ15" i="5"/>
  <c r="HY15" i="5"/>
  <c r="HX15" i="5"/>
  <c r="HW15" i="5"/>
  <c r="HV15" i="5"/>
  <c r="HU15" i="5"/>
  <c r="HT15" i="5"/>
  <c r="HS15" i="5"/>
  <c r="HR15" i="5"/>
  <c r="HQ15" i="5"/>
  <c r="HP15" i="5"/>
  <c r="HO15" i="5"/>
  <c r="HN15" i="5"/>
  <c r="HM15" i="5"/>
  <c r="HL15" i="5"/>
  <c r="HK15" i="5"/>
  <c r="HJ15" i="5"/>
  <c r="HI15" i="5"/>
  <c r="HH15" i="5"/>
  <c r="HG15" i="5"/>
  <c r="HF15" i="5"/>
  <c r="HE15" i="5"/>
  <c r="HD15" i="5"/>
  <c r="HC15" i="5"/>
  <c r="HB15" i="5"/>
  <c r="HA15" i="5"/>
  <c r="GZ15" i="5"/>
  <c r="GY15" i="5"/>
  <c r="GX15" i="5"/>
  <c r="GW15" i="5"/>
  <c r="IB15" i="5" s="1"/>
  <c r="GU15" i="5"/>
  <c r="GT15" i="5"/>
  <c r="GS15" i="5"/>
  <c r="GR15" i="5"/>
  <c r="GQ15" i="5"/>
  <c r="GP15" i="5"/>
  <c r="GO15" i="5"/>
  <c r="GN15" i="5"/>
  <c r="GM15" i="5"/>
  <c r="GL15" i="5"/>
  <c r="GK15" i="5"/>
  <c r="GJ15" i="5"/>
  <c r="GI15" i="5"/>
  <c r="GH15" i="5"/>
  <c r="GG15" i="5"/>
  <c r="GF15" i="5"/>
  <c r="GE15" i="5"/>
  <c r="GD15" i="5"/>
  <c r="GC15" i="5"/>
  <c r="GB15" i="5"/>
  <c r="GA15" i="5"/>
  <c r="FZ15" i="5"/>
  <c r="FY15" i="5"/>
  <c r="FX15" i="5"/>
  <c r="FW15" i="5"/>
  <c r="FV15" i="5"/>
  <c r="FU15" i="5"/>
  <c r="FT15" i="5"/>
  <c r="FS15" i="5"/>
  <c r="FR15" i="5"/>
  <c r="FQ15" i="5"/>
  <c r="GV15" i="5" s="1"/>
  <c r="FO15" i="5"/>
  <c r="FN15" i="5"/>
  <c r="FM15" i="5"/>
  <c r="FL15" i="5"/>
  <c r="FK15" i="5"/>
  <c r="FJ15" i="5"/>
  <c r="FI15" i="5"/>
  <c r="FH15" i="5"/>
  <c r="FG15" i="5"/>
  <c r="FF15" i="5"/>
  <c r="FE15" i="5"/>
  <c r="FD15" i="5"/>
  <c r="FC15" i="5"/>
  <c r="FB15" i="5"/>
  <c r="FA15" i="5"/>
  <c r="EZ15" i="5"/>
  <c r="EY15" i="5"/>
  <c r="EX15" i="5"/>
  <c r="EW15" i="5"/>
  <c r="EV15" i="5"/>
  <c r="EU15" i="5"/>
  <c r="ET15" i="5"/>
  <c r="ES15" i="5"/>
  <c r="ER15" i="5"/>
  <c r="EQ15" i="5"/>
  <c r="EP15" i="5"/>
  <c r="EO15" i="5"/>
  <c r="EN15" i="5"/>
  <c r="EM15" i="5"/>
  <c r="EL15" i="5"/>
  <c r="EK15" i="5"/>
  <c r="FP15" i="5" s="1"/>
  <c r="EI15" i="5"/>
  <c r="EH15" i="5"/>
  <c r="EG15" i="5"/>
  <c r="EF15" i="5"/>
  <c r="EE15" i="5"/>
  <c r="ED15" i="5"/>
  <c r="EC15" i="5"/>
  <c r="EB15" i="5"/>
  <c r="EA15" i="5"/>
  <c r="DZ15" i="5"/>
  <c r="DY15" i="5"/>
  <c r="DX15" i="5"/>
  <c r="DW15" i="5"/>
  <c r="DV15" i="5"/>
  <c r="DU15" i="5"/>
  <c r="DT15" i="5"/>
  <c r="DS15" i="5"/>
  <c r="DR15" i="5"/>
  <c r="DQ15" i="5"/>
  <c r="DP15" i="5"/>
  <c r="DO15" i="5"/>
  <c r="DN15" i="5"/>
  <c r="DM15" i="5"/>
  <c r="DL15" i="5"/>
  <c r="DK15" i="5"/>
  <c r="DJ15" i="5"/>
  <c r="DI15" i="5"/>
  <c r="DH15" i="5"/>
  <c r="DG15" i="5"/>
  <c r="DF15" i="5"/>
  <c r="DE15" i="5"/>
  <c r="EJ15" i="5" s="1"/>
  <c r="DC15" i="5"/>
  <c r="DB15" i="5"/>
  <c r="DA15" i="5"/>
  <c r="CZ15" i="5"/>
  <c r="CY15" i="5"/>
  <c r="CX15" i="5"/>
  <c r="CW15" i="5"/>
  <c r="CV15" i="5"/>
  <c r="CU15" i="5"/>
  <c r="CT15" i="5"/>
  <c r="CS15" i="5"/>
  <c r="CR15" i="5"/>
  <c r="CQ15" i="5"/>
  <c r="CP15" i="5"/>
  <c r="CO15" i="5"/>
  <c r="CN15" i="5"/>
  <c r="CM15" i="5"/>
  <c r="CL15" i="5"/>
  <c r="CK15" i="5"/>
  <c r="CJ15" i="5"/>
  <c r="CI15" i="5"/>
  <c r="CH15" i="5"/>
  <c r="CG15" i="5"/>
  <c r="CF15" i="5"/>
  <c r="CE15" i="5"/>
  <c r="CD15" i="5"/>
  <c r="CC15" i="5"/>
  <c r="CB15" i="5"/>
  <c r="CA15" i="5"/>
  <c r="BZ15" i="5"/>
  <c r="BY15" i="5"/>
  <c r="DD15" i="5" s="1"/>
  <c r="BW15" i="5"/>
  <c r="BV15" i="5"/>
  <c r="BU15" i="5"/>
  <c r="BT15" i="5"/>
  <c r="BS15" i="5"/>
  <c r="BR15" i="5"/>
  <c r="BQ15" i="5"/>
  <c r="BP15" i="5"/>
  <c r="BO15" i="5"/>
  <c r="BN15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BX15" i="5" s="1"/>
  <c r="A15" i="5"/>
  <c r="AG15" i="5" s="1"/>
  <c r="KM14" i="5"/>
  <c r="KL14" i="5"/>
  <c r="KK14" i="5"/>
  <c r="KJ14" i="5"/>
  <c r="KI14" i="5"/>
  <c r="KH14" i="5"/>
  <c r="KG14" i="5"/>
  <c r="KF14" i="5"/>
  <c r="KE14" i="5"/>
  <c r="KD14" i="5"/>
  <c r="KC14" i="5"/>
  <c r="KB14" i="5"/>
  <c r="KA14" i="5"/>
  <c r="JZ14" i="5"/>
  <c r="JY14" i="5"/>
  <c r="JX14" i="5"/>
  <c r="JW14" i="5"/>
  <c r="JV14" i="5"/>
  <c r="JU14" i="5"/>
  <c r="JT14" i="5"/>
  <c r="JS14" i="5"/>
  <c r="JR14" i="5"/>
  <c r="JQ14" i="5"/>
  <c r="JP14" i="5"/>
  <c r="JO14" i="5"/>
  <c r="JN14" i="5"/>
  <c r="JM14" i="5"/>
  <c r="JL14" i="5"/>
  <c r="JK14" i="5"/>
  <c r="JJ14" i="5"/>
  <c r="JI14" i="5"/>
  <c r="KN14" i="5" s="1"/>
  <c r="JG14" i="5"/>
  <c r="JF14" i="5"/>
  <c r="JE14" i="5"/>
  <c r="JD14" i="5"/>
  <c r="JC14" i="5"/>
  <c r="JB14" i="5"/>
  <c r="JA14" i="5"/>
  <c r="IZ14" i="5"/>
  <c r="IY14" i="5"/>
  <c r="IX14" i="5"/>
  <c r="IW14" i="5"/>
  <c r="IV14" i="5"/>
  <c r="IU14" i="5"/>
  <c r="IT14" i="5"/>
  <c r="IS14" i="5"/>
  <c r="IR14" i="5"/>
  <c r="IQ14" i="5"/>
  <c r="IP14" i="5"/>
  <c r="IO14" i="5"/>
  <c r="IN14" i="5"/>
  <c r="IM14" i="5"/>
  <c r="IL14" i="5"/>
  <c r="IK14" i="5"/>
  <c r="IJ14" i="5"/>
  <c r="II14" i="5"/>
  <c r="IH14" i="5"/>
  <c r="IG14" i="5"/>
  <c r="IF14" i="5"/>
  <c r="IE14" i="5"/>
  <c r="ID14" i="5"/>
  <c r="IC14" i="5"/>
  <c r="JH14" i="5" s="1"/>
  <c r="IA14" i="5"/>
  <c r="HZ14" i="5"/>
  <c r="HY14" i="5"/>
  <c r="HX14" i="5"/>
  <c r="HW14" i="5"/>
  <c r="HV14" i="5"/>
  <c r="HU14" i="5"/>
  <c r="HT14" i="5"/>
  <c r="HS14" i="5"/>
  <c r="HR14" i="5"/>
  <c r="HQ14" i="5"/>
  <c r="HP14" i="5"/>
  <c r="HO14" i="5"/>
  <c r="HN14" i="5"/>
  <c r="HM14" i="5"/>
  <c r="HL14" i="5"/>
  <c r="HK14" i="5"/>
  <c r="HJ14" i="5"/>
  <c r="HI14" i="5"/>
  <c r="HH14" i="5"/>
  <c r="HG14" i="5"/>
  <c r="HF14" i="5"/>
  <c r="HE14" i="5"/>
  <c r="HD14" i="5"/>
  <c r="HC14" i="5"/>
  <c r="HB14" i="5"/>
  <c r="HA14" i="5"/>
  <c r="GZ14" i="5"/>
  <c r="GY14" i="5"/>
  <c r="GX14" i="5"/>
  <c r="GW14" i="5"/>
  <c r="IB14" i="5" s="1"/>
  <c r="GU14" i="5"/>
  <c r="GT14" i="5"/>
  <c r="GS14" i="5"/>
  <c r="GR14" i="5"/>
  <c r="GQ14" i="5"/>
  <c r="GP14" i="5"/>
  <c r="GO14" i="5"/>
  <c r="GN14" i="5"/>
  <c r="GM14" i="5"/>
  <c r="GL14" i="5"/>
  <c r="GK14" i="5"/>
  <c r="GJ14" i="5"/>
  <c r="GI14" i="5"/>
  <c r="GH14" i="5"/>
  <c r="GG14" i="5"/>
  <c r="GF14" i="5"/>
  <c r="GE14" i="5"/>
  <c r="GD14" i="5"/>
  <c r="GC14" i="5"/>
  <c r="GB14" i="5"/>
  <c r="GA14" i="5"/>
  <c r="FZ14" i="5"/>
  <c r="FY14" i="5"/>
  <c r="FX14" i="5"/>
  <c r="FW14" i="5"/>
  <c r="FV14" i="5"/>
  <c r="FU14" i="5"/>
  <c r="FT14" i="5"/>
  <c r="FS14" i="5"/>
  <c r="FR14" i="5"/>
  <c r="FQ14" i="5"/>
  <c r="GV14" i="5" s="1"/>
  <c r="FO14" i="5"/>
  <c r="FN14" i="5"/>
  <c r="FM14" i="5"/>
  <c r="FL14" i="5"/>
  <c r="FK14" i="5"/>
  <c r="FJ14" i="5"/>
  <c r="FI14" i="5"/>
  <c r="FH14" i="5"/>
  <c r="FG14" i="5"/>
  <c r="FF14" i="5"/>
  <c r="FE14" i="5"/>
  <c r="FD14" i="5"/>
  <c r="FC14" i="5"/>
  <c r="FB14" i="5"/>
  <c r="FA14" i="5"/>
  <c r="EZ14" i="5"/>
  <c r="EY14" i="5"/>
  <c r="EX14" i="5"/>
  <c r="EW14" i="5"/>
  <c r="EV14" i="5"/>
  <c r="EU14" i="5"/>
  <c r="ET14" i="5"/>
  <c r="ES14" i="5"/>
  <c r="ER14" i="5"/>
  <c r="EQ14" i="5"/>
  <c r="EP14" i="5"/>
  <c r="EO14" i="5"/>
  <c r="EN14" i="5"/>
  <c r="EM14" i="5"/>
  <c r="EL14" i="5"/>
  <c r="EK14" i="5"/>
  <c r="FP14" i="5" s="1"/>
  <c r="EI14" i="5"/>
  <c r="EH14" i="5"/>
  <c r="EG14" i="5"/>
  <c r="EF14" i="5"/>
  <c r="EE14" i="5"/>
  <c r="ED14" i="5"/>
  <c r="EC14" i="5"/>
  <c r="EB14" i="5"/>
  <c r="EA14" i="5"/>
  <c r="DZ14" i="5"/>
  <c r="DY14" i="5"/>
  <c r="DX14" i="5"/>
  <c r="DW14" i="5"/>
  <c r="DV14" i="5"/>
  <c r="DU14" i="5"/>
  <c r="DT14" i="5"/>
  <c r="DS14" i="5"/>
  <c r="DR14" i="5"/>
  <c r="DQ14" i="5"/>
  <c r="DP14" i="5"/>
  <c r="DO14" i="5"/>
  <c r="DN14" i="5"/>
  <c r="DM14" i="5"/>
  <c r="DL14" i="5"/>
  <c r="DK14" i="5"/>
  <c r="DJ14" i="5"/>
  <c r="DI14" i="5"/>
  <c r="DH14" i="5"/>
  <c r="DG14" i="5"/>
  <c r="DF14" i="5"/>
  <c r="DE14" i="5"/>
  <c r="EJ14" i="5" s="1"/>
  <c r="DC14" i="5"/>
  <c r="DB14" i="5"/>
  <c r="DA14" i="5"/>
  <c r="CZ14" i="5"/>
  <c r="CY14" i="5"/>
  <c r="CX14" i="5"/>
  <c r="CW14" i="5"/>
  <c r="CV14" i="5"/>
  <c r="CU14" i="5"/>
  <c r="CT14" i="5"/>
  <c r="CS14" i="5"/>
  <c r="CR14" i="5"/>
  <c r="CQ14" i="5"/>
  <c r="CP14" i="5"/>
  <c r="CO14" i="5"/>
  <c r="CN14" i="5"/>
  <c r="CM14" i="5"/>
  <c r="CL14" i="5"/>
  <c r="CK14" i="5"/>
  <c r="CJ14" i="5"/>
  <c r="CI14" i="5"/>
  <c r="CH14" i="5"/>
  <c r="CG14" i="5"/>
  <c r="CF14" i="5"/>
  <c r="CE14" i="5"/>
  <c r="CD14" i="5"/>
  <c r="CC14" i="5"/>
  <c r="CB14" i="5"/>
  <c r="CA14" i="5"/>
  <c r="BZ14" i="5"/>
  <c r="BY14" i="5"/>
  <c r="DD14" i="5" s="1"/>
  <c r="BW14" i="5"/>
  <c r="BV14" i="5"/>
  <c r="BU14" i="5"/>
  <c r="BT14" i="5"/>
  <c r="BS14" i="5"/>
  <c r="BR14" i="5"/>
  <c r="BQ14" i="5"/>
  <c r="BP14" i="5"/>
  <c r="BO14" i="5"/>
  <c r="BN14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BX14" i="5" s="1"/>
  <c r="A14" i="5"/>
  <c r="KM13" i="5"/>
  <c r="KL13" i="5"/>
  <c r="KK13" i="5"/>
  <c r="KJ13" i="5"/>
  <c r="KI13" i="5"/>
  <c r="KH13" i="5"/>
  <c r="KG13" i="5"/>
  <c r="KF13" i="5"/>
  <c r="KE13" i="5"/>
  <c r="KD13" i="5"/>
  <c r="KC13" i="5"/>
  <c r="KB13" i="5"/>
  <c r="KA13" i="5"/>
  <c r="JZ13" i="5"/>
  <c r="JY13" i="5"/>
  <c r="JX13" i="5"/>
  <c r="JW13" i="5"/>
  <c r="JV13" i="5"/>
  <c r="JU13" i="5"/>
  <c r="JT13" i="5"/>
  <c r="JS13" i="5"/>
  <c r="JR13" i="5"/>
  <c r="JQ13" i="5"/>
  <c r="JP13" i="5"/>
  <c r="JO13" i="5"/>
  <c r="JN13" i="5"/>
  <c r="JM13" i="5"/>
  <c r="JL13" i="5"/>
  <c r="JK13" i="5"/>
  <c r="JJ13" i="5"/>
  <c r="JI13" i="5"/>
  <c r="KN13" i="5" s="1"/>
  <c r="JG13" i="5"/>
  <c r="JF13" i="5"/>
  <c r="JE13" i="5"/>
  <c r="JD13" i="5"/>
  <c r="JC13" i="5"/>
  <c r="JB13" i="5"/>
  <c r="JA13" i="5"/>
  <c r="IZ13" i="5"/>
  <c r="IY13" i="5"/>
  <c r="IX13" i="5"/>
  <c r="IW13" i="5"/>
  <c r="IV13" i="5"/>
  <c r="IU13" i="5"/>
  <c r="IT13" i="5"/>
  <c r="IS13" i="5"/>
  <c r="IR13" i="5"/>
  <c r="IQ13" i="5"/>
  <c r="IP13" i="5"/>
  <c r="IO13" i="5"/>
  <c r="IN13" i="5"/>
  <c r="IM13" i="5"/>
  <c r="IL13" i="5"/>
  <c r="IK13" i="5"/>
  <c r="IJ13" i="5"/>
  <c r="II13" i="5"/>
  <c r="IH13" i="5"/>
  <c r="IG13" i="5"/>
  <c r="IF13" i="5"/>
  <c r="IE13" i="5"/>
  <c r="ID13" i="5"/>
  <c r="IC13" i="5"/>
  <c r="JH13" i="5" s="1"/>
  <c r="IA13" i="5"/>
  <c r="HZ13" i="5"/>
  <c r="HY13" i="5"/>
  <c r="HX13" i="5"/>
  <c r="HW13" i="5"/>
  <c r="HV13" i="5"/>
  <c r="HU13" i="5"/>
  <c r="HT13" i="5"/>
  <c r="HS13" i="5"/>
  <c r="HR13" i="5"/>
  <c r="HQ13" i="5"/>
  <c r="HP13" i="5"/>
  <c r="HO13" i="5"/>
  <c r="HN13" i="5"/>
  <c r="HM13" i="5"/>
  <c r="HL13" i="5"/>
  <c r="HK13" i="5"/>
  <c r="HJ13" i="5"/>
  <c r="HI13" i="5"/>
  <c r="HH13" i="5"/>
  <c r="HG13" i="5"/>
  <c r="HF13" i="5"/>
  <c r="HE13" i="5"/>
  <c r="HD13" i="5"/>
  <c r="HC13" i="5"/>
  <c r="HB13" i="5"/>
  <c r="HA13" i="5"/>
  <c r="GZ13" i="5"/>
  <c r="GY13" i="5"/>
  <c r="GX13" i="5"/>
  <c r="GW13" i="5"/>
  <c r="IB13" i="5" s="1"/>
  <c r="GU13" i="5"/>
  <c r="GT13" i="5"/>
  <c r="GS13" i="5"/>
  <c r="GR13" i="5"/>
  <c r="GQ13" i="5"/>
  <c r="GP13" i="5"/>
  <c r="GO13" i="5"/>
  <c r="GN13" i="5"/>
  <c r="GM13" i="5"/>
  <c r="GL13" i="5"/>
  <c r="GK13" i="5"/>
  <c r="GJ13" i="5"/>
  <c r="GI13" i="5"/>
  <c r="GH13" i="5"/>
  <c r="GG13" i="5"/>
  <c r="GF13" i="5"/>
  <c r="GE13" i="5"/>
  <c r="GD13" i="5"/>
  <c r="GC13" i="5"/>
  <c r="GB13" i="5"/>
  <c r="GA13" i="5"/>
  <c r="FZ13" i="5"/>
  <c r="FY13" i="5"/>
  <c r="FX13" i="5"/>
  <c r="FW13" i="5"/>
  <c r="FV13" i="5"/>
  <c r="FU13" i="5"/>
  <c r="FT13" i="5"/>
  <c r="FS13" i="5"/>
  <c r="FR13" i="5"/>
  <c r="FQ13" i="5"/>
  <c r="GV13" i="5" s="1"/>
  <c r="FO13" i="5"/>
  <c r="FN13" i="5"/>
  <c r="FM13" i="5"/>
  <c r="FL13" i="5"/>
  <c r="FK13" i="5"/>
  <c r="FJ13" i="5"/>
  <c r="FI13" i="5"/>
  <c r="FH13" i="5"/>
  <c r="FG13" i="5"/>
  <c r="FF13" i="5"/>
  <c r="FE13" i="5"/>
  <c r="FD13" i="5"/>
  <c r="FC13" i="5"/>
  <c r="FB13" i="5"/>
  <c r="FA13" i="5"/>
  <c r="EZ13" i="5"/>
  <c r="EY13" i="5"/>
  <c r="EX13" i="5"/>
  <c r="EW13" i="5"/>
  <c r="EV13" i="5"/>
  <c r="EU13" i="5"/>
  <c r="ET13" i="5"/>
  <c r="ES13" i="5"/>
  <c r="ER13" i="5"/>
  <c r="EQ13" i="5"/>
  <c r="EP13" i="5"/>
  <c r="EO13" i="5"/>
  <c r="EN13" i="5"/>
  <c r="EM13" i="5"/>
  <c r="EL13" i="5"/>
  <c r="EK13" i="5"/>
  <c r="FP13" i="5" s="1"/>
  <c r="EI13" i="5"/>
  <c r="EH13" i="5"/>
  <c r="EG13" i="5"/>
  <c r="EF13" i="5"/>
  <c r="EE13" i="5"/>
  <c r="ED13" i="5"/>
  <c r="EC13" i="5"/>
  <c r="EB13" i="5"/>
  <c r="EA13" i="5"/>
  <c r="DZ13" i="5"/>
  <c r="DY13" i="5"/>
  <c r="DX13" i="5"/>
  <c r="DW13" i="5"/>
  <c r="DV13" i="5"/>
  <c r="DU13" i="5"/>
  <c r="DT13" i="5"/>
  <c r="DS13" i="5"/>
  <c r="DR13" i="5"/>
  <c r="DQ13" i="5"/>
  <c r="DP13" i="5"/>
  <c r="DO13" i="5"/>
  <c r="DN13" i="5"/>
  <c r="DM13" i="5"/>
  <c r="DL13" i="5"/>
  <c r="DK13" i="5"/>
  <c r="DJ13" i="5"/>
  <c r="DI13" i="5"/>
  <c r="DH13" i="5"/>
  <c r="DG13" i="5"/>
  <c r="DF13" i="5"/>
  <c r="DE13" i="5"/>
  <c r="EJ13" i="5" s="1"/>
  <c r="DC13" i="5"/>
  <c r="DB13" i="5"/>
  <c r="DA13" i="5"/>
  <c r="CZ13" i="5"/>
  <c r="CY13" i="5"/>
  <c r="CX13" i="5"/>
  <c r="CW13" i="5"/>
  <c r="CV13" i="5"/>
  <c r="CU13" i="5"/>
  <c r="CT13" i="5"/>
  <c r="CS13" i="5"/>
  <c r="CR13" i="5"/>
  <c r="CQ13" i="5"/>
  <c r="CP13" i="5"/>
  <c r="CO13" i="5"/>
  <c r="CN13" i="5"/>
  <c r="CM13" i="5"/>
  <c r="CL13" i="5"/>
  <c r="CK13" i="5"/>
  <c r="CJ13" i="5"/>
  <c r="CI13" i="5"/>
  <c r="CH13" i="5"/>
  <c r="CG13" i="5"/>
  <c r="CF13" i="5"/>
  <c r="CE13" i="5"/>
  <c r="CD13" i="5"/>
  <c r="CC13" i="5"/>
  <c r="CB13" i="5"/>
  <c r="CA13" i="5"/>
  <c r="BZ13" i="5"/>
  <c r="BY13" i="5"/>
  <c r="DD13" i="5" s="1"/>
  <c r="BW13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BX13" i="5" s="1"/>
  <c r="A13" i="5"/>
  <c r="AN13" i="5" s="1"/>
  <c r="KM12" i="5"/>
  <c r="KL12" i="5"/>
  <c r="KK12" i="5"/>
  <c r="KJ12" i="5"/>
  <c r="KI12" i="5"/>
  <c r="KH12" i="5"/>
  <c r="KG12" i="5"/>
  <c r="KF12" i="5"/>
  <c r="KE12" i="5"/>
  <c r="KD12" i="5"/>
  <c r="KC12" i="5"/>
  <c r="KB12" i="5"/>
  <c r="KA12" i="5"/>
  <c r="JZ12" i="5"/>
  <c r="JY12" i="5"/>
  <c r="JX12" i="5"/>
  <c r="JW12" i="5"/>
  <c r="JV12" i="5"/>
  <c r="JU12" i="5"/>
  <c r="JT12" i="5"/>
  <c r="JS12" i="5"/>
  <c r="JR12" i="5"/>
  <c r="JQ12" i="5"/>
  <c r="JP12" i="5"/>
  <c r="JO12" i="5"/>
  <c r="JN12" i="5"/>
  <c r="JM12" i="5"/>
  <c r="JL12" i="5"/>
  <c r="JK12" i="5"/>
  <c r="JJ12" i="5"/>
  <c r="JI12" i="5"/>
  <c r="KN12" i="5" s="1"/>
  <c r="JG12" i="5"/>
  <c r="JF12" i="5"/>
  <c r="JE12" i="5"/>
  <c r="JD12" i="5"/>
  <c r="JC12" i="5"/>
  <c r="JB12" i="5"/>
  <c r="JA12" i="5"/>
  <c r="IZ12" i="5"/>
  <c r="IY12" i="5"/>
  <c r="IX12" i="5"/>
  <c r="IW12" i="5"/>
  <c r="IV12" i="5"/>
  <c r="IU12" i="5"/>
  <c r="IT12" i="5"/>
  <c r="IS12" i="5"/>
  <c r="IR12" i="5"/>
  <c r="IQ12" i="5"/>
  <c r="IP12" i="5"/>
  <c r="IO12" i="5"/>
  <c r="IN12" i="5"/>
  <c r="IM12" i="5"/>
  <c r="IL12" i="5"/>
  <c r="IK12" i="5"/>
  <c r="IJ12" i="5"/>
  <c r="II12" i="5"/>
  <c r="IH12" i="5"/>
  <c r="IG12" i="5"/>
  <c r="IF12" i="5"/>
  <c r="IE12" i="5"/>
  <c r="ID12" i="5"/>
  <c r="IC12" i="5"/>
  <c r="JH12" i="5" s="1"/>
  <c r="IA12" i="5"/>
  <c r="HZ12" i="5"/>
  <c r="HY12" i="5"/>
  <c r="HX12" i="5"/>
  <c r="HW12" i="5"/>
  <c r="HV12" i="5"/>
  <c r="HU12" i="5"/>
  <c r="HT12" i="5"/>
  <c r="HS12" i="5"/>
  <c r="HR12" i="5"/>
  <c r="HQ12" i="5"/>
  <c r="HP12" i="5"/>
  <c r="HO12" i="5"/>
  <c r="HN12" i="5"/>
  <c r="HM12" i="5"/>
  <c r="HL12" i="5"/>
  <c r="HK12" i="5"/>
  <c r="HJ12" i="5"/>
  <c r="HI12" i="5"/>
  <c r="HH12" i="5"/>
  <c r="HG12" i="5"/>
  <c r="HF12" i="5"/>
  <c r="HE12" i="5"/>
  <c r="HD12" i="5"/>
  <c r="HC12" i="5"/>
  <c r="HB12" i="5"/>
  <c r="HA12" i="5"/>
  <c r="GZ12" i="5"/>
  <c r="GY12" i="5"/>
  <c r="GX12" i="5"/>
  <c r="GW12" i="5"/>
  <c r="IB12" i="5" s="1"/>
  <c r="GU12" i="5"/>
  <c r="GT12" i="5"/>
  <c r="GS12" i="5"/>
  <c r="GR12" i="5"/>
  <c r="GQ12" i="5"/>
  <c r="GP12" i="5"/>
  <c r="GO12" i="5"/>
  <c r="GN12" i="5"/>
  <c r="GM12" i="5"/>
  <c r="GL12" i="5"/>
  <c r="GK12" i="5"/>
  <c r="GJ12" i="5"/>
  <c r="GI12" i="5"/>
  <c r="GH12" i="5"/>
  <c r="GG12" i="5"/>
  <c r="GF12" i="5"/>
  <c r="GE12" i="5"/>
  <c r="GD12" i="5"/>
  <c r="GC12" i="5"/>
  <c r="GB12" i="5"/>
  <c r="GA12" i="5"/>
  <c r="FZ12" i="5"/>
  <c r="FY12" i="5"/>
  <c r="FX12" i="5"/>
  <c r="FW12" i="5"/>
  <c r="FV12" i="5"/>
  <c r="FU12" i="5"/>
  <c r="FT12" i="5"/>
  <c r="FS12" i="5"/>
  <c r="FR12" i="5"/>
  <c r="FQ12" i="5"/>
  <c r="GV12" i="5" s="1"/>
  <c r="FO12" i="5"/>
  <c r="FN12" i="5"/>
  <c r="FM12" i="5"/>
  <c r="FL12" i="5"/>
  <c r="FK12" i="5"/>
  <c r="FJ12" i="5"/>
  <c r="FI12" i="5"/>
  <c r="FH12" i="5"/>
  <c r="FG12" i="5"/>
  <c r="FF12" i="5"/>
  <c r="FE12" i="5"/>
  <c r="FD12" i="5"/>
  <c r="FC12" i="5"/>
  <c r="FB12" i="5"/>
  <c r="FA12" i="5"/>
  <c r="EZ12" i="5"/>
  <c r="EY12" i="5"/>
  <c r="EX12" i="5"/>
  <c r="EW12" i="5"/>
  <c r="EV12" i="5"/>
  <c r="EU12" i="5"/>
  <c r="ET12" i="5"/>
  <c r="ES12" i="5"/>
  <c r="ER12" i="5"/>
  <c r="EQ12" i="5"/>
  <c r="EP12" i="5"/>
  <c r="EO12" i="5"/>
  <c r="EN12" i="5"/>
  <c r="EM12" i="5"/>
  <c r="EL12" i="5"/>
  <c r="EK12" i="5"/>
  <c r="FP12" i="5" s="1"/>
  <c r="EI12" i="5"/>
  <c r="EH12" i="5"/>
  <c r="EG12" i="5"/>
  <c r="EF12" i="5"/>
  <c r="EE12" i="5"/>
  <c r="ED12" i="5"/>
  <c r="EC12" i="5"/>
  <c r="EB12" i="5"/>
  <c r="EA12" i="5"/>
  <c r="DZ12" i="5"/>
  <c r="DY12" i="5"/>
  <c r="DX12" i="5"/>
  <c r="DW12" i="5"/>
  <c r="DV12" i="5"/>
  <c r="DU12" i="5"/>
  <c r="DT12" i="5"/>
  <c r="DS12" i="5"/>
  <c r="DR12" i="5"/>
  <c r="DQ12" i="5"/>
  <c r="DP12" i="5"/>
  <c r="DO12" i="5"/>
  <c r="DN12" i="5"/>
  <c r="DM12" i="5"/>
  <c r="DL12" i="5"/>
  <c r="DK12" i="5"/>
  <c r="DJ12" i="5"/>
  <c r="DI12" i="5"/>
  <c r="DH12" i="5"/>
  <c r="DG12" i="5"/>
  <c r="DF12" i="5"/>
  <c r="DE12" i="5"/>
  <c r="EJ12" i="5" s="1"/>
  <c r="DC12" i="5"/>
  <c r="DB12" i="5"/>
  <c r="DA12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DD12" i="5" s="1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BX12" i="5" s="1"/>
  <c r="A12" i="5"/>
  <c r="AN12" i="5" s="1"/>
  <c r="KM11" i="5"/>
  <c r="KL11" i="5"/>
  <c r="KK11" i="5"/>
  <c r="KJ11" i="5"/>
  <c r="KI11" i="5"/>
  <c r="KH11" i="5"/>
  <c r="KG11" i="5"/>
  <c r="KF11" i="5"/>
  <c r="KE11" i="5"/>
  <c r="KD11" i="5"/>
  <c r="KC11" i="5"/>
  <c r="KB11" i="5"/>
  <c r="KA11" i="5"/>
  <c r="JZ11" i="5"/>
  <c r="JY11" i="5"/>
  <c r="JX11" i="5"/>
  <c r="JW11" i="5"/>
  <c r="JV11" i="5"/>
  <c r="JU11" i="5"/>
  <c r="JT11" i="5"/>
  <c r="JS11" i="5"/>
  <c r="JR11" i="5"/>
  <c r="JQ11" i="5"/>
  <c r="JP11" i="5"/>
  <c r="JO11" i="5"/>
  <c r="JN11" i="5"/>
  <c r="JM11" i="5"/>
  <c r="JL11" i="5"/>
  <c r="JK11" i="5"/>
  <c r="JJ11" i="5"/>
  <c r="JI11" i="5"/>
  <c r="KN11" i="5" s="1"/>
  <c r="JG11" i="5"/>
  <c r="JF11" i="5"/>
  <c r="JE11" i="5"/>
  <c r="JD11" i="5"/>
  <c r="JC11" i="5"/>
  <c r="JB11" i="5"/>
  <c r="JA11" i="5"/>
  <c r="IZ11" i="5"/>
  <c r="IY11" i="5"/>
  <c r="IX11" i="5"/>
  <c r="IW11" i="5"/>
  <c r="IV11" i="5"/>
  <c r="IU11" i="5"/>
  <c r="IT11" i="5"/>
  <c r="IS11" i="5"/>
  <c r="IR11" i="5"/>
  <c r="IQ11" i="5"/>
  <c r="IP11" i="5"/>
  <c r="IO11" i="5"/>
  <c r="IN11" i="5"/>
  <c r="IM11" i="5"/>
  <c r="IL11" i="5"/>
  <c r="IK11" i="5"/>
  <c r="IJ11" i="5"/>
  <c r="II11" i="5"/>
  <c r="IH11" i="5"/>
  <c r="IG11" i="5"/>
  <c r="IF11" i="5"/>
  <c r="IE11" i="5"/>
  <c r="ID11" i="5"/>
  <c r="IC11" i="5"/>
  <c r="JH11" i="5" s="1"/>
  <c r="IA11" i="5"/>
  <c r="HZ11" i="5"/>
  <c r="HY11" i="5"/>
  <c r="HX11" i="5"/>
  <c r="HW11" i="5"/>
  <c r="HV11" i="5"/>
  <c r="HU11" i="5"/>
  <c r="HT11" i="5"/>
  <c r="HS11" i="5"/>
  <c r="HR11" i="5"/>
  <c r="HQ11" i="5"/>
  <c r="HP11" i="5"/>
  <c r="HO11" i="5"/>
  <c r="HN11" i="5"/>
  <c r="HM11" i="5"/>
  <c r="HL11" i="5"/>
  <c r="HK11" i="5"/>
  <c r="HJ11" i="5"/>
  <c r="HI11" i="5"/>
  <c r="HH11" i="5"/>
  <c r="HG11" i="5"/>
  <c r="HF11" i="5"/>
  <c r="HE11" i="5"/>
  <c r="HD11" i="5"/>
  <c r="HC11" i="5"/>
  <c r="HB11" i="5"/>
  <c r="HA11" i="5"/>
  <c r="GZ11" i="5"/>
  <c r="GY11" i="5"/>
  <c r="GX11" i="5"/>
  <c r="GW11" i="5"/>
  <c r="IB11" i="5" s="1"/>
  <c r="GU11" i="5"/>
  <c r="GT11" i="5"/>
  <c r="GS11" i="5"/>
  <c r="GR11" i="5"/>
  <c r="GQ11" i="5"/>
  <c r="GP11" i="5"/>
  <c r="GO11" i="5"/>
  <c r="GN11" i="5"/>
  <c r="GM11" i="5"/>
  <c r="GL11" i="5"/>
  <c r="GK11" i="5"/>
  <c r="GJ11" i="5"/>
  <c r="GI11" i="5"/>
  <c r="GH11" i="5"/>
  <c r="GG11" i="5"/>
  <c r="GF11" i="5"/>
  <c r="GE11" i="5"/>
  <c r="GD11" i="5"/>
  <c r="GC11" i="5"/>
  <c r="GB11" i="5"/>
  <c r="GA11" i="5"/>
  <c r="FZ11" i="5"/>
  <c r="FY11" i="5"/>
  <c r="FX11" i="5"/>
  <c r="FW11" i="5"/>
  <c r="FV11" i="5"/>
  <c r="FU11" i="5"/>
  <c r="FT11" i="5"/>
  <c r="FS11" i="5"/>
  <c r="FR11" i="5"/>
  <c r="FQ11" i="5"/>
  <c r="GV11" i="5" s="1"/>
  <c r="FO11" i="5"/>
  <c r="FN11" i="5"/>
  <c r="FM11" i="5"/>
  <c r="FL11" i="5"/>
  <c r="FK11" i="5"/>
  <c r="FJ11" i="5"/>
  <c r="FI11" i="5"/>
  <c r="FH11" i="5"/>
  <c r="FG11" i="5"/>
  <c r="FF11" i="5"/>
  <c r="FE11" i="5"/>
  <c r="FD11" i="5"/>
  <c r="FC11" i="5"/>
  <c r="FB11" i="5"/>
  <c r="FA11" i="5"/>
  <c r="EZ11" i="5"/>
  <c r="EY11" i="5"/>
  <c r="EX11" i="5"/>
  <c r="EW11" i="5"/>
  <c r="EV11" i="5"/>
  <c r="EU11" i="5"/>
  <c r="ET11" i="5"/>
  <c r="ES11" i="5"/>
  <c r="ER11" i="5"/>
  <c r="EQ11" i="5"/>
  <c r="EP11" i="5"/>
  <c r="EO11" i="5"/>
  <c r="EN11" i="5"/>
  <c r="EM11" i="5"/>
  <c r="EL11" i="5"/>
  <c r="EK11" i="5"/>
  <c r="FP11" i="5" s="1"/>
  <c r="EI11" i="5"/>
  <c r="EH11" i="5"/>
  <c r="EG11" i="5"/>
  <c r="EF11" i="5"/>
  <c r="EE11" i="5"/>
  <c r="ED11" i="5"/>
  <c r="EC11" i="5"/>
  <c r="EB11" i="5"/>
  <c r="EA11" i="5"/>
  <c r="DZ11" i="5"/>
  <c r="DY11" i="5"/>
  <c r="DX11" i="5"/>
  <c r="DW11" i="5"/>
  <c r="DV11" i="5"/>
  <c r="DU11" i="5"/>
  <c r="DT11" i="5"/>
  <c r="DS11" i="5"/>
  <c r="DR11" i="5"/>
  <c r="DQ11" i="5"/>
  <c r="DP11" i="5"/>
  <c r="DO11" i="5"/>
  <c r="DN11" i="5"/>
  <c r="DM11" i="5"/>
  <c r="DL11" i="5"/>
  <c r="DK11" i="5"/>
  <c r="DJ11" i="5"/>
  <c r="DI11" i="5"/>
  <c r="DH11" i="5"/>
  <c r="DG11" i="5"/>
  <c r="DF11" i="5"/>
  <c r="DE11" i="5"/>
  <c r="EJ11" i="5" s="1"/>
  <c r="DC11" i="5"/>
  <c r="DB11" i="5"/>
  <c r="DA11" i="5"/>
  <c r="CZ11" i="5"/>
  <c r="CY11" i="5"/>
  <c r="CX11" i="5"/>
  <c r="CW11" i="5"/>
  <c r="CV11" i="5"/>
  <c r="CU11" i="5"/>
  <c r="CT11" i="5"/>
  <c r="CS11" i="5"/>
  <c r="CR11" i="5"/>
  <c r="CQ11" i="5"/>
  <c r="CP11" i="5"/>
  <c r="CO11" i="5"/>
  <c r="CN11" i="5"/>
  <c r="CM11" i="5"/>
  <c r="CL11" i="5"/>
  <c r="CK11" i="5"/>
  <c r="CJ11" i="5"/>
  <c r="CI11" i="5"/>
  <c r="CH11" i="5"/>
  <c r="CG11" i="5"/>
  <c r="CF11" i="5"/>
  <c r="CE11" i="5"/>
  <c r="CD11" i="5"/>
  <c r="CC11" i="5"/>
  <c r="CB11" i="5"/>
  <c r="CA11" i="5"/>
  <c r="BZ11" i="5"/>
  <c r="BY11" i="5"/>
  <c r="DD11" i="5" s="1"/>
  <c r="BW11" i="5"/>
  <c r="BV11" i="5"/>
  <c r="BU11" i="5"/>
  <c r="BT11" i="5"/>
  <c r="BS11" i="5"/>
  <c r="BR11" i="5"/>
  <c r="BQ11" i="5"/>
  <c r="BP11" i="5"/>
  <c r="BO11" i="5"/>
  <c r="BN11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BX11" i="5" s="1"/>
  <c r="A11" i="5"/>
  <c r="KM10" i="5"/>
  <c r="KL10" i="5"/>
  <c r="KK10" i="5"/>
  <c r="KJ10" i="5"/>
  <c r="KI10" i="5"/>
  <c r="KH10" i="5"/>
  <c r="KG10" i="5"/>
  <c r="KF10" i="5"/>
  <c r="KE10" i="5"/>
  <c r="KD10" i="5"/>
  <c r="KC10" i="5"/>
  <c r="KB10" i="5"/>
  <c r="KA10" i="5"/>
  <c r="JZ10" i="5"/>
  <c r="JY10" i="5"/>
  <c r="JX10" i="5"/>
  <c r="JW10" i="5"/>
  <c r="JV10" i="5"/>
  <c r="JU10" i="5"/>
  <c r="JT10" i="5"/>
  <c r="JS10" i="5"/>
  <c r="JR10" i="5"/>
  <c r="JQ10" i="5"/>
  <c r="JP10" i="5"/>
  <c r="JO10" i="5"/>
  <c r="JN10" i="5"/>
  <c r="JM10" i="5"/>
  <c r="JL10" i="5"/>
  <c r="JK10" i="5"/>
  <c r="JJ10" i="5"/>
  <c r="JI10" i="5"/>
  <c r="KN10" i="5" s="1"/>
  <c r="JG10" i="5"/>
  <c r="JF10" i="5"/>
  <c r="JE10" i="5"/>
  <c r="JD10" i="5"/>
  <c r="JC10" i="5"/>
  <c r="JB10" i="5"/>
  <c r="JA10" i="5"/>
  <c r="IZ10" i="5"/>
  <c r="IY10" i="5"/>
  <c r="IX10" i="5"/>
  <c r="IW10" i="5"/>
  <c r="IV10" i="5"/>
  <c r="IU10" i="5"/>
  <c r="IT10" i="5"/>
  <c r="IS10" i="5"/>
  <c r="IR10" i="5"/>
  <c r="IQ10" i="5"/>
  <c r="IP10" i="5"/>
  <c r="IO10" i="5"/>
  <c r="IN10" i="5"/>
  <c r="IM10" i="5"/>
  <c r="IL10" i="5"/>
  <c r="IK10" i="5"/>
  <c r="IJ10" i="5"/>
  <c r="II10" i="5"/>
  <c r="IH10" i="5"/>
  <c r="IG10" i="5"/>
  <c r="IF10" i="5"/>
  <c r="IE10" i="5"/>
  <c r="ID10" i="5"/>
  <c r="IC10" i="5"/>
  <c r="JH10" i="5" s="1"/>
  <c r="IA10" i="5"/>
  <c r="HZ10" i="5"/>
  <c r="HY10" i="5"/>
  <c r="HX10" i="5"/>
  <c r="HW10" i="5"/>
  <c r="HV10" i="5"/>
  <c r="HU10" i="5"/>
  <c r="HT10" i="5"/>
  <c r="HS10" i="5"/>
  <c r="HR10" i="5"/>
  <c r="HQ10" i="5"/>
  <c r="HP10" i="5"/>
  <c r="HO10" i="5"/>
  <c r="HN10" i="5"/>
  <c r="HM10" i="5"/>
  <c r="HL10" i="5"/>
  <c r="HK10" i="5"/>
  <c r="HJ10" i="5"/>
  <c r="HI10" i="5"/>
  <c r="HH10" i="5"/>
  <c r="HG10" i="5"/>
  <c r="HF10" i="5"/>
  <c r="HE10" i="5"/>
  <c r="HD10" i="5"/>
  <c r="HC10" i="5"/>
  <c r="HB10" i="5"/>
  <c r="HA10" i="5"/>
  <c r="GZ10" i="5"/>
  <c r="GY10" i="5"/>
  <c r="GX10" i="5"/>
  <c r="GW10" i="5"/>
  <c r="IB10" i="5" s="1"/>
  <c r="GU10" i="5"/>
  <c r="GT10" i="5"/>
  <c r="GS10" i="5"/>
  <c r="GR10" i="5"/>
  <c r="GQ10" i="5"/>
  <c r="GP10" i="5"/>
  <c r="GO10" i="5"/>
  <c r="GN10" i="5"/>
  <c r="GM10" i="5"/>
  <c r="GL10" i="5"/>
  <c r="GK10" i="5"/>
  <c r="GJ10" i="5"/>
  <c r="GI10" i="5"/>
  <c r="GH10" i="5"/>
  <c r="GG10" i="5"/>
  <c r="GF10" i="5"/>
  <c r="GE10" i="5"/>
  <c r="GD10" i="5"/>
  <c r="GC10" i="5"/>
  <c r="GB10" i="5"/>
  <c r="GA10" i="5"/>
  <c r="FZ10" i="5"/>
  <c r="FY10" i="5"/>
  <c r="FX10" i="5"/>
  <c r="FW10" i="5"/>
  <c r="FV10" i="5"/>
  <c r="FU10" i="5"/>
  <c r="FT10" i="5"/>
  <c r="FS10" i="5"/>
  <c r="FR10" i="5"/>
  <c r="FQ10" i="5"/>
  <c r="GV10" i="5" s="1"/>
  <c r="FO10" i="5"/>
  <c r="FN10" i="5"/>
  <c r="FM10" i="5"/>
  <c r="FL10" i="5"/>
  <c r="FK10" i="5"/>
  <c r="FJ10" i="5"/>
  <c r="FI10" i="5"/>
  <c r="FH10" i="5"/>
  <c r="FG10" i="5"/>
  <c r="FF10" i="5"/>
  <c r="FE10" i="5"/>
  <c r="FD10" i="5"/>
  <c r="FC10" i="5"/>
  <c r="FB10" i="5"/>
  <c r="FA10" i="5"/>
  <c r="EZ10" i="5"/>
  <c r="EY10" i="5"/>
  <c r="EX10" i="5"/>
  <c r="EW10" i="5"/>
  <c r="EV10" i="5"/>
  <c r="EU10" i="5"/>
  <c r="ET10" i="5"/>
  <c r="ES10" i="5"/>
  <c r="ER10" i="5"/>
  <c r="EQ10" i="5"/>
  <c r="EP10" i="5"/>
  <c r="EO10" i="5"/>
  <c r="EN10" i="5"/>
  <c r="EM10" i="5"/>
  <c r="EL10" i="5"/>
  <c r="EK10" i="5"/>
  <c r="FP10" i="5" s="1"/>
  <c r="EI10" i="5"/>
  <c r="EH10" i="5"/>
  <c r="EG10" i="5"/>
  <c r="EF10" i="5"/>
  <c r="EE10" i="5"/>
  <c r="ED10" i="5"/>
  <c r="EC10" i="5"/>
  <c r="EB10" i="5"/>
  <c r="EA10" i="5"/>
  <c r="DZ10" i="5"/>
  <c r="DY10" i="5"/>
  <c r="DX10" i="5"/>
  <c r="DW10" i="5"/>
  <c r="DV10" i="5"/>
  <c r="DU10" i="5"/>
  <c r="DT10" i="5"/>
  <c r="DS10" i="5"/>
  <c r="DR10" i="5"/>
  <c r="DQ10" i="5"/>
  <c r="DP10" i="5"/>
  <c r="DO10" i="5"/>
  <c r="DN10" i="5"/>
  <c r="DM10" i="5"/>
  <c r="DL10" i="5"/>
  <c r="DK10" i="5"/>
  <c r="DJ10" i="5"/>
  <c r="DI10" i="5"/>
  <c r="DH10" i="5"/>
  <c r="DG10" i="5"/>
  <c r="DF10" i="5"/>
  <c r="DE10" i="5"/>
  <c r="EJ10" i="5" s="1"/>
  <c r="DC10" i="5"/>
  <c r="DB10" i="5"/>
  <c r="DA10" i="5"/>
  <c r="CZ10" i="5"/>
  <c r="CY10" i="5"/>
  <c r="CX10" i="5"/>
  <c r="CW10" i="5"/>
  <c r="CV10" i="5"/>
  <c r="CU10" i="5"/>
  <c r="CT10" i="5"/>
  <c r="CS10" i="5"/>
  <c r="CR10" i="5"/>
  <c r="CQ10" i="5"/>
  <c r="CP10" i="5"/>
  <c r="CO10" i="5"/>
  <c r="CN10" i="5"/>
  <c r="CM10" i="5"/>
  <c r="CL10" i="5"/>
  <c r="CK10" i="5"/>
  <c r="CJ10" i="5"/>
  <c r="CI10" i="5"/>
  <c r="CH10" i="5"/>
  <c r="CG10" i="5"/>
  <c r="CF10" i="5"/>
  <c r="CE10" i="5"/>
  <c r="CD10" i="5"/>
  <c r="CC10" i="5"/>
  <c r="CB10" i="5"/>
  <c r="CA10" i="5"/>
  <c r="BZ10" i="5"/>
  <c r="BY10" i="5"/>
  <c r="DD10" i="5" s="1"/>
  <c r="BW10" i="5"/>
  <c r="BV10" i="5"/>
  <c r="BU10" i="5"/>
  <c r="BT10" i="5"/>
  <c r="BS10" i="5"/>
  <c r="BR10" i="5"/>
  <c r="BQ10" i="5"/>
  <c r="BP10" i="5"/>
  <c r="BO10" i="5"/>
  <c r="BN10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BX10" i="5" s="1"/>
  <c r="A10" i="5"/>
  <c r="KM9" i="5"/>
  <c r="KL9" i="5"/>
  <c r="KK9" i="5"/>
  <c r="KJ9" i="5"/>
  <c r="KI9" i="5"/>
  <c r="KH9" i="5"/>
  <c r="KG9" i="5"/>
  <c r="KF9" i="5"/>
  <c r="KE9" i="5"/>
  <c r="KD9" i="5"/>
  <c r="KC9" i="5"/>
  <c r="KB9" i="5"/>
  <c r="KA9" i="5"/>
  <c r="JZ9" i="5"/>
  <c r="JY9" i="5"/>
  <c r="JX9" i="5"/>
  <c r="JW9" i="5"/>
  <c r="JV9" i="5"/>
  <c r="JU9" i="5"/>
  <c r="JT9" i="5"/>
  <c r="JS9" i="5"/>
  <c r="JR9" i="5"/>
  <c r="JQ9" i="5"/>
  <c r="JP9" i="5"/>
  <c r="JO9" i="5"/>
  <c r="JN9" i="5"/>
  <c r="JM9" i="5"/>
  <c r="JL9" i="5"/>
  <c r="JK9" i="5"/>
  <c r="JJ9" i="5"/>
  <c r="JI9" i="5"/>
  <c r="KN9" i="5" s="1"/>
  <c r="JG9" i="5"/>
  <c r="JF9" i="5"/>
  <c r="JE9" i="5"/>
  <c r="JD9" i="5"/>
  <c r="JC9" i="5"/>
  <c r="JB9" i="5"/>
  <c r="JA9" i="5"/>
  <c r="IZ9" i="5"/>
  <c r="IY9" i="5"/>
  <c r="IX9" i="5"/>
  <c r="IW9" i="5"/>
  <c r="IV9" i="5"/>
  <c r="IU9" i="5"/>
  <c r="IT9" i="5"/>
  <c r="IS9" i="5"/>
  <c r="IR9" i="5"/>
  <c r="IQ9" i="5"/>
  <c r="IP9" i="5"/>
  <c r="IO9" i="5"/>
  <c r="IN9" i="5"/>
  <c r="IM9" i="5"/>
  <c r="IL9" i="5"/>
  <c r="IK9" i="5"/>
  <c r="IJ9" i="5"/>
  <c r="II9" i="5"/>
  <c r="IH9" i="5"/>
  <c r="IG9" i="5"/>
  <c r="IF9" i="5"/>
  <c r="IE9" i="5"/>
  <c r="ID9" i="5"/>
  <c r="IC9" i="5"/>
  <c r="JH9" i="5" s="1"/>
  <c r="IA9" i="5"/>
  <c r="HZ9" i="5"/>
  <c r="HY9" i="5"/>
  <c r="HX9" i="5"/>
  <c r="HW9" i="5"/>
  <c r="HV9" i="5"/>
  <c r="HU9" i="5"/>
  <c r="HT9" i="5"/>
  <c r="HS9" i="5"/>
  <c r="HR9" i="5"/>
  <c r="HQ9" i="5"/>
  <c r="HP9" i="5"/>
  <c r="HO9" i="5"/>
  <c r="HN9" i="5"/>
  <c r="HM9" i="5"/>
  <c r="HL9" i="5"/>
  <c r="HK9" i="5"/>
  <c r="HJ9" i="5"/>
  <c r="HI9" i="5"/>
  <c r="HH9" i="5"/>
  <c r="HG9" i="5"/>
  <c r="HF9" i="5"/>
  <c r="HE9" i="5"/>
  <c r="HD9" i="5"/>
  <c r="HC9" i="5"/>
  <c r="HB9" i="5"/>
  <c r="HA9" i="5"/>
  <c r="GZ9" i="5"/>
  <c r="GY9" i="5"/>
  <c r="GX9" i="5"/>
  <c r="GW9" i="5"/>
  <c r="IB9" i="5" s="1"/>
  <c r="GU9" i="5"/>
  <c r="GT9" i="5"/>
  <c r="GS9" i="5"/>
  <c r="GR9" i="5"/>
  <c r="GQ9" i="5"/>
  <c r="GP9" i="5"/>
  <c r="GO9" i="5"/>
  <c r="GN9" i="5"/>
  <c r="GM9" i="5"/>
  <c r="GL9" i="5"/>
  <c r="GK9" i="5"/>
  <c r="GJ9" i="5"/>
  <c r="GI9" i="5"/>
  <c r="GH9" i="5"/>
  <c r="GG9" i="5"/>
  <c r="GF9" i="5"/>
  <c r="GE9" i="5"/>
  <c r="GD9" i="5"/>
  <c r="GC9" i="5"/>
  <c r="GB9" i="5"/>
  <c r="GA9" i="5"/>
  <c r="FZ9" i="5"/>
  <c r="FY9" i="5"/>
  <c r="FX9" i="5"/>
  <c r="FW9" i="5"/>
  <c r="FV9" i="5"/>
  <c r="FU9" i="5"/>
  <c r="FT9" i="5"/>
  <c r="FS9" i="5"/>
  <c r="FR9" i="5"/>
  <c r="FQ9" i="5"/>
  <c r="GV9" i="5" s="1"/>
  <c r="FO9" i="5"/>
  <c r="FN9" i="5"/>
  <c r="FM9" i="5"/>
  <c r="FL9" i="5"/>
  <c r="FK9" i="5"/>
  <c r="FJ9" i="5"/>
  <c r="FI9" i="5"/>
  <c r="FH9" i="5"/>
  <c r="FG9" i="5"/>
  <c r="FF9" i="5"/>
  <c r="FE9" i="5"/>
  <c r="FD9" i="5"/>
  <c r="FC9" i="5"/>
  <c r="FB9" i="5"/>
  <c r="FA9" i="5"/>
  <c r="EZ9" i="5"/>
  <c r="EY9" i="5"/>
  <c r="EX9" i="5"/>
  <c r="EW9" i="5"/>
  <c r="EV9" i="5"/>
  <c r="EU9" i="5"/>
  <c r="ET9" i="5"/>
  <c r="ES9" i="5"/>
  <c r="ER9" i="5"/>
  <c r="EQ9" i="5"/>
  <c r="EP9" i="5"/>
  <c r="EO9" i="5"/>
  <c r="EN9" i="5"/>
  <c r="EM9" i="5"/>
  <c r="EL9" i="5"/>
  <c r="EK9" i="5"/>
  <c r="FP9" i="5" s="1"/>
  <c r="EI9" i="5"/>
  <c r="EH9" i="5"/>
  <c r="EG9" i="5"/>
  <c r="EF9" i="5"/>
  <c r="EE9" i="5"/>
  <c r="ED9" i="5"/>
  <c r="EC9" i="5"/>
  <c r="EB9" i="5"/>
  <c r="EA9" i="5"/>
  <c r="DZ9" i="5"/>
  <c r="DY9" i="5"/>
  <c r="DX9" i="5"/>
  <c r="DW9" i="5"/>
  <c r="DV9" i="5"/>
  <c r="DU9" i="5"/>
  <c r="DT9" i="5"/>
  <c r="DS9" i="5"/>
  <c r="DR9" i="5"/>
  <c r="DQ9" i="5"/>
  <c r="DP9" i="5"/>
  <c r="DO9" i="5"/>
  <c r="DN9" i="5"/>
  <c r="DM9" i="5"/>
  <c r="DL9" i="5"/>
  <c r="DK9" i="5"/>
  <c r="DJ9" i="5"/>
  <c r="DI9" i="5"/>
  <c r="DH9" i="5"/>
  <c r="DG9" i="5"/>
  <c r="DF9" i="5"/>
  <c r="DE9" i="5"/>
  <c r="EJ9" i="5" s="1"/>
  <c r="DC9" i="5"/>
  <c r="DB9" i="5"/>
  <c r="DA9" i="5"/>
  <c r="CZ9" i="5"/>
  <c r="CY9" i="5"/>
  <c r="CX9" i="5"/>
  <c r="CW9" i="5"/>
  <c r="CV9" i="5"/>
  <c r="CU9" i="5"/>
  <c r="CT9" i="5"/>
  <c r="CS9" i="5"/>
  <c r="CR9" i="5"/>
  <c r="CQ9" i="5"/>
  <c r="CP9" i="5"/>
  <c r="CO9" i="5"/>
  <c r="CN9" i="5"/>
  <c r="CM9" i="5"/>
  <c r="CL9" i="5"/>
  <c r="CK9" i="5"/>
  <c r="CJ9" i="5"/>
  <c r="CI9" i="5"/>
  <c r="CH9" i="5"/>
  <c r="CG9" i="5"/>
  <c r="CF9" i="5"/>
  <c r="CE9" i="5"/>
  <c r="CD9" i="5"/>
  <c r="CC9" i="5"/>
  <c r="CB9" i="5"/>
  <c r="CA9" i="5"/>
  <c r="BZ9" i="5"/>
  <c r="BY9" i="5"/>
  <c r="DD9" i="5" s="1"/>
  <c r="BW9" i="5"/>
  <c r="BV9" i="5"/>
  <c r="BU9" i="5"/>
  <c r="BT9" i="5"/>
  <c r="BS9" i="5"/>
  <c r="BR9" i="5"/>
  <c r="BQ9" i="5"/>
  <c r="BP9" i="5"/>
  <c r="BO9" i="5"/>
  <c r="BN9" i="5"/>
  <c r="BM9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BX9" i="5" s="1"/>
  <c r="A9" i="5"/>
  <c r="AN9" i="5" s="1"/>
  <c r="KM8" i="5"/>
  <c r="KL8" i="5"/>
  <c r="KK8" i="5"/>
  <c r="KJ8" i="5"/>
  <c r="KI8" i="5"/>
  <c r="KH8" i="5"/>
  <c r="KG8" i="5"/>
  <c r="KF8" i="5"/>
  <c r="KE8" i="5"/>
  <c r="KD8" i="5"/>
  <c r="KC8" i="5"/>
  <c r="KB8" i="5"/>
  <c r="KA8" i="5"/>
  <c r="JZ8" i="5"/>
  <c r="JY8" i="5"/>
  <c r="JX8" i="5"/>
  <c r="JW8" i="5"/>
  <c r="JV8" i="5"/>
  <c r="JU8" i="5"/>
  <c r="JT8" i="5"/>
  <c r="JS8" i="5"/>
  <c r="JR8" i="5"/>
  <c r="JQ8" i="5"/>
  <c r="JP8" i="5"/>
  <c r="JO8" i="5"/>
  <c r="JN8" i="5"/>
  <c r="JM8" i="5"/>
  <c r="JL8" i="5"/>
  <c r="JK8" i="5"/>
  <c r="JJ8" i="5"/>
  <c r="JI8" i="5"/>
  <c r="KN8" i="5" s="1"/>
  <c r="JG8" i="5"/>
  <c r="JF8" i="5"/>
  <c r="JE8" i="5"/>
  <c r="JD8" i="5"/>
  <c r="JC8" i="5"/>
  <c r="JB8" i="5"/>
  <c r="JA8" i="5"/>
  <c r="IZ8" i="5"/>
  <c r="IY8" i="5"/>
  <c r="IX8" i="5"/>
  <c r="IW8" i="5"/>
  <c r="IV8" i="5"/>
  <c r="IU8" i="5"/>
  <c r="IT8" i="5"/>
  <c r="IS8" i="5"/>
  <c r="IR8" i="5"/>
  <c r="IQ8" i="5"/>
  <c r="IP8" i="5"/>
  <c r="IO8" i="5"/>
  <c r="IN8" i="5"/>
  <c r="IM8" i="5"/>
  <c r="IL8" i="5"/>
  <c r="IK8" i="5"/>
  <c r="IJ8" i="5"/>
  <c r="II8" i="5"/>
  <c r="IH8" i="5"/>
  <c r="IG8" i="5"/>
  <c r="IF8" i="5"/>
  <c r="IE8" i="5"/>
  <c r="ID8" i="5"/>
  <c r="IC8" i="5"/>
  <c r="JH8" i="5" s="1"/>
  <c r="IA8" i="5"/>
  <c r="HZ8" i="5"/>
  <c r="HY8" i="5"/>
  <c r="HX8" i="5"/>
  <c r="HW8" i="5"/>
  <c r="HV8" i="5"/>
  <c r="HU8" i="5"/>
  <c r="HT8" i="5"/>
  <c r="HS8" i="5"/>
  <c r="HR8" i="5"/>
  <c r="HQ8" i="5"/>
  <c r="HP8" i="5"/>
  <c r="HO8" i="5"/>
  <c r="HN8" i="5"/>
  <c r="HM8" i="5"/>
  <c r="HL8" i="5"/>
  <c r="HK8" i="5"/>
  <c r="HJ8" i="5"/>
  <c r="HI8" i="5"/>
  <c r="HH8" i="5"/>
  <c r="HG8" i="5"/>
  <c r="HF8" i="5"/>
  <c r="HE8" i="5"/>
  <c r="HD8" i="5"/>
  <c r="HC8" i="5"/>
  <c r="HB8" i="5"/>
  <c r="HA8" i="5"/>
  <c r="GZ8" i="5"/>
  <c r="GY8" i="5"/>
  <c r="GX8" i="5"/>
  <c r="GW8" i="5"/>
  <c r="IB8" i="5" s="1"/>
  <c r="GU8" i="5"/>
  <c r="GT8" i="5"/>
  <c r="GS8" i="5"/>
  <c r="GR8" i="5"/>
  <c r="GQ8" i="5"/>
  <c r="GP8" i="5"/>
  <c r="GO8" i="5"/>
  <c r="GN8" i="5"/>
  <c r="GM8" i="5"/>
  <c r="GL8" i="5"/>
  <c r="GK8" i="5"/>
  <c r="GJ8" i="5"/>
  <c r="GI8" i="5"/>
  <c r="GH8" i="5"/>
  <c r="GG8" i="5"/>
  <c r="GF8" i="5"/>
  <c r="GE8" i="5"/>
  <c r="GD8" i="5"/>
  <c r="GC8" i="5"/>
  <c r="GB8" i="5"/>
  <c r="GA8" i="5"/>
  <c r="FZ8" i="5"/>
  <c r="FY8" i="5"/>
  <c r="FX8" i="5"/>
  <c r="FW8" i="5"/>
  <c r="FV8" i="5"/>
  <c r="FU8" i="5"/>
  <c r="FT8" i="5"/>
  <c r="FS8" i="5"/>
  <c r="FR8" i="5"/>
  <c r="FQ8" i="5"/>
  <c r="GV8" i="5" s="1"/>
  <c r="FO8" i="5"/>
  <c r="FN8" i="5"/>
  <c r="FM8" i="5"/>
  <c r="FL8" i="5"/>
  <c r="FK8" i="5"/>
  <c r="FJ8" i="5"/>
  <c r="FI8" i="5"/>
  <c r="FH8" i="5"/>
  <c r="FG8" i="5"/>
  <c r="FF8" i="5"/>
  <c r="FE8" i="5"/>
  <c r="FD8" i="5"/>
  <c r="FC8" i="5"/>
  <c r="FB8" i="5"/>
  <c r="FA8" i="5"/>
  <c r="EZ8" i="5"/>
  <c r="EY8" i="5"/>
  <c r="EX8" i="5"/>
  <c r="EW8" i="5"/>
  <c r="EV8" i="5"/>
  <c r="EU8" i="5"/>
  <c r="ET8" i="5"/>
  <c r="ES8" i="5"/>
  <c r="ER8" i="5"/>
  <c r="EQ8" i="5"/>
  <c r="EP8" i="5"/>
  <c r="EO8" i="5"/>
  <c r="EN8" i="5"/>
  <c r="EM8" i="5"/>
  <c r="EL8" i="5"/>
  <c r="EK8" i="5"/>
  <c r="FP8" i="5" s="1"/>
  <c r="EI8" i="5"/>
  <c r="EH8" i="5"/>
  <c r="EG8" i="5"/>
  <c r="EF8" i="5"/>
  <c r="EE8" i="5"/>
  <c r="ED8" i="5"/>
  <c r="EC8" i="5"/>
  <c r="EB8" i="5"/>
  <c r="EA8" i="5"/>
  <c r="DZ8" i="5"/>
  <c r="DY8" i="5"/>
  <c r="DX8" i="5"/>
  <c r="DW8" i="5"/>
  <c r="DV8" i="5"/>
  <c r="DU8" i="5"/>
  <c r="DT8" i="5"/>
  <c r="DS8" i="5"/>
  <c r="DR8" i="5"/>
  <c r="DQ8" i="5"/>
  <c r="DP8" i="5"/>
  <c r="DO8" i="5"/>
  <c r="DN8" i="5"/>
  <c r="DM8" i="5"/>
  <c r="DL8" i="5"/>
  <c r="DK8" i="5"/>
  <c r="DJ8" i="5"/>
  <c r="DI8" i="5"/>
  <c r="DH8" i="5"/>
  <c r="DG8" i="5"/>
  <c r="DF8" i="5"/>
  <c r="DE8" i="5"/>
  <c r="EJ8" i="5" s="1"/>
  <c r="DC8" i="5"/>
  <c r="DB8" i="5"/>
  <c r="DA8" i="5"/>
  <c r="CZ8" i="5"/>
  <c r="CY8" i="5"/>
  <c r="CX8" i="5"/>
  <c r="CW8" i="5"/>
  <c r="CV8" i="5"/>
  <c r="CU8" i="5"/>
  <c r="CT8" i="5"/>
  <c r="CS8" i="5"/>
  <c r="CR8" i="5"/>
  <c r="CQ8" i="5"/>
  <c r="CP8" i="5"/>
  <c r="CO8" i="5"/>
  <c r="CN8" i="5"/>
  <c r="CM8" i="5"/>
  <c r="CL8" i="5"/>
  <c r="CK8" i="5"/>
  <c r="CJ8" i="5"/>
  <c r="CI8" i="5"/>
  <c r="CH8" i="5"/>
  <c r="CG8" i="5"/>
  <c r="CF8" i="5"/>
  <c r="CE8" i="5"/>
  <c r="CD8" i="5"/>
  <c r="CC8" i="5"/>
  <c r="CB8" i="5"/>
  <c r="CA8" i="5"/>
  <c r="BZ8" i="5"/>
  <c r="BY8" i="5"/>
  <c r="DD8" i="5" s="1"/>
  <c r="BW8" i="5"/>
  <c r="BV8" i="5"/>
  <c r="BU8" i="5"/>
  <c r="BT8" i="5"/>
  <c r="BS8" i="5"/>
  <c r="BR8" i="5"/>
  <c r="BQ8" i="5"/>
  <c r="BP8" i="5"/>
  <c r="BO8" i="5"/>
  <c r="BN8" i="5"/>
  <c r="BM8" i="5"/>
  <c r="BL8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BX8" i="5" s="1"/>
  <c r="A8" i="5"/>
  <c r="AN8" i="5" s="1"/>
  <c r="KM7" i="5"/>
  <c r="KL7" i="5"/>
  <c r="KK7" i="5"/>
  <c r="KJ7" i="5"/>
  <c r="KI7" i="5"/>
  <c r="KH7" i="5"/>
  <c r="KG7" i="5"/>
  <c r="KF7" i="5"/>
  <c r="KE7" i="5"/>
  <c r="KD7" i="5"/>
  <c r="KC7" i="5"/>
  <c r="KB7" i="5"/>
  <c r="KA7" i="5"/>
  <c r="JZ7" i="5"/>
  <c r="JY7" i="5"/>
  <c r="JX7" i="5"/>
  <c r="JW7" i="5"/>
  <c r="JV7" i="5"/>
  <c r="JU7" i="5"/>
  <c r="JT7" i="5"/>
  <c r="JS7" i="5"/>
  <c r="JR7" i="5"/>
  <c r="JQ7" i="5"/>
  <c r="JP7" i="5"/>
  <c r="JO7" i="5"/>
  <c r="JN7" i="5"/>
  <c r="JM7" i="5"/>
  <c r="JL7" i="5"/>
  <c r="JK7" i="5"/>
  <c r="JJ7" i="5"/>
  <c r="JI7" i="5"/>
  <c r="KN7" i="5" s="1"/>
  <c r="JG7" i="5"/>
  <c r="JF7" i="5"/>
  <c r="JE7" i="5"/>
  <c r="JD7" i="5"/>
  <c r="JC7" i="5"/>
  <c r="JB7" i="5"/>
  <c r="JA7" i="5"/>
  <c r="IZ7" i="5"/>
  <c r="IY7" i="5"/>
  <c r="IX7" i="5"/>
  <c r="IW7" i="5"/>
  <c r="IV7" i="5"/>
  <c r="IU7" i="5"/>
  <c r="IT7" i="5"/>
  <c r="IS7" i="5"/>
  <c r="IR7" i="5"/>
  <c r="IQ7" i="5"/>
  <c r="IP7" i="5"/>
  <c r="IO7" i="5"/>
  <c r="IN7" i="5"/>
  <c r="IM7" i="5"/>
  <c r="IL7" i="5"/>
  <c r="IK7" i="5"/>
  <c r="IJ7" i="5"/>
  <c r="II7" i="5"/>
  <c r="IH7" i="5"/>
  <c r="IG7" i="5"/>
  <c r="IF7" i="5"/>
  <c r="IE7" i="5"/>
  <c r="ID7" i="5"/>
  <c r="IC7" i="5"/>
  <c r="JH7" i="5" s="1"/>
  <c r="IA7" i="5"/>
  <c r="HZ7" i="5"/>
  <c r="HY7" i="5"/>
  <c r="HX7" i="5"/>
  <c r="HW7" i="5"/>
  <c r="HV7" i="5"/>
  <c r="HU7" i="5"/>
  <c r="HT7" i="5"/>
  <c r="HS7" i="5"/>
  <c r="HR7" i="5"/>
  <c r="HQ7" i="5"/>
  <c r="HP7" i="5"/>
  <c r="HO7" i="5"/>
  <c r="HN7" i="5"/>
  <c r="HM7" i="5"/>
  <c r="HL7" i="5"/>
  <c r="HK7" i="5"/>
  <c r="HJ7" i="5"/>
  <c r="HI7" i="5"/>
  <c r="HH7" i="5"/>
  <c r="HG7" i="5"/>
  <c r="HF7" i="5"/>
  <c r="HE7" i="5"/>
  <c r="HD7" i="5"/>
  <c r="HC7" i="5"/>
  <c r="HB7" i="5"/>
  <c r="HA7" i="5"/>
  <c r="GZ7" i="5"/>
  <c r="GY7" i="5"/>
  <c r="GX7" i="5"/>
  <c r="GW7" i="5"/>
  <c r="IB7" i="5" s="1"/>
  <c r="GU7" i="5"/>
  <c r="GT7" i="5"/>
  <c r="GS7" i="5"/>
  <c r="GR7" i="5"/>
  <c r="GQ7" i="5"/>
  <c r="GP7" i="5"/>
  <c r="GO7" i="5"/>
  <c r="GN7" i="5"/>
  <c r="GM7" i="5"/>
  <c r="GL7" i="5"/>
  <c r="GK7" i="5"/>
  <c r="GJ7" i="5"/>
  <c r="GI7" i="5"/>
  <c r="GH7" i="5"/>
  <c r="GG7" i="5"/>
  <c r="GF7" i="5"/>
  <c r="GE7" i="5"/>
  <c r="GD7" i="5"/>
  <c r="GC7" i="5"/>
  <c r="GB7" i="5"/>
  <c r="GA7" i="5"/>
  <c r="FZ7" i="5"/>
  <c r="FY7" i="5"/>
  <c r="FX7" i="5"/>
  <c r="FW7" i="5"/>
  <c r="FV7" i="5"/>
  <c r="FU7" i="5"/>
  <c r="FT7" i="5"/>
  <c r="FS7" i="5"/>
  <c r="FR7" i="5"/>
  <c r="FQ7" i="5"/>
  <c r="GV7" i="5" s="1"/>
  <c r="FO7" i="5"/>
  <c r="FN7" i="5"/>
  <c r="FM7" i="5"/>
  <c r="FL7" i="5"/>
  <c r="FK7" i="5"/>
  <c r="FJ7" i="5"/>
  <c r="FI7" i="5"/>
  <c r="FH7" i="5"/>
  <c r="FG7" i="5"/>
  <c r="FF7" i="5"/>
  <c r="FE7" i="5"/>
  <c r="FD7" i="5"/>
  <c r="FC7" i="5"/>
  <c r="FB7" i="5"/>
  <c r="FA7" i="5"/>
  <c r="EZ7" i="5"/>
  <c r="EY7" i="5"/>
  <c r="EX7" i="5"/>
  <c r="EW7" i="5"/>
  <c r="EV7" i="5"/>
  <c r="EU7" i="5"/>
  <c r="ET7" i="5"/>
  <c r="ES7" i="5"/>
  <c r="ER7" i="5"/>
  <c r="EQ7" i="5"/>
  <c r="EP7" i="5"/>
  <c r="EO7" i="5"/>
  <c r="EN7" i="5"/>
  <c r="EM7" i="5"/>
  <c r="EL7" i="5"/>
  <c r="EK7" i="5"/>
  <c r="FP7" i="5" s="1"/>
  <c r="EI7" i="5"/>
  <c r="EH7" i="5"/>
  <c r="EG7" i="5"/>
  <c r="EF7" i="5"/>
  <c r="EE7" i="5"/>
  <c r="ED7" i="5"/>
  <c r="EC7" i="5"/>
  <c r="EB7" i="5"/>
  <c r="EA7" i="5"/>
  <c r="DZ7" i="5"/>
  <c r="DY7" i="5"/>
  <c r="DX7" i="5"/>
  <c r="DW7" i="5"/>
  <c r="DV7" i="5"/>
  <c r="DU7" i="5"/>
  <c r="DT7" i="5"/>
  <c r="DS7" i="5"/>
  <c r="DR7" i="5"/>
  <c r="DQ7" i="5"/>
  <c r="DP7" i="5"/>
  <c r="DO7" i="5"/>
  <c r="DN7" i="5"/>
  <c r="DM7" i="5"/>
  <c r="DL7" i="5"/>
  <c r="DK7" i="5"/>
  <c r="DJ7" i="5"/>
  <c r="DI7" i="5"/>
  <c r="DH7" i="5"/>
  <c r="DG7" i="5"/>
  <c r="DF7" i="5"/>
  <c r="DE7" i="5"/>
  <c r="EJ7" i="5" s="1"/>
  <c r="DC7" i="5"/>
  <c r="DB7" i="5"/>
  <c r="DA7" i="5"/>
  <c r="CZ7" i="5"/>
  <c r="CY7" i="5"/>
  <c r="CX7" i="5"/>
  <c r="CW7" i="5"/>
  <c r="CV7" i="5"/>
  <c r="CU7" i="5"/>
  <c r="CT7" i="5"/>
  <c r="CS7" i="5"/>
  <c r="CR7" i="5"/>
  <c r="CQ7" i="5"/>
  <c r="CP7" i="5"/>
  <c r="CO7" i="5"/>
  <c r="CN7" i="5"/>
  <c r="CM7" i="5"/>
  <c r="CL7" i="5"/>
  <c r="CK7" i="5"/>
  <c r="CJ7" i="5"/>
  <c r="CI7" i="5"/>
  <c r="CH7" i="5"/>
  <c r="CG7" i="5"/>
  <c r="CF7" i="5"/>
  <c r="CE7" i="5"/>
  <c r="CD7" i="5"/>
  <c r="CC7" i="5"/>
  <c r="CB7" i="5"/>
  <c r="CA7" i="5"/>
  <c r="BZ7" i="5"/>
  <c r="BY7" i="5"/>
  <c r="DD7" i="5" s="1"/>
  <c r="BW7" i="5"/>
  <c r="BV7" i="5"/>
  <c r="BU7" i="5"/>
  <c r="BT7" i="5"/>
  <c r="BS7" i="5"/>
  <c r="BR7" i="5"/>
  <c r="BQ7" i="5"/>
  <c r="BP7" i="5"/>
  <c r="BO7" i="5"/>
  <c r="BN7" i="5"/>
  <c r="BM7" i="5"/>
  <c r="BL7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BX7" i="5" s="1"/>
  <c r="A7" i="5"/>
  <c r="AG7" i="5" s="1"/>
  <c r="AL26" i="3"/>
  <c r="AF26" i="3"/>
  <c r="AC26" i="3"/>
  <c r="Z26" i="3"/>
  <c r="W26" i="3"/>
  <c r="Q26" i="3"/>
  <c r="N26" i="3"/>
  <c r="Y26" i="3"/>
  <c r="AL25" i="3"/>
  <c r="AF25" i="3"/>
  <c r="AC25" i="3"/>
  <c r="Z25" i="3"/>
  <c r="W25" i="3"/>
  <c r="Q25" i="3"/>
  <c r="N25" i="3"/>
  <c r="AE25" i="3"/>
  <c r="C24" i="3"/>
  <c r="E24" i="3" s="1"/>
  <c r="G24" i="3" s="1"/>
  <c r="I24" i="3" s="1"/>
  <c r="J24" i="3" s="1"/>
  <c r="L24" i="3" s="1"/>
  <c r="AC23" i="3"/>
  <c r="C22" i="3"/>
  <c r="E22" i="3" s="1"/>
  <c r="AC21" i="3"/>
  <c r="C20" i="3"/>
  <c r="E20" i="3" s="1"/>
  <c r="AC19" i="3"/>
  <c r="C18" i="3"/>
  <c r="AC17" i="3"/>
  <c r="C16" i="3"/>
  <c r="AC15" i="3"/>
  <c r="C10" i="3"/>
  <c r="C8" i="3"/>
  <c r="C7" i="3"/>
  <c r="AM18" i="6" l="1"/>
  <c r="Q18" i="3" s="1"/>
  <c r="AL18" i="6"/>
  <c r="AM17" i="5"/>
  <c r="N17" i="3" s="1"/>
  <c r="AL17" i="5"/>
  <c r="AN11" i="6"/>
  <c r="AN18" i="6"/>
  <c r="AH15" i="5"/>
  <c r="AN15" i="6"/>
  <c r="AL23" i="7"/>
  <c r="AM10" i="8"/>
  <c r="W10" i="3" s="1"/>
  <c r="AL10" i="8"/>
  <c r="AG22" i="9"/>
  <c r="AG10" i="12"/>
  <c r="AM8" i="13"/>
  <c r="AL8" i="3" s="1"/>
  <c r="AM12" i="13"/>
  <c r="AL12" i="3" s="1"/>
  <c r="AK16" i="13"/>
  <c r="AN7" i="5"/>
  <c r="AM15" i="5"/>
  <c r="N15" i="3" s="1"/>
  <c r="AL15" i="5"/>
  <c r="AM23" i="5"/>
  <c r="N23" i="3" s="1"/>
  <c r="AL23" i="5"/>
  <c r="AM13" i="6"/>
  <c r="Q13" i="3" s="1"/>
  <c r="AL13" i="6"/>
  <c r="AN23" i="6"/>
  <c r="AG11" i="7"/>
  <c r="AG12" i="9"/>
  <c r="AH12" i="9"/>
  <c r="AH22" i="9"/>
  <c r="AI22" i="9"/>
  <c r="AG8" i="12"/>
  <c r="AI20" i="13"/>
  <c r="AH15" i="6"/>
  <c r="AI15" i="6"/>
  <c r="AH22" i="6"/>
  <c r="AI22" i="6"/>
  <c r="AL11" i="7"/>
  <c r="AG15" i="7"/>
  <c r="AH16" i="8"/>
  <c r="AI16" i="8"/>
  <c r="AG10" i="9"/>
  <c r="AH10" i="9"/>
  <c r="AL22" i="9"/>
  <c r="AL8" i="12"/>
  <c r="AH25" i="3"/>
  <c r="AJ25" i="3" s="1"/>
  <c r="E26" i="3"/>
  <c r="P26" i="3"/>
  <c r="R26" i="3" s="1"/>
  <c r="AK26" i="3"/>
  <c r="AM26" i="3" s="1"/>
  <c r="J26" i="3"/>
  <c r="L26" i="3" s="1"/>
  <c r="AE26" i="3"/>
  <c r="AG26" i="3" s="1"/>
  <c r="S26" i="3"/>
  <c r="V25" i="3"/>
  <c r="X25" i="3" s="1"/>
  <c r="C26" i="3"/>
  <c r="V26" i="3"/>
  <c r="X26" i="3" s="1"/>
  <c r="AB26" i="3"/>
  <c r="AD26" i="3" s="1"/>
  <c r="AH26" i="3"/>
  <c r="AJ26" i="3" s="1"/>
  <c r="W7" i="3"/>
  <c r="AG24" i="8"/>
  <c r="AG24" i="13"/>
  <c r="AN24" i="13"/>
  <c r="AH23" i="5"/>
  <c r="AG23" i="7"/>
  <c r="AM23" i="8"/>
  <c r="W23" i="3" s="1"/>
  <c r="AL23" i="8"/>
  <c r="AI23" i="11"/>
  <c r="AN23" i="11"/>
  <c r="AH23" i="8"/>
  <c r="AI23" i="8"/>
  <c r="AM22" i="13"/>
  <c r="AL22" i="3" s="1"/>
  <c r="AM21" i="5"/>
  <c r="N21" i="3" s="1"/>
  <c r="AL21" i="5"/>
  <c r="AL21" i="7"/>
  <c r="AI21" i="5"/>
  <c r="AH21" i="6"/>
  <c r="AI21" i="6"/>
  <c r="AH21" i="13"/>
  <c r="AH21" i="5"/>
  <c r="AG21" i="7"/>
  <c r="AH21" i="8"/>
  <c r="AI21" i="8"/>
  <c r="AL20" i="9"/>
  <c r="AH20" i="13"/>
  <c r="AQ20" i="13" s="1"/>
  <c r="AM20" i="6"/>
  <c r="Q20" i="3" s="1"/>
  <c r="AL20" i="6"/>
  <c r="AG20" i="9"/>
  <c r="AH20" i="11"/>
  <c r="AN20" i="6"/>
  <c r="AH20" i="9"/>
  <c r="AI20" i="9"/>
  <c r="AL20" i="11"/>
  <c r="AN20" i="13"/>
  <c r="AN19" i="5"/>
  <c r="AG19" i="5"/>
  <c r="AH19" i="5"/>
  <c r="AI19" i="5"/>
  <c r="AM19" i="5"/>
  <c r="N19" i="3" s="1"/>
  <c r="AL19" i="5"/>
  <c r="AL18" i="9"/>
  <c r="AG18" i="9"/>
  <c r="AH18" i="9"/>
  <c r="AI18" i="9"/>
  <c r="AH17" i="5"/>
  <c r="AL17" i="7"/>
  <c r="AL17" i="11"/>
  <c r="AG17" i="7"/>
  <c r="E16" i="3"/>
  <c r="G16" i="3" s="1"/>
  <c r="I16" i="3" s="1"/>
  <c r="J16" i="3" s="1"/>
  <c r="L16" i="3" s="1"/>
  <c r="AG16" i="8"/>
  <c r="AL16" i="9"/>
  <c r="AM16" i="6"/>
  <c r="Q16" i="3" s="1"/>
  <c r="AL16" i="6"/>
  <c r="AM16" i="8"/>
  <c r="W16" i="3" s="1"/>
  <c r="AL16" i="8"/>
  <c r="AG16" i="9"/>
  <c r="AH16" i="9"/>
  <c r="AI16" i="9"/>
  <c r="AM14" i="8"/>
  <c r="W14" i="3" s="1"/>
  <c r="AL14" i="8"/>
  <c r="AL14" i="9"/>
  <c r="AH14" i="10"/>
  <c r="AI14" i="12"/>
  <c r="AG14" i="9"/>
  <c r="AN14" i="10"/>
  <c r="AN14" i="12"/>
  <c r="C14" i="3"/>
  <c r="E14" i="3" s="1"/>
  <c r="G14" i="3" s="1"/>
  <c r="I14" i="3" s="1"/>
  <c r="J14" i="3" s="1"/>
  <c r="L14" i="3" s="1"/>
  <c r="AG14" i="8"/>
  <c r="AH14" i="8"/>
  <c r="AH14" i="9"/>
  <c r="AI14" i="9"/>
  <c r="AH13" i="12"/>
  <c r="AN13" i="6"/>
  <c r="AG13" i="7"/>
  <c r="AL13" i="7"/>
  <c r="AN12" i="12"/>
  <c r="AG12" i="8"/>
  <c r="AH12" i="8"/>
  <c r="AL12" i="9"/>
  <c r="C12" i="3"/>
  <c r="E12" i="3" s="1"/>
  <c r="G12" i="3" s="1"/>
  <c r="I12" i="3" s="1"/>
  <c r="J12" i="3" s="1"/>
  <c r="L12" i="3" s="1"/>
  <c r="AM12" i="5"/>
  <c r="N12" i="3" s="1"/>
  <c r="AM12" i="8"/>
  <c r="W12" i="3" s="1"/>
  <c r="AL12" i="8"/>
  <c r="AH10" i="6"/>
  <c r="AI10" i="6"/>
  <c r="AL10" i="12"/>
  <c r="E10" i="3"/>
  <c r="G10" i="3" s="1"/>
  <c r="I10" i="3" s="1"/>
  <c r="J10" i="3" s="1"/>
  <c r="L10" i="3" s="1"/>
  <c r="AN10" i="6"/>
  <c r="AG10" i="8"/>
  <c r="AH10" i="8"/>
  <c r="AL10" i="9"/>
  <c r="AL9" i="7"/>
  <c r="AH9" i="6"/>
  <c r="AI9" i="6"/>
  <c r="AM8" i="5"/>
  <c r="N8" i="3" s="1"/>
  <c r="E8" i="3"/>
  <c r="G8" i="3" s="1"/>
  <c r="I8" i="3" s="1"/>
  <c r="J8" i="3" s="1"/>
  <c r="L8" i="3" s="1"/>
  <c r="AM8" i="8"/>
  <c r="W8" i="3" s="1"/>
  <c r="AL8" i="8"/>
  <c r="AL8" i="9"/>
  <c r="AG8" i="8"/>
  <c r="AH8" i="8"/>
  <c r="AG8" i="9"/>
  <c r="AH8" i="9"/>
  <c r="AM7" i="6"/>
  <c r="Q7" i="3" s="1"/>
  <c r="AL7" i="6"/>
  <c r="AN7" i="6"/>
  <c r="AG7" i="11"/>
  <c r="AH9" i="5"/>
  <c r="E18" i="3"/>
  <c r="G18" i="3" s="1"/>
  <c r="I18" i="3" s="1"/>
  <c r="J18" i="3" s="1"/>
  <c r="L18" i="3" s="1"/>
  <c r="AI7" i="5"/>
  <c r="AH11" i="5"/>
  <c r="AL16" i="5"/>
  <c r="AL18" i="5"/>
  <c r="AH20" i="5"/>
  <c r="AI20" i="5"/>
  <c r="AN21" i="5"/>
  <c r="AL22" i="5"/>
  <c r="AL24" i="5"/>
  <c r="AH7" i="6"/>
  <c r="AI7" i="6"/>
  <c r="AN9" i="6"/>
  <c r="AH11" i="6"/>
  <c r="AI11" i="6"/>
  <c r="AN12" i="6"/>
  <c r="AH13" i="6"/>
  <c r="AI13" i="6"/>
  <c r="AN14" i="6"/>
  <c r="AL17" i="6"/>
  <c r="AL19" i="6"/>
  <c r="AN21" i="6"/>
  <c r="AL8" i="7"/>
  <c r="AG20" i="8"/>
  <c r="AN21" i="8"/>
  <c r="AH22" i="8"/>
  <c r="AI22" i="8"/>
  <c r="AO23" i="8"/>
  <c r="AG23" i="8"/>
  <c r="AH18" i="11"/>
  <c r="AN24" i="11"/>
  <c r="AI13" i="12"/>
  <c r="AI15" i="12"/>
  <c r="AI23" i="12"/>
  <c r="AN7" i="13"/>
  <c r="AH9" i="13"/>
  <c r="AH13" i="13"/>
  <c r="AM19" i="13"/>
  <c r="AL19" i="3" s="1"/>
  <c r="AL19" i="13"/>
  <c r="AL21" i="13"/>
  <c r="AL7" i="5"/>
  <c r="AH8" i="5"/>
  <c r="AH12" i="5"/>
  <c r="AL20" i="5"/>
  <c r="AH8" i="6"/>
  <c r="AI8" i="6"/>
  <c r="AM11" i="6"/>
  <c r="Q11" i="3" s="1"/>
  <c r="AH16" i="6"/>
  <c r="AI16" i="6"/>
  <c r="AN17" i="6"/>
  <c r="AH18" i="6"/>
  <c r="AI18" i="6"/>
  <c r="AH20" i="8"/>
  <c r="AI20" i="8"/>
  <c r="AO21" i="8"/>
  <c r="AG21" i="8"/>
  <c r="AN24" i="8"/>
  <c r="AL15" i="9"/>
  <c r="AL17" i="9"/>
  <c r="AL19" i="9"/>
  <c r="AL21" i="9"/>
  <c r="AM23" i="9"/>
  <c r="Z23" i="3" s="1"/>
  <c r="AL23" i="9"/>
  <c r="AH16" i="11"/>
  <c r="AL18" i="11"/>
  <c r="AL21" i="11"/>
  <c r="AH22" i="11"/>
  <c r="AI22" i="11"/>
  <c r="AM13" i="12"/>
  <c r="AH10" i="13"/>
  <c r="AN19" i="13"/>
  <c r="AO23" i="13"/>
  <c r="AG23" i="13"/>
  <c r="AH13" i="5"/>
  <c r="AN20" i="5"/>
  <c r="AM8" i="6"/>
  <c r="Q8" i="3" s="1"/>
  <c r="AH12" i="6"/>
  <c r="AI12" i="6"/>
  <c r="AH14" i="6"/>
  <c r="AI14" i="6"/>
  <c r="AQ14" i="6" s="1"/>
  <c r="AM24" i="6"/>
  <c r="Q24" i="3" s="1"/>
  <c r="AN22" i="8"/>
  <c r="AN15" i="9"/>
  <c r="AN17" i="9"/>
  <c r="AN19" i="9"/>
  <c r="AN21" i="9"/>
  <c r="AN23" i="9"/>
  <c r="AH8" i="10"/>
  <c r="AH14" i="11"/>
  <c r="AL19" i="11"/>
  <c r="AH24" i="11"/>
  <c r="AN15" i="12"/>
  <c r="AG7" i="13"/>
  <c r="AI7" i="13"/>
  <c r="AH11" i="13"/>
  <c r="AG19" i="13"/>
  <c r="AM9" i="5"/>
  <c r="N9" i="3" s="1"/>
  <c r="AM13" i="5"/>
  <c r="N13" i="3" s="1"/>
  <c r="AH14" i="5"/>
  <c r="AG16" i="5"/>
  <c r="AH16" i="5"/>
  <c r="AG18" i="5"/>
  <c r="AH18" i="5"/>
  <c r="AG20" i="5"/>
  <c r="AG22" i="5"/>
  <c r="AH22" i="5"/>
  <c r="AG24" i="5"/>
  <c r="AH24" i="5"/>
  <c r="AN8" i="6"/>
  <c r="AM9" i="6"/>
  <c r="Q9" i="3" s="1"/>
  <c r="AM12" i="6"/>
  <c r="Q12" i="3" s="1"/>
  <c r="AL12" i="6"/>
  <c r="AM14" i="6"/>
  <c r="Q14" i="3" s="1"/>
  <c r="AL14" i="6"/>
  <c r="AN16" i="6"/>
  <c r="AH17" i="6"/>
  <c r="AQ17" i="6" s="1"/>
  <c r="AI17" i="6"/>
  <c r="AH19" i="6"/>
  <c r="AI19" i="6"/>
  <c r="AM21" i="6"/>
  <c r="Q21" i="3" s="1"/>
  <c r="AN24" i="6"/>
  <c r="AG10" i="7"/>
  <c r="AG12" i="7"/>
  <c r="AG14" i="7"/>
  <c r="AG16" i="7"/>
  <c r="AG18" i="7"/>
  <c r="AG20" i="7"/>
  <c r="AG22" i="7"/>
  <c r="AG24" i="7"/>
  <c r="AG9" i="8"/>
  <c r="AH9" i="8"/>
  <c r="AG11" i="8"/>
  <c r="AH11" i="8"/>
  <c r="AG13" i="8"/>
  <c r="AH13" i="8"/>
  <c r="AG15" i="8"/>
  <c r="AH15" i="8"/>
  <c r="AG17" i="8"/>
  <c r="AN20" i="8"/>
  <c r="AM21" i="8"/>
  <c r="W21" i="3" s="1"/>
  <c r="AL21" i="8"/>
  <c r="AG22" i="8"/>
  <c r="AH24" i="8"/>
  <c r="AI24" i="8"/>
  <c r="AI7" i="9"/>
  <c r="AG9" i="9"/>
  <c r="AH9" i="9"/>
  <c r="AG11" i="9"/>
  <c r="AH11" i="9"/>
  <c r="AG13" i="9"/>
  <c r="AH13" i="9"/>
  <c r="AL23" i="13"/>
  <c r="AN19" i="6"/>
  <c r="AH20" i="6"/>
  <c r="AI20" i="6"/>
  <c r="AN22" i="6"/>
  <c r="AM23" i="6"/>
  <c r="Q23" i="3" s="1"/>
  <c r="AH24" i="6"/>
  <c r="AI24" i="6"/>
  <c r="AL10" i="7"/>
  <c r="AL12" i="7"/>
  <c r="AL14" i="7"/>
  <c r="AL16" i="7"/>
  <c r="AL18" i="7"/>
  <c r="AL20" i="7"/>
  <c r="AL22" i="7"/>
  <c r="AL24" i="7"/>
  <c r="AM9" i="8"/>
  <c r="W9" i="3" s="1"/>
  <c r="AL9" i="8"/>
  <c r="AM11" i="8"/>
  <c r="W11" i="3" s="1"/>
  <c r="AL11" i="8"/>
  <c r="AM13" i="8"/>
  <c r="W13" i="3" s="1"/>
  <c r="AL13" i="8"/>
  <c r="AM15" i="8"/>
  <c r="W15" i="3" s="1"/>
  <c r="AL15" i="8"/>
  <c r="AN16" i="8"/>
  <c r="AM20" i="8"/>
  <c r="W20" i="3" s="1"/>
  <c r="AL20" i="8"/>
  <c r="AM22" i="8"/>
  <c r="W22" i="3" s="1"/>
  <c r="AL22" i="8"/>
  <c r="AM24" i="8"/>
  <c r="W24" i="3" s="1"/>
  <c r="AL24" i="8"/>
  <c r="AM9" i="9"/>
  <c r="Z9" i="3" s="1"/>
  <c r="AL9" i="9"/>
  <c r="AM11" i="9"/>
  <c r="Z11" i="3" s="1"/>
  <c r="AL11" i="9"/>
  <c r="AM13" i="9"/>
  <c r="Z13" i="3" s="1"/>
  <c r="AL13" i="9"/>
  <c r="AN14" i="9"/>
  <c r="AH15" i="9"/>
  <c r="AI15" i="9"/>
  <c r="AN16" i="9"/>
  <c r="AH17" i="9"/>
  <c r="AI17" i="9"/>
  <c r="AN18" i="9"/>
  <c r="AH19" i="9"/>
  <c r="AI19" i="9"/>
  <c r="AN20" i="9"/>
  <c r="AH21" i="9"/>
  <c r="AI21" i="9"/>
  <c r="AN22" i="9"/>
  <c r="AH23" i="9"/>
  <c r="AI23" i="9"/>
  <c r="AN24" i="9"/>
  <c r="AO7" i="10"/>
  <c r="AH15" i="11"/>
  <c r="AH17" i="11"/>
  <c r="AH19" i="11"/>
  <c r="AH21" i="11"/>
  <c r="AO22" i="11"/>
  <c r="AM24" i="11"/>
  <c r="AF24" i="3" s="1"/>
  <c r="AL9" i="12"/>
  <c r="AL11" i="12"/>
  <c r="AH12" i="12"/>
  <c r="AL7" i="13"/>
  <c r="AH8" i="13"/>
  <c r="AM11" i="13"/>
  <c r="AL11" i="3" s="1"/>
  <c r="AH12" i="13"/>
  <c r="AO18" i="13"/>
  <c r="AI21" i="13"/>
  <c r="AI24" i="13"/>
  <c r="AA26" i="3"/>
  <c r="AM7" i="5"/>
  <c r="N7" i="3" s="1"/>
  <c r="AN10" i="5"/>
  <c r="AG25" i="3"/>
  <c r="AM10" i="5"/>
  <c r="N10" i="3" s="1"/>
  <c r="AN11" i="5"/>
  <c r="AM14" i="5"/>
  <c r="N14" i="3" s="1"/>
  <c r="AN15" i="5"/>
  <c r="AM16" i="5"/>
  <c r="N16" i="3" s="1"/>
  <c r="AN17" i="5"/>
  <c r="AM18" i="5"/>
  <c r="N18" i="3" s="1"/>
  <c r="AO21" i="5"/>
  <c r="AM22" i="5"/>
  <c r="N22" i="3" s="1"/>
  <c r="AN23" i="5"/>
  <c r="AM24" i="5"/>
  <c r="N24" i="3" s="1"/>
  <c r="AM10" i="6"/>
  <c r="Q10" i="3" s="1"/>
  <c r="AM15" i="6"/>
  <c r="Q15" i="3" s="1"/>
  <c r="AM17" i="6"/>
  <c r="Q17" i="3" s="1"/>
  <c r="AM19" i="6"/>
  <c r="Q19" i="3" s="1"/>
  <c r="AM22" i="6"/>
  <c r="Q22" i="3" s="1"/>
  <c r="AM11" i="5"/>
  <c r="N11" i="3" s="1"/>
  <c r="AM20" i="5"/>
  <c r="N20" i="3" s="1"/>
  <c r="AQ21" i="5"/>
  <c r="AN14" i="5"/>
  <c r="E25" i="3"/>
  <c r="P25" i="3"/>
  <c r="R25" i="3" s="1"/>
  <c r="AB25" i="3"/>
  <c r="AD25" i="3" s="1"/>
  <c r="AK25" i="3"/>
  <c r="AM25" i="3" s="1"/>
  <c r="AK8" i="5"/>
  <c r="AO8" i="5"/>
  <c r="AK9" i="5"/>
  <c r="AO9" i="5"/>
  <c r="AK10" i="5"/>
  <c r="AO10" i="5"/>
  <c r="AK11" i="5"/>
  <c r="AO11" i="5"/>
  <c r="AK12" i="5"/>
  <c r="AO12" i="5"/>
  <c r="AK13" i="5"/>
  <c r="AO13" i="5"/>
  <c r="AK14" i="5"/>
  <c r="AO14" i="5"/>
  <c r="AK15" i="5"/>
  <c r="AO15" i="5"/>
  <c r="AK16" i="5"/>
  <c r="AO16" i="5"/>
  <c r="AK17" i="5"/>
  <c r="AO17" i="5"/>
  <c r="AK18" i="5"/>
  <c r="AO18" i="5"/>
  <c r="AK19" i="5"/>
  <c r="AK20" i="5"/>
  <c r="AK21" i="5"/>
  <c r="AK22" i="5"/>
  <c r="AO22" i="5"/>
  <c r="AK23" i="5"/>
  <c r="AO23" i="5"/>
  <c r="AK24" i="5"/>
  <c r="AO24" i="5"/>
  <c r="AK25" i="5"/>
  <c r="AO25" i="5"/>
  <c r="AK26" i="5"/>
  <c r="AO26" i="5"/>
  <c r="GV26" i="5"/>
  <c r="JH28" i="5"/>
  <c r="JH34" i="5"/>
  <c r="AO13" i="6"/>
  <c r="AO18" i="6"/>
  <c r="AL7" i="7"/>
  <c r="AG7" i="7"/>
  <c r="AN7" i="7"/>
  <c r="FP7" i="7"/>
  <c r="KN7" i="7"/>
  <c r="AM7" i="7" s="1"/>
  <c r="T7" i="3" s="1"/>
  <c r="FP8" i="7"/>
  <c r="KN8" i="7"/>
  <c r="FP9" i="7"/>
  <c r="AN9" i="7" s="1"/>
  <c r="G25" i="3"/>
  <c r="I25" i="3" s="1"/>
  <c r="M25" i="3"/>
  <c r="O25" i="3" s="1"/>
  <c r="B25" i="3" s="1"/>
  <c r="Y25" i="3"/>
  <c r="AA25" i="3" s="1"/>
  <c r="AK7" i="5"/>
  <c r="AO7" i="5"/>
  <c r="AG8" i="5"/>
  <c r="AL8" i="5"/>
  <c r="AG9" i="5"/>
  <c r="AL9" i="5"/>
  <c r="AG10" i="5"/>
  <c r="AH10" i="5" s="1"/>
  <c r="AL10" i="5"/>
  <c r="AG11" i="5"/>
  <c r="AL11" i="5"/>
  <c r="AG12" i="5"/>
  <c r="AL12" i="5"/>
  <c r="AG13" i="5"/>
  <c r="AL13" i="5"/>
  <c r="AG14" i="5"/>
  <c r="AL14" i="5"/>
  <c r="KN26" i="5"/>
  <c r="JH33" i="5"/>
  <c r="AO14" i="6"/>
  <c r="AO19" i="6"/>
  <c r="EJ7" i="7"/>
  <c r="AO7" i="7" s="1"/>
  <c r="JH7" i="7"/>
  <c r="AK7" i="7" s="1"/>
  <c r="EJ8" i="7"/>
  <c r="AO8" i="7" s="1"/>
  <c r="JH8" i="7"/>
  <c r="EJ9" i="7"/>
  <c r="JH9" i="7"/>
  <c r="AO7" i="6"/>
  <c r="AO16" i="6"/>
  <c r="AO20" i="6"/>
  <c r="DD7" i="7"/>
  <c r="AH7" i="7" s="1"/>
  <c r="IB7" i="7"/>
  <c r="AI7" i="7" s="1"/>
  <c r="DD8" i="7"/>
  <c r="IB8" i="7"/>
  <c r="DD9" i="7"/>
  <c r="IB9" i="7"/>
  <c r="E7" i="3"/>
  <c r="C9" i="3"/>
  <c r="E9" i="3" s="1"/>
  <c r="G9" i="3" s="1"/>
  <c r="I9" i="3" s="1"/>
  <c r="J9" i="3" s="1"/>
  <c r="L9" i="3" s="1"/>
  <c r="C11" i="3"/>
  <c r="E11" i="3" s="1"/>
  <c r="G11" i="3" s="1"/>
  <c r="I11" i="3" s="1"/>
  <c r="J11" i="3" s="1"/>
  <c r="L11" i="3" s="1"/>
  <c r="C13" i="3"/>
  <c r="E13" i="3" s="1"/>
  <c r="G13" i="3" s="1"/>
  <c r="I13" i="3" s="1"/>
  <c r="J13" i="3" s="1"/>
  <c r="L13" i="3" s="1"/>
  <c r="C15" i="3"/>
  <c r="E15" i="3" s="1"/>
  <c r="G15" i="3" s="1"/>
  <c r="I15" i="3" s="1"/>
  <c r="J15" i="3" s="1"/>
  <c r="L15" i="3" s="1"/>
  <c r="C17" i="3"/>
  <c r="E17" i="3" s="1"/>
  <c r="G17" i="3" s="1"/>
  <c r="I17" i="3" s="1"/>
  <c r="J17" i="3" s="1"/>
  <c r="L17" i="3" s="1"/>
  <c r="C19" i="3"/>
  <c r="E19" i="3" s="1"/>
  <c r="G19" i="3" s="1"/>
  <c r="I19" i="3" s="1"/>
  <c r="J19" i="3" s="1"/>
  <c r="L19" i="3" s="1"/>
  <c r="G20" i="3"/>
  <c r="I20" i="3" s="1"/>
  <c r="J20" i="3" s="1"/>
  <c r="L20" i="3" s="1"/>
  <c r="C21" i="3"/>
  <c r="E21" i="3" s="1"/>
  <c r="G21" i="3" s="1"/>
  <c r="I21" i="3" s="1"/>
  <c r="J21" i="3" s="1"/>
  <c r="L21" i="3" s="1"/>
  <c r="G22" i="3"/>
  <c r="I22" i="3" s="1"/>
  <c r="J22" i="3" s="1"/>
  <c r="L22" i="3" s="1"/>
  <c r="C23" i="3"/>
  <c r="E23" i="3" s="1"/>
  <c r="G23" i="3" s="1"/>
  <c r="I23" i="3" s="1"/>
  <c r="J23" i="3" s="1"/>
  <c r="L23" i="3" s="1"/>
  <c r="C25" i="3"/>
  <c r="J25" i="3"/>
  <c r="L25" i="3" s="1"/>
  <c r="S25" i="3"/>
  <c r="G26" i="3"/>
  <c r="I26" i="3" s="1"/>
  <c r="M26" i="3"/>
  <c r="O26" i="3" s="1"/>
  <c r="B26" i="3" s="1"/>
  <c r="AH7" i="5"/>
  <c r="AI8" i="5"/>
  <c r="AI9" i="5"/>
  <c r="AI10" i="5"/>
  <c r="AI11" i="5"/>
  <c r="AI12" i="5"/>
  <c r="AI13" i="5"/>
  <c r="AI14" i="5"/>
  <c r="AI15" i="5"/>
  <c r="AI16" i="5"/>
  <c r="AI17" i="5"/>
  <c r="AI18" i="5"/>
  <c r="AI22" i="5"/>
  <c r="AI23" i="5"/>
  <c r="AI24" i="5"/>
  <c r="AI25" i="5"/>
  <c r="AR25" i="5" s="1"/>
  <c r="AI26" i="5"/>
  <c r="AR26" i="5" s="1"/>
  <c r="IB26" i="5"/>
  <c r="JH31" i="5"/>
  <c r="AO12" i="6"/>
  <c r="AO17" i="6"/>
  <c r="AN8" i="7"/>
  <c r="AK8" i="7"/>
  <c r="AK9" i="7"/>
  <c r="AO9" i="7"/>
  <c r="AK10" i="7"/>
  <c r="AO10" i="7"/>
  <c r="AK11" i="7"/>
  <c r="AO11" i="7"/>
  <c r="AK12" i="7"/>
  <c r="AO12" i="7"/>
  <c r="AK13" i="7"/>
  <c r="AO13" i="7"/>
  <c r="AK14" i="7"/>
  <c r="AO14" i="7"/>
  <c r="AK15" i="7"/>
  <c r="AO15" i="7"/>
  <c r="AK16" i="7"/>
  <c r="AO16" i="7"/>
  <c r="AK17" i="7"/>
  <c r="AO17" i="7"/>
  <c r="AK18" i="7"/>
  <c r="AO18" i="7"/>
  <c r="AK19" i="7"/>
  <c r="AO19" i="7"/>
  <c r="AK20" i="7"/>
  <c r="AO20" i="7"/>
  <c r="AK21" i="7"/>
  <c r="AO21" i="7"/>
  <c r="AK22" i="7"/>
  <c r="AO22" i="7"/>
  <c r="AK23" i="7"/>
  <c r="AO23" i="7"/>
  <c r="AK24" i="7"/>
  <c r="AO24" i="7"/>
  <c r="AK25" i="7"/>
  <c r="AO25" i="7"/>
  <c r="AK26" i="7"/>
  <c r="AO26" i="7"/>
  <c r="AI7" i="8"/>
  <c r="KP7" i="8" s="1"/>
  <c r="AN7" i="8"/>
  <c r="KU7" i="8" s="1"/>
  <c r="BX17" i="8"/>
  <c r="AM17" i="8" s="1"/>
  <c r="W17" i="3" s="1"/>
  <c r="GV17" i="8"/>
  <c r="AL17" i="8" s="1"/>
  <c r="BX18" i="8"/>
  <c r="AM18" i="8" s="1"/>
  <c r="W18" i="3" s="1"/>
  <c r="GV18" i="8"/>
  <c r="AL18" i="8" s="1"/>
  <c r="BX19" i="8"/>
  <c r="AM19" i="8" s="1"/>
  <c r="W19" i="3" s="1"/>
  <c r="GV19" i="8"/>
  <c r="AL19" i="8" s="1"/>
  <c r="AM14" i="9"/>
  <c r="Z14" i="3" s="1"/>
  <c r="AM16" i="9"/>
  <c r="Z16" i="3" s="1"/>
  <c r="AM18" i="9"/>
  <c r="Z18" i="3" s="1"/>
  <c r="AM20" i="9"/>
  <c r="Z20" i="3" s="1"/>
  <c r="AM22" i="9"/>
  <c r="Z22" i="3" s="1"/>
  <c r="AM24" i="9"/>
  <c r="Z24" i="3" s="1"/>
  <c r="AK7" i="8"/>
  <c r="KR7" i="8" s="1"/>
  <c r="AO7" i="8"/>
  <c r="AK8" i="6"/>
  <c r="AO8" i="6"/>
  <c r="AK9" i="6"/>
  <c r="AO9" i="6"/>
  <c r="AK10" i="6"/>
  <c r="AO10" i="6"/>
  <c r="AK11" i="6"/>
  <c r="AO11" i="6"/>
  <c r="AK12" i="6"/>
  <c r="AK13" i="6"/>
  <c r="AK14" i="6"/>
  <c r="AK15" i="6"/>
  <c r="AO15" i="6"/>
  <c r="AK16" i="6"/>
  <c r="AK17" i="6"/>
  <c r="AK18" i="6"/>
  <c r="AK19" i="6"/>
  <c r="AK20" i="6"/>
  <c r="AK21" i="6"/>
  <c r="AO21" i="6"/>
  <c r="AK22" i="6"/>
  <c r="AO22" i="6"/>
  <c r="AK23" i="6"/>
  <c r="AR23" i="6" s="1"/>
  <c r="AO23" i="6"/>
  <c r="AK24" i="6"/>
  <c r="AO24" i="6"/>
  <c r="AK25" i="6"/>
  <c r="AR25" i="6" s="1"/>
  <c r="AO25" i="6"/>
  <c r="AK26" i="6"/>
  <c r="AR26" i="6" s="1"/>
  <c r="AO26" i="6"/>
  <c r="AH8" i="7"/>
  <c r="AM8" i="7"/>
  <c r="T8" i="3" s="1"/>
  <c r="AH9" i="7"/>
  <c r="AM9" i="7"/>
  <c r="T9" i="3" s="1"/>
  <c r="AH10" i="7"/>
  <c r="AM10" i="7"/>
  <c r="T10" i="3" s="1"/>
  <c r="AH11" i="7"/>
  <c r="AM11" i="7"/>
  <c r="T11" i="3" s="1"/>
  <c r="AH12" i="7"/>
  <c r="AM12" i="7"/>
  <c r="T12" i="3" s="1"/>
  <c r="AH13" i="7"/>
  <c r="AM13" i="7"/>
  <c r="T13" i="3" s="1"/>
  <c r="AH14" i="7"/>
  <c r="AM14" i="7"/>
  <c r="T14" i="3" s="1"/>
  <c r="AH15" i="7"/>
  <c r="AM15" i="7"/>
  <c r="T15" i="3" s="1"/>
  <c r="AH16" i="7"/>
  <c r="AM16" i="7"/>
  <c r="T16" i="3" s="1"/>
  <c r="AH17" i="7"/>
  <c r="AM17" i="7"/>
  <c r="T17" i="3" s="1"/>
  <c r="AH18" i="7"/>
  <c r="AM18" i="7"/>
  <c r="T18" i="3" s="1"/>
  <c r="AH19" i="7"/>
  <c r="AM19" i="7"/>
  <c r="T19" i="3" s="1"/>
  <c r="AH20" i="7"/>
  <c r="AM20" i="7"/>
  <c r="T20" i="3" s="1"/>
  <c r="AH21" i="7"/>
  <c r="AM21" i="7"/>
  <c r="T21" i="3" s="1"/>
  <c r="AH22" i="7"/>
  <c r="AM22" i="7"/>
  <c r="T22" i="3" s="1"/>
  <c r="AH23" i="7"/>
  <c r="AM23" i="7"/>
  <c r="T23" i="3" s="1"/>
  <c r="AH24" i="7"/>
  <c r="AM24" i="7"/>
  <c r="T24" i="3" s="1"/>
  <c r="AH25" i="7"/>
  <c r="AQ25" i="7" s="1"/>
  <c r="AM25" i="7"/>
  <c r="T25" i="3" s="1"/>
  <c r="AH26" i="7"/>
  <c r="AR26" i="7" s="1"/>
  <c r="AM26" i="7"/>
  <c r="T26" i="3" s="1"/>
  <c r="AG7" i="8"/>
  <c r="AL7" i="8"/>
  <c r="KS7" i="8" s="1"/>
  <c r="AI8" i="8"/>
  <c r="AN8" i="8"/>
  <c r="AI9" i="8"/>
  <c r="AN9" i="8"/>
  <c r="AI10" i="8"/>
  <c r="AN10" i="8"/>
  <c r="AI11" i="8"/>
  <c r="AN11" i="8"/>
  <c r="AI12" i="8"/>
  <c r="AN12" i="8"/>
  <c r="AI13" i="8"/>
  <c r="AN13" i="8"/>
  <c r="AI14" i="8"/>
  <c r="AN14" i="8"/>
  <c r="AI15" i="8"/>
  <c r="AN15" i="8"/>
  <c r="EJ17" i="8"/>
  <c r="JH17" i="8"/>
  <c r="EJ18" i="8"/>
  <c r="AO18" i="8" s="1"/>
  <c r="JH18" i="8"/>
  <c r="EJ19" i="8"/>
  <c r="AO19" i="8" s="1"/>
  <c r="AM7" i="9"/>
  <c r="Z7" i="3" s="1"/>
  <c r="AM15" i="9"/>
  <c r="Z15" i="3" s="1"/>
  <c r="AM17" i="9"/>
  <c r="Z17" i="3" s="1"/>
  <c r="AM19" i="9"/>
  <c r="Z19" i="3" s="1"/>
  <c r="AM21" i="9"/>
  <c r="Z21" i="3" s="1"/>
  <c r="AQ24" i="9"/>
  <c r="AR26" i="9"/>
  <c r="AK7" i="6"/>
  <c r="AG8" i="6"/>
  <c r="AL8" i="6"/>
  <c r="AG9" i="6"/>
  <c r="AL9" i="6"/>
  <c r="AG10" i="6"/>
  <c r="AL10" i="6"/>
  <c r="AG11" i="6"/>
  <c r="AL11" i="6"/>
  <c r="AG15" i="6"/>
  <c r="AL15" i="6"/>
  <c r="AG21" i="6"/>
  <c r="AL21" i="6"/>
  <c r="AG22" i="6"/>
  <c r="AL22" i="6"/>
  <c r="AG23" i="6"/>
  <c r="AQ23" i="6" s="1"/>
  <c r="AL23" i="6"/>
  <c r="AG24" i="6"/>
  <c r="AL24" i="6"/>
  <c r="AG25" i="6"/>
  <c r="AQ25" i="6" s="1"/>
  <c r="AL25" i="6"/>
  <c r="AG26" i="6"/>
  <c r="AQ26" i="6" s="1"/>
  <c r="AL26" i="6"/>
  <c r="AI8" i="7"/>
  <c r="AI9" i="7"/>
  <c r="AI10" i="7"/>
  <c r="AI11" i="7"/>
  <c r="AI12" i="7"/>
  <c r="AI13" i="7"/>
  <c r="AI14" i="7"/>
  <c r="AI15" i="7"/>
  <c r="AI16" i="7"/>
  <c r="AI17" i="7"/>
  <c r="AI18" i="7"/>
  <c r="AI19" i="7"/>
  <c r="AI20" i="7"/>
  <c r="AI21" i="7"/>
  <c r="AI22" i="7"/>
  <c r="AI23" i="7"/>
  <c r="AI24" i="7"/>
  <c r="AI25" i="7"/>
  <c r="AI26" i="7"/>
  <c r="AH7" i="8"/>
  <c r="AK8" i="8"/>
  <c r="AK9" i="8"/>
  <c r="AK10" i="8"/>
  <c r="AK11" i="8"/>
  <c r="AK12" i="8"/>
  <c r="AK13" i="8"/>
  <c r="AK14" i="8"/>
  <c r="AK15" i="8"/>
  <c r="AK16" i="8"/>
  <c r="AO17" i="8"/>
  <c r="DD17" i="8"/>
  <c r="AH17" i="8" s="1"/>
  <c r="IB17" i="8"/>
  <c r="AI17" i="8" s="1"/>
  <c r="DD18" i="8"/>
  <c r="AH18" i="8" s="1"/>
  <c r="IB18" i="8"/>
  <c r="DD19" i="8"/>
  <c r="AH19" i="8" s="1"/>
  <c r="IB19" i="8"/>
  <c r="AM8" i="9"/>
  <c r="Z8" i="3" s="1"/>
  <c r="AM10" i="9"/>
  <c r="Z10" i="3" s="1"/>
  <c r="AM12" i="9"/>
  <c r="Z12" i="3" s="1"/>
  <c r="AO15" i="9"/>
  <c r="AO17" i="9"/>
  <c r="AO19" i="9"/>
  <c r="AO21" i="9"/>
  <c r="AO23" i="9"/>
  <c r="AK8" i="9"/>
  <c r="AO8" i="9"/>
  <c r="AK9" i="9"/>
  <c r="AO9" i="9"/>
  <c r="AK10" i="9"/>
  <c r="AO10" i="9"/>
  <c r="AK11" i="9"/>
  <c r="AO11" i="9"/>
  <c r="AK12" i="9"/>
  <c r="AO12" i="9"/>
  <c r="AK13" i="9"/>
  <c r="AO13" i="9"/>
  <c r="AK14" i="9"/>
  <c r="AK15" i="9"/>
  <c r="AK16" i="9"/>
  <c r="AK17" i="9"/>
  <c r="AK18" i="9"/>
  <c r="AK19" i="9"/>
  <c r="AK20" i="9"/>
  <c r="AK21" i="9"/>
  <c r="AK22" i="9"/>
  <c r="AK23" i="9"/>
  <c r="AK24" i="9"/>
  <c r="AR24" i="9" s="1"/>
  <c r="AP24" i="9" s="1"/>
  <c r="AK25" i="9"/>
  <c r="AR25" i="9" s="1"/>
  <c r="AK26" i="9"/>
  <c r="FP26" i="9"/>
  <c r="KN26" i="9"/>
  <c r="AN7" i="10"/>
  <c r="AI7" i="10"/>
  <c r="AM7" i="10"/>
  <c r="AC7" i="3" s="1"/>
  <c r="AL7" i="10"/>
  <c r="AG7" i="10"/>
  <c r="AM8" i="10"/>
  <c r="AC8" i="3" s="1"/>
  <c r="AO9" i="10"/>
  <c r="AK13" i="10"/>
  <c r="AK7" i="9"/>
  <c r="AO7" i="9"/>
  <c r="AI18" i="8"/>
  <c r="AN18" i="8"/>
  <c r="AI19" i="8"/>
  <c r="AN19" i="8"/>
  <c r="AG7" i="9"/>
  <c r="AL7" i="9"/>
  <c r="IB26" i="9"/>
  <c r="JH32" i="9"/>
  <c r="JH33" i="9"/>
  <c r="DD7" i="10"/>
  <c r="AH7" i="10" s="1"/>
  <c r="AO11" i="10"/>
  <c r="AK17" i="8"/>
  <c r="AK18" i="8"/>
  <c r="AK19" i="8"/>
  <c r="AK20" i="8"/>
  <c r="AK21" i="8"/>
  <c r="AK22" i="8"/>
  <c r="AK23" i="8"/>
  <c r="AK24" i="8"/>
  <c r="AK25" i="8"/>
  <c r="AR25" i="8" s="1"/>
  <c r="AK26" i="8"/>
  <c r="AR26" i="8" s="1"/>
  <c r="AH7" i="9"/>
  <c r="AI8" i="9"/>
  <c r="AI9" i="9"/>
  <c r="AI10" i="9"/>
  <c r="AI11" i="9"/>
  <c r="AI12" i="9"/>
  <c r="AI13" i="9"/>
  <c r="GV26" i="9"/>
  <c r="JH28" i="9"/>
  <c r="AG8" i="10"/>
  <c r="AL8" i="10"/>
  <c r="AG9" i="10"/>
  <c r="AL9" i="10"/>
  <c r="AG10" i="10"/>
  <c r="AL10" i="10"/>
  <c r="AG11" i="10"/>
  <c r="AL11" i="10"/>
  <c r="AG12" i="10"/>
  <c r="AL12" i="10"/>
  <c r="AH13" i="10"/>
  <c r="AN13" i="10"/>
  <c r="AL14" i="10"/>
  <c r="AG14" i="10"/>
  <c r="AM14" i="10"/>
  <c r="AC14" i="3" s="1"/>
  <c r="KN14" i="10"/>
  <c r="DD15" i="10"/>
  <c r="AH15" i="10" s="1"/>
  <c r="IB15" i="10"/>
  <c r="AI15" i="10" s="1"/>
  <c r="FP16" i="10"/>
  <c r="KN16" i="10"/>
  <c r="DD17" i="10"/>
  <c r="AH17" i="10" s="1"/>
  <c r="IB17" i="10"/>
  <c r="FP18" i="10"/>
  <c r="AM20" i="10"/>
  <c r="AC20" i="3" s="1"/>
  <c r="AM24" i="10"/>
  <c r="AC24" i="3" s="1"/>
  <c r="AH9" i="10"/>
  <c r="AM9" i="10"/>
  <c r="AC9" i="3" s="1"/>
  <c r="AH10" i="10"/>
  <c r="AM10" i="10"/>
  <c r="AC10" i="3" s="1"/>
  <c r="AH11" i="10"/>
  <c r="AM11" i="10"/>
  <c r="AC11" i="3" s="1"/>
  <c r="AH12" i="10"/>
  <c r="AM12" i="10"/>
  <c r="AC12" i="3" s="1"/>
  <c r="AI13" i="10"/>
  <c r="AO13" i="10"/>
  <c r="AG16" i="10"/>
  <c r="AN16" i="10"/>
  <c r="AI16" i="10"/>
  <c r="AO16" i="10"/>
  <c r="AL18" i="10"/>
  <c r="AG18" i="10"/>
  <c r="AN18" i="10"/>
  <c r="AI18" i="10"/>
  <c r="AO18" i="10"/>
  <c r="AI8" i="10"/>
  <c r="AN8" i="10"/>
  <c r="AI9" i="10"/>
  <c r="AN9" i="10"/>
  <c r="AI10" i="10"/>
  <c r="AN10" i="10"/>
  <c r="AI11" i="10"/>
  <c r="AN11" i="10"/>
  <c r="AI12" i="10"/>
  <c r="AN12" i="10"/>
  <c r="AI14" i="10"/>
  <c r="AO14" i="10"/>
  <c r="AH16" i="10"/>
  <c r="AH18" i="10"/>
  <c r="AM22" i="10"/>
  <c r="AC22" i="3" s="1"/>
  <c r="AK8" i="10"/>
  <c r="AK9" i="10"/>
  <c r="AK10" i="10"/>
  <c r="AK11" i="10"/>
  <c r="AK12" i="10"/>
  <c r="AL13" i="10"/>
  <c r="AG13" i="10"/>
  <c r="AM13" i="10"/>
  <c r="AC13" i="3" s="1"/>
  <c r="AL15" i="10"/>
  <c r="AG15" i="10"/>
  <c r="AN15" i="10"/>
  <c r="EJ15" i="10"/>
  <c r="AO15" i="10" s="1"/>
  <c r="JH15" i="10"/>
  <c r="AK15" i="10" s="1"/>
  <c r="AK16" i="10"/>
  <c r="BX16" i="10"/>
  <c r="AM16" i="10" s="1"/>
  <c r="AC16" i="3" s="1"/>
  <c r="GV16" i="10"/>
  <c r="AL16" i="10" s="1"/>
  <c r="AL17" i="10"/>
  <c r="AG17" i="10"/>
  <c r="AN17" i="10"/>
  <c r="AI17" i="10"/>
  <c r="AO17" i="10"/>
  <c r="EJ17" i="10"/>
  <c r="JH17" i="10"/>
  <c r="AK17" i="10" s="1"/>
  <c r="AK18" i="10"/>
  <c r="BX18" i="10"/>
  <c r="AM18" i="10" s="1"/>
  <c r="AC18" i="3" s="1"/>
  <c r="GV18" i="10"/>
  <c r="AO7" i="11"/>
  <c r="AI19" i="10"/>
  <c r="AN19" i="10"/>
  <c r="AI20" i="10"/>
  <c r="AN20" i="10"/>
  <c r="AI21" i="10"/>
  <c r="AN21" i="10"/>
  <c r="AI22" i="10"/>
  <c r="AN22" i="10"/>
  <c r="AI23" i="10"/>
  <c r="AN23" i="10"/>
  <c r="AI24" i="10"/>
  <c r="AN24" i="10"/>
  <c r="AI25" i="10"/>
  <c r="AN25" i="10"/>
  <c r="AI26" i="10"/>
  <c r="AN26" i="10"/>
  <c r="AK7" i="11"/>
  <c r="EJ7" i="11"/>
  <c r="JH7" i="11"/>
  <c r="BX8" i="11"/>
  <c r="GV8" i="11"/>
  <c r="AL8" i="11" s="1"/>
  <c r="AN9" i="11"/>
  <c r="AI9" i="11"/>
  <c r="AH9" i="11"/>
  <c r="BX9" i="11"/>
  <c r="AM9" i="11" s="1"/>
  <c r="AF9" i="3" s="1"/>
  <c r="GV9" i="11"/>
  <c r="AL9" i="11" s="1"/>
  <c r="AN10" i="11"/>
  <c r="BX10" i="11"/>
  <c r="GV10" i="11"/>
  <c r="AL10" i="11" s="1"/>
  <c r="AN11" i="11"/>
  <c r="BX11" i="11"/>
  <c r="GV11" i="11"/>
  <c r="AL11" i="11" s="1"/>
  <c r="AN12" i="11"/>
  <c r="BX12" i="11"/>
  <c r="GV12" i="11"/>
  <c r="AL12" i="11" s="1"/>
  <c r="AN13" i="11"/>
  <c r="BX13" i="11"/>
  <c r="GV13" i="11"/>
  <c r="AL13" i="11" s="1"/>
  <c r="AN14" i="11"/>
  <c r="BX14" i="11"/>
  <c r="AM14" i="11" s="1"/>
  <c r="AF14" i="3" s="1"/>
  <c r="GV14" i="11"/>
  <c r="AL14" i="11" s="1"/>
  <c r="AN15" i="11"/>
  <c r="BX15" i="11"/>
  <c r="AM15" i="11" s="1"/>
  <c r="AF15" i="3" s="1"/>
  <c r="GV15" i="11"/>
  <c r="AL15" i="11" s="1"/>
  <c r="AN16" i="11"/>
  <c r="BX16" i="11"/>
  <c r="AM16" i="11" s="1"/>
  <c r="AF16" i="3" s="1"/>
  <c r="GV16" i="11"/>
  <c r="AL16" i="11" s="1"/>
  <c r="AN17" i="11"/>
  <c r="AM18" i="11"/>
  <c r="AF18" i="3" s="1"/>
  <c r="AN19" i="11"/>
  <c r="AM20" i="11"/>
  <c r="AF20" i="3" s="1"/>
  <c r="AN21" i="11"/>
  <c r="AK19" i="10"/>
  <c r="AO19" i="10"/>
  <c r="AK20" i="10"/>
  <c r="AO20" i="10"/>
  <c r="AK21" i="10"/>
  <c r="AO21" i="10"/>
  <c r="AK22" i="10"/>
  <c r="AO22" i="10"/>
  <c r="AK23" i="10"/>
  <c r="AO23" i="10"/>
  <c r="AK24" i="10"/>
  <c r="AO24" i="10"/>
  <c r="AK25" i="10"/>
  <c r="AO25" i="10"/>
  <c r="AK26" i="10"/>
  <c r="AO26" i="10"/>
  <c r="DD7" i="11"/>
  <c r="AH7" i="11" s="1"/>
  <c r="IB7" i="11"/>
  <c r="AI7" i="11" s="1"/>
  <c r="AG19" i="10"/>
  <c r="AL19" i="10"/>
  <c r="AG20" i="10"/>
  <c r="AL20" i="10"/>
  <c r="AG21" i="10"/>
  <c r="AL21" i="10"/>
  <c r="AG22" i="10"/>
  <c r="AL22" i="10"/>
  <c r="AG23" i="10"/>
  <c r="AL23" i="10"/>
  <c r="AG24" i="10"/>
  <c r="AL24" i="10"/>
  <c r="AG25" i="10"/>
  <c r="AL25" i="10"/>
  <c r="AP25" i="10"/>
  <c r="AG26" i="10"/>
  <c r="AQ26" i="10" s="1"/>
  <c r="AL26" i="10"/>
  <c r="AP26" i="10"/>
  <c r="BX7" i="11"/>
  <c r="AM7" i="11" s="1"/>
  <c r="AF7" i="3" s="1"/>
  <c r="GV7" i="11"/>
  <c r="AL7" i="11" s="1"/>
  <c r="AN8" i="11"/>
  <c r="AI8" i="11"/>
  <c r="AM8" i="11"/>
  <c r="AF8" i="3" s="1"/>
  <c r="AH8" i="11"/>
  <c r="EJ8" i="11"/>
  <c r="AO8" i="11" s="1"/>
  <c r="JH8" i="11"/>
  <c r="AK8" i="11" s="1"/>
  <c r="EJ9" i="11"/>
  <c r="AO9" i="11" s="1"/>
  <c r="JH9" i="11"/>
  <c r="AK9" i="11" s="1"/>
  <c r="EJ10" i="11"/>
  <c r="AO10" i="11" s="1"/>
  <c r="JH10" i="11"/>
  <c r="AK10" i="11" s="1"/>
  <c r="EJ11" i="11"/>
  <c r="JH11" i="11"/>
  <c r="EJ12" i="11"/>
  <c r="AO12" i="11" s="1"/>
  <c r="JH12" i="11"/>
  <c r="AK12" i="11" s="1"/>
  <c r="EJ13" i="11"/>
  <c r="JH13" i="11"/>
  <c r="EJ14" i="11"/>
  <c r="AO14" i="11" s="1"/>
  <c r="JH14" i="11"/>
  <c r="AK14" i="11" s="1"/>
  <c r="EJ15" i="11"/>
  <c r="JH15" i="11"/>
  <c r="EJ16" i="11"/>
  <c r="AO16" i="11" s="1"/>
  <c r="JH16" i="11"/>
  <c r="AK16" i="11" s="1"/>
  <c r="AM17" i="11"/>
  <c r="AF17" i="3" s="1"/>
  <c r="AN18" i="11"/>
  <c r="AM19" i="11"/>
  <c r="AF19" i="3" s="1"/>
  <c r="AN20" i="11"/>
  <c r="AM21" i="11"/>
  <c r="AF21" i="3" s="1"/>
  <c r="AH19" i="10"/>
  <c r="AH20" i="10"/>
  <c r="AR20" i="10" s="1"/>
  <c r="AH21" i="10"/>
  <c r="AH22" i="10"/>
  <c r="AH23" i="10"/>
  <c r="AH24" i="10"/>
  <c r="AH25" i="10"/>
  <c r="AH26" i="10"/>
  <c r="AK11" i="11"/>
  <c r="AO11" i="11"/>
  <c r="AK13" i="11"/>
  <c r="AO13" i="11"/>
  <c r="AK15" i="11"/>
  <c r="AO15" i="11"/>
  <c r="AK17" i="11"/>
  <c r="AO17" i="11"/>
  <c r="AK18" i="11"/>
  <c r="AO18" i="11"/>
  <c r="AK19" i="11"/>
  <c r="AO19" i="11"/>
  <c r="AK20" i="11"/>
  <c r="AO20" i="11"/>
  <c r="AK21" i="11"/>
  <c r="AO21" i="11"/>
  <c r="AL22" i="11"/>
  <c r="AG22" i="11"/>
  <c r="AM22" i="11"/>
  <c r="AF22" i="3" s="1"/>
  <c r="AM7" i="12"/>
  <c r="AI7" i="3" s="1"/>
  <c r="AR26" i="11"/>
  <c r="AH10" i="11"/>
  <c r="AM10" i="11"/>
  <c r="AF10" i="3" s="1"/>
  <c r="AH11" i="11"/>
  <c r="AM11" i="11"/>
  <c r="AF11" i="3" s="1"/>
  <c r="AH12" i="11"/>
  <c r="AM12" i="11"/>
  <c r="AF12" i="3" s="1"/>
  <c r="AH13" i="11"/>
  <c r="AM13" i="11"/>
  <c r="AF13" i="3" s="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AK22" i="11"/>
  <c r="AN9" i="12"/>
  <c r="AN11" i="12"/>
  <c r="AH23" i="11"/>
  <c r="AM23" i="11"/>
  <c r="AF23" i="3" s="1"/>
  <c r="AI7" i="12"/>
  <c r="AN7" i="12"/>
  <c r="AK8" i="12"/>
  <c r="AO8" i="12"/>
  <c r="AK9" i="12"/>
  <c r="AO9" i="12"/>
  <c r="AK10" i="12"/>
  <c r="AO10" i="12"/>
  <c r="AK11" i="12"/>
  <c r="AO11" i="12"/>
  <c r="AL12" i="12"/>
  <c r="AG12" i="12"/>
  <c r="AM12" i="12"/>
  <c r="AM10" i="13"/>
  <c r="AL10" i="3" s="1"/>
  <c r="AK7" i="12"/>
  <c r="AO7" i="12"/>
  <c r="AK23" i="11"/>
  <c r="AO23" i="11"/>
  <c r="AK24" i="11"/>
  <c r="AO24" i="11"/>
  <c r="AK25" i="11"/>
  <c r="AR25" i="11" s="1"/>
  <c r="AO25" i="11"/>
  <c r="AK26" i="11"/>
  <c r="AO26" i="11"/>
  <c r="AG7" i="12"/>
  <c r="AL7" i="12"/>
  <c r="AH8" i="12"/>
  <c r="AM8" i="12"/>
  <c r="AH9" i="12"/>
  <c r="AM9" i="12"/>
  <c r="AH10" i="12"/>
  <c r="AM10" i="12"/>
  <c r="AH11" i="12"/>
  <c r="AM11" i="12"/>
  <c r="AI12" i="12"/>
  <c r="AO12" i="12"/>
  <c r="AG23" i="11"/>
  <c r="AL23" i="11"/>
  <c r="AG24" i="11"/>
  <c r="AL24" i="11"/>
  <c r="AG25" i="11"/>
  <c r="AQ25" i="11" s="1"/>
  <c r="AL25" i="11"/>
  <c r="AG26" i="11"/>
  <c r="AQ26" i="11" s="1"/>
  <c r="AL26" i="11"/>
  <c r="AH7" i="12"/>
  <c r="AI8" i="12"/>
  <c r="AI9" i="12"/>
  <c r="AI10" i="12"/>
  <c r="AI11" i="12"/>
  <c r="AQ11" i="12" s="1"/>
  <c r="AK12" i="12"/>
  <c r="AM9" i="13"/>
  <c r="AL9" i="3" s="1"/>
  <c r="AH14" i="12"/>
  <c r="AM14" i="12"/>
  <c r="AH15" i="12"/>
  <c r="AM15" i="12"/>
  <c r="AH16" i="12"/>
  <c r="AM16" i="12"/>
  <c r="AH17" i="12"/>
  <c r="AM17" i="12"/>
  <c r="AH18" i="12"/>
  <c r="AM18" i="12"/>
  <c r="AH19" i="12"/>
  <c r="AM19" i="12"/>
  <c r="AH20" i="12"/>
  <c r="AM20" i="12"/>
  <c r="AH21" i="12"/>
  <c r="AM21" i="12"/>
  <c r="AH22" i="12"/>
  <c r="AM22" i="12"/>
  <c r="AH23" i="12"/>
  <c r="AM23" i="12"/>
  <c r="AH24" i="12"/>
  <c r="AM24" i="12"/>
  <c r="AH25" i="12"/>
  <c r="AM25" i="12"/>
  <c r="AH26" i="12"/>
  <c r="AM26" i="12"/>
  <c r="AH7" i="13"/>
  <c r="AM7" i="13"/>
  <c r="AL7" i="3" s="1"/>
  <c r="AI8" i="13"/>
  <c r="AN8" i="13"/>
  <c r="AI9" i="13"/>
  <c r="AN9" i="13"/>
  <c r="AI10" i="13"/>
  <c r="AN10" i="13"/>
  <c r="AI11" i="13"/>
  <c r="AN11" i="13"/>
  <c r="AI12" i="13"/>
  <c r="AN12" i="13"/>
  <c r="AI13" i="13"/>
  <c r="AN13" i="13"/>
  <c r="IB13" i="13"/>
  <c r="FP14" i="13"/>
  <c r="AN14" i="13" s="1"/>
  <c r="KN14" i="13"/>
  <c r="AM14" i="13" s="1"/>
  <c r="AL14" i="3" s="1"/>
  <c r="AK15" i="13"/>
  <c r="AM18" i="13"/>
  <c r="AL18" i="3" s="1"/>
  <c r="AH18" i="13"/>
  <c r="AL18" i="13"/>
  <c r="AG18" i="13"/>
  <c r="AN18" i="13"/>
  <c r="AI18" i="13"/>
  <c r="AI16" i="12"/>
  <c r="AN16" i="12"/>
  <c r="AI17" i="12"/>
  <c r="AN17" i="12"/>
  <c r="AI18" i="12"/>
  <c r="AN18" i="12"/>
  <c r="AI19" i="12"/>
  <c r="AN19" i="12"/>
  <c r="AI20" i="12"/>
  <c r="AN20" i="12"/>
  <c r="AI21" i="12"/>
  <c r="AN21" i="12"/>
  <c r="AI22" i="12"/>
  <c r="AN22" i="12"/>
  <c r="AN23" i="12"/>
  <c r="AI24" i="12"/>
  <c r="AN24" i="12"/>
  <c r="AK8" i="13"/>
  <c r="AO8" i="13"/>
  <c r="AK9" i="13"/>
  <c r="AO9" i="13"/>
  <c r="AK10" i="13"/>
  <c r="AO10" i="13"/>
  <c r="AK11" i="13"/>
  <c r="AO11" i="13"/>
  <c r="AK12" i="13"/>
  <c r="AO12" i="13"/>
  <c r="AK13" i="13"/>
  <c r="AO13" i="13"/>
  <c r="GV13" i="13"/>
  <c r="AL14" i="13"/>
  <c r="AG14" i="13"/>
  <c r="AI14" i="13"/>
  <c r="AO14" i="13"/>
  <c r="EJ14" i="13"/>
  <c r="JH14" i="13"/>
  <c r="AK14" i="13" s="1"/>
  <c r="AM17" i="13"/>
  <c r="AL17" i="3" s="1"/>
  <c r="AH17" i="13"/>
  <c r="AL17" i="13"/>
  <c r="AG17" i="13"/>
  <c r="AN17" i="13"/>
  <c r="AI17" i="13"/>
  <c r="AK13" i="12"/>
  <c r="AO13" i="12"/>
  <c r="AK14" i="12"/>
  <c r="AO14" i="12"/>
  <c r="AK15" i="12"/>
  <c r="AO15" i="12"/>
  <c r="AK16" i="12"/>
  <c r="AO16" i="12"/>
  <c r="AK17" i="12"/>
  <c r="AO17" i="12"/>
  <c r="AK18" i="12"/>
  <c r="AO18" i="12"/>
  <c r="AK19" i="12"/>
  <c r="AO19" i="12"/>
  <c r="AK20" i="12"/>
  <c r="AO20" i="12"/>
  <c r="AK21" i="12"/>
  <c r="AO21" i="12"/>
  <c r="AK22" i="12"/>
  <c r="AO22" i="12"/>
  <c r="AK23" i="12"/>
  <c r="AO23" i="12"/>
  <c r="AK24" i="12"/>
  <c r="AO24" i="12"/>
  <c r="AK25" i="12"/>
  <c r="AO25" i="12"/>
  <c r="AK26" i="12"/>
  <c r="AO26" i="12"/>
  <c r="AK7" i="13"/>
  <c r="AG8" i="13"/>
  <c r="AL8" i="13"/>
  <c r="AG9" i="13"/>
  <c r="AL9" i="13"/>
  <c r="AG10" i="13"/>
  <c r="AL10" i="13"/>
  <c r="AG11" i="13"/>
  <c r="AL11" i="13"/>
  <c r="AG12" i="13"/>
  <c r="AL12" i="13"/>
  <c r="AG13" i="13"/>
  <c r="AL13" i="13"/>
  <c r="KN13" i="13"/>
  <c r="AM13" i="13" s="1"/>
  <c r="AL13" i="3" s="1"/>
  <c r="AH14" i="13"/>
  <c r="AM16" i="13"/>
  <c r="AL16" i="3" s="1"/>
  <c r="AH16" i="13"/>
  <c r="AL16" i="13"/>
  <c r="AG16" i="13"/>
  <c r="AN16" i="13"/>
  <c r="AI16" i="13"/>
  <c r="AK17" i="13"/>
  <c r="AG13" i="12"/>
  <c r="AL13" i="12"/>
  <c r="AG14" i="12"/>
  <c r="AQ14" i="12" s="1"/>
  <c r="AL14" i="12"/>
  <c r="AG15" i="12"/>
  <c r="AL15" i="12"/>
  <c r="AG16" i="12"/>
  <c r="AL16" i="12"/>
  <c r="AG17" i="12"/>
  <c r="AL17" i="12"/>
  <c r="AG18" i="12"/>
  <c r="AL18" i="12"/>
  <c r="AG19" i="12"/>
  <c r="AL19" i="12"/>
  <c r="AG20" i="12"/>
  <c r="AL20" i="12"/>
  <c r="AG21" i="12"/>
  <c r="AL21" i="12"/>
  <c r="AG22" i="12"/>
  <c r="AL22" i="12"/>
  <c r="AG23" i="12"/>
  <c r="AL23" i="12"/>
  <c r="AG24" i="12"/>
  <c r="AL24" i="12"/>
  <c r="AG25" i="12"/>
  <c r="AL25" i="12"/>
  <c r="AG26" i="12"/>
  <c r="AQ26" i="12" s="1"/>
  <c r="AL26" i="12"/>
  <c r="AM15" i="13"/>
  <c r="AL15" i="3" s="1"/>
  <c r="AH15" i="13"/>
  <c r="AL15" i="13"/>
  <c r="AG15" i="13"/>
  <c r="AN15" i="13"/>
  <c r="AI15" i="13"/>
  <c r="AR25" i="13"/>
  <c r="AQ25" i="13"/>
  <c r="DD19" i="13"/>
  <c r="AH19" i="13" s="1"/>
  <c r="IB19" i="13"/>
  <c r="AI19" i="13" s="1"/>
  <c r="AO20" i="13"/>
  <c r="BX20" i="13"/>
  <c r="AM20" i="13" s="1"/>
  <c r="AL20" i="3" s="1"/>
  <c r="GV20" i="13"/>
  <c r="AL20" i="13" s="1"/>
  <c r="FP21" i="13"/>
  <c r="AN21" i="13" s="1"/>
  <c r="DD22" i="13"/>
  <c r="AH22" i="13" s="1"/>
  <c r="IB22" i="13"/>
  <c r="BX23" i="13"/>
  <c r="AM23" i="13" s="1"/>
  <c r="AL23" i="3" s="1"/>
  <c r="IB23" i="13"/>
  <c r="AI23" i="13" s="1"/>
  <c r="AO24" i="13"/>
  <c r="BX24" i="13"/>
  <c r="AM24" i="13" s="1"/>
  <c r="AL24" i="3" s="1"/>
  <c r="GV24" i="13"/>
  <c r="AL24" i="13" s="1"/>
  <c r="DD25" i="13"/>
  <c r="IB25" i="13"/>
  <c r="EJ26" i="13"/>
  <c r="JH26" i="13"/>
  <c r="JH33" i="13"/>
  <c r="AR26" i="13"/>
  <c r="AO21" i="13"/>
  <c r="KN21" i="13"/>
  <c r="AM21" i="13" s="1"/>
  <c r="AL21" i="3" s="1"/>
  <c r="EJ22" i="13"/>
  <c r="AO22" i="13" s="1"/>
  <c r="JH22" i="13"/>
  <c r="AK22" i="13" s="1"/>
  <c r="DD23" i="13"/>
  <c r="AH23" i="13" s="1"/>
  <c r="AI22" i="13"/>
  <c r="AN22" i="13"/>
  <c r="AN23" i="13"/>
  <c r="AK19" i="13"/>
  <c r="AK20" i="13"/>
  <c r="AR20" i="13" s="1"/>
  <c r="AP20" i="13" s="1"/>
  <c r="AK21" i="13"/>
  <c r="AK23" i="13"/>
  <c r="AK24" i="13"/>
  <c r="AK25" i="13"/>
  <c r="AK26" i="13"/>
  <c r="G7" i="3" l="1"/>
  <c r="I7" i="3" s="1"/>
  <c r="J7" i="3" s="1"/>
  <c r="L7" i="3" s="1"/>
  <c r="AQ13" i="12"/>
  <c r="AR20" i="11"/>
  <c r="AP20" i="11" s="1"/>
  <c r="AQ16" i="11"/>
  <c r="AR14" i="10"/>
  <c r="AR13" i="10"/>
  <c r="AQ10" i="9"/>
  <c r="AR23" i="9"/>
  <c r="AP23" i="9" s="1"/>
  <c r="AR15" i="9"/>
  <c r="AP15" i="9" s="1"/>
  <c r="AR7" i="6"/>
  <c r="AP7" i="6" s="1"/>
  <c r="AR23" i="5"/>
  <c r="AP23" i="5" s="1"/>
  <c r="M23" i="3" s="1"/>
  <c r="O23" i="3" s="1"/>
  <c r="B23" i="3" s="1"/>
  <c r="AR21" i="5"/>
  <c r="AP21" i="5" s="1"/>
  <c r="AQ23" i="11"/>
  <c r="AQ19" i="11"/>
  <c r="AQ20" i="5"/>
  <c r="AR13" i="12"/>
  <c r="AR24" i="8"/>
  <c r="AP24" i="8" s="1"/>
  <c r="AR21" i="9"/>
  <c r="AP21" i="9" s="1"/>
  <c r="AQ13" i="6"/>
  <c r="AQ22" i="9"/>
  <c r="AQ15" i="11"/>
  <c r="AR12" i="8"/>
  <c r="AP12" i="8" s="1"/>
  <c r="AR20" i="6"/>
  <c r="AP20" i="6" s="1"/>
  <c r="AR13" i="6"/>
  <c r="AP13" i="6" s="1"/>
  <c r="AR20" i="5"/>
  <c r="AP20" i="5" s="1"/>
  <c r="M20" i="3" s="1"/>
  <c r="O20" i="3" s="1"/>
  <c r="AQ24" i="13"/>
  <c r="AQ17" i="9"/>
  <c r="AQ12" i="6"/>
  <c r="AQ23" i="8"/>
  <c r="AQ16" i="9"/>
  <c r="AQ19" i="5"/>
  <c r="AQ18" i="11"/>
  <c r="AQ12" i="9"/>
  <c r="AQ8" i="9"/>
  <c r="AR20" i="8"/>
  <c r="AP20" i="8" s="1"/>
  <c r="AR18" i="5"/>
  <c r="AP18" i="5" s="1"/>
  <c r="M18" i="3" s="1"/>
  <c r="O18" i="3" s="1"/>
  <c r="AR14" i="5"/>
  <c r="AP14" i="5" s="1"/>
  <c r="M14" i="3" s="1"/>
  <c r="O14" i="3" s="1"/>
  <c r="AR7" i="10"/>
  <c r="AR18" i="6"/>
  <c r="AP18" i="6" s="1"/>
  <c r="AR15" i="6"/>
  <c r="AQ23" i="9"/>
  <c r="AQ21" i="9"/>
  <c r="AQ20" i="6"/>
  <c r="AQ24" i="8"/>
  <c r="AQ14" i="9"/>
  <c r="AQ18" i="9"/>
  <c r="AQ20" i="9"/>
  <c r="AQ16" i="8"/>
  <c r="AR24" i="13"/>
  <c r="AP24" i="13" s="1"/>
  <c r="AQ12" i="13"/>
  <c r="AQ10" i="13"/>
  <c r="AQ8" i="11"/>
  <c r="AQ9" i="11"/>
  <c r="AR21" i="8"/>
  <c r="AP21" i="8" s="1"/>
  <c r="AR22" i="9"/>
  <c r="AP22" i="9" s="1"/>
  <c r="AR18" i="9"/>
  <c r="AP18" i="9" s="1"/>
  <c r="AR16" i="8"/>
  <c r="AP16" i="8" s="1"/>
  <c r="AQ21" i="6"/>
  <c r="AQ11" i="6"/>
  <c r="AQ9" i="6"/>
  <c r="AR14" i="8"/>
  <c r="AP14" i="8" s="1"/>
  <c r="AQ12" i="8"/>
  <c r="AR21" i="6"/>
  <c r="AP21" i="6" s="1"/>
  <c r="AR14" i="6"/>
  <c r="AP14" i="6" s="1"/>
  <c r="AR11" i="6"/>
  <c r="AR9" i="6"/>
  <c r="AQ22" i="5"/>
  <c r="AR15" i="5"/>
  <c r="AP15" i="5" s="1"/>
  <c r="M15" i="3" s="1"/>
  <c r="O15" i="3" s="1"/>
  <c r="B15" i="3" s="1"/>
  <c r="AQ15" i="9"/>
  <c r="AP13" i="12"/>
  <c r="AR21" i="13"/>
  <c r="AP21" i="13" s="1"/>
  <c r="AR12" i="13"/>
  <c r="AP12" i="13" s="1"/>
  <c r="AR8" i="13"/>
  <c r="AQ24" i="11"/>
  <c r="AQ8" i="12"/>
  <c r="AR24" i="11"/>
  <c r="AP24" i="11" s="1"/>
  <c r="AQ21" i="11"/>
  <c r="AQ17" i="11"/>
  <c r="AQ11" i="9"/>
  <c r="AP7" i="10"/>
  <c r="AR20" i="9"/>
  <c r="AP20" i="9" s="1"/>
  <c r="AQ24" i="6"/>
  <c r="AQ22" i="6"/>
  <c r="AQ15" i="6"/>
  <c r="AQ8" i="6"/>
  <c r="AQ9" i="8"/>
  <c r="AR24" i="6"/>
  <c r="AP24" i="6" s="1"/>
  <c r="AR22" i="6"/>
  <c r="AP22" i="6" s="1"/>
  <c r="AR19" i="6"/>
  <c r="AP19" i="6" s="1"/>
  <c r="AR8" i="6"/>
  <c r="AP8" i="6" s="1"/>
  <c r="AQ17" i="5"/>
  <c r="AP15" i="6"/>
  <c r="AR19" i="5"/>
  <c r="AP19" i="5" s="1"/>
  <c r="AQ21" i="13"/>
  <c r="AQ19" i="9"/>
  <c r="AQ18" i="6"/>
  <c r="AQ16" i="6"/>
  <c r="U26" i="3"/>
  <c r="U25" i="3"/>
  <c r="AP24" i="10"/>
  <c r="AR24" i="10"/>
  <c r="AR24" i="5"/>
  <c r="AP24" i="5" s="1"/>
  <c r="M24" i="3" s="1"/>
  <c r="O24" i="3" s="1"/>
  <c r="AR23" i="8"/>
  <c r="AP23" i="8" s="1"/>
  <c r="AR22" i="8"/>
  <c r="AP22" i="8" s="1"/>
  <c r="AQ22" i="8"/>
  <c r="AR22" i="11"/>
  <c r="AP22" i="11" s="1"/>
  <c r="AQ22" i="11"/>
  <c r="M21" i="3"/>
  <c r="O21" i="3" s="1"/>
  <c r="P21" i="3" s="1"/>
  <c r="R21" i="3" s="1"/>
  <c r="S21" i="3" s="1"/>
  <c r="U21" i="3" s="1"/>
  <c r="V21" i="3" s="1"/>
  <c r="X21" i="3" s="1"/>
  <c r="Y21" i="3" s="1"/>
  <c r="AA21" i="3" s="1"/>
  <c r="AB21" i="3" s="1"/>
  <c r="AD21" i="3" s="1"/>
  <c r="AE21" i="3" s="1"/>
  <c r="AG21" i="3" s="1"/>
  <c r="AH21" i="3" s="1"/>
  <c r="AJ21" i="3" s="1"/>
  <c r="AK21" i="3" s="1"/>
  <c r="AM21" i="3" s="1"/>
  <c r="AQ21" i="8"/>
  <c r="AP20" i="10"/>
  <c r="AR19" i="9"/>
  <c r="AP19" i="9" s="1"/>
  <c r="AQ19" i="8"/>
  <c r="AQ19" i="6"/>
  <c r="AR17" i="9"/>
  <c r="AP17" i="9" s="1"/>
  <c r="AR17" i="6"/>
  <c r="AP17" i="6" s="1"/>
  <c r="AR16" i="9"/>
  <c r="AP16" i="9" s="1"/>
  <c r="AR16" i="6"/>
  <c r="AP16" i="6" s="1"/>
  <c r="AR16" i="5"/>
  <c r="AP16" i="5" s="1"/>
  <c r="M16" i="3" s="1"/>
  <c r="O16" i="3" s="1"/>
  <c r="AR14" i="9"/>
  <c r="AP14" i="9" s="1"/>
  <c r="AR14" i="11"/>
  <c r="AP14" i="11" s="1"/>
  <c r="AQ14" i="8"/>
  <c r="AR13" i="13"/>
  <c r="AP13" i="13" s="1"/>
  <c r="AR13" i="11"/>
  <c r="AP13" i="11" s="1"/>
  <c r="AQ12" i="11"/>
  <c r="AR12" i="12"/>
  <c r="AP12" i="12" s="1"/>
  <c r="AR12" i="6"/>
  <c r="AP12" i="6" s="1"/>
  <c r="AR11" i="13"/>
  <c r="AP11" i="13" s="1"/>
  <c r="AR11" i="5"/>
  <c r="AP11" i="5" s="1"/>
  <c r="M11" i="3" s="1"/>
  <c r="O11" i="3" s="1"/>
  <c r="AR10" i="13"/>
  <c r="AP10" i="13" s="1"/>
  <c r="AQ10" i="6"/>
  <c r="AR10" i="6"/>
  <c r="AP10" i="6" s="1"/>
  <c r="AR9" i="13"/>
  <c r="AP9" i="13" s="1"/>
  <c r="AR8" i="8"/>
  <c r="AP8" i="8" s="1"/>
  <c r="AQ8" i="8"/>
  <c r="AQ8" i="13"/>
  <c r="AR7" i="5"/>
  <c r="AP7" i="5" s="1"/>
  <c r="AR7" i="13"/>
  <c r="AP7" i="13" s="1"/>
  <c r="AQ24" i="12"/>
  <c r="AQ22" i="12"/>
  <c r="AQ20" i="12"/>
  <c r="AQ18" i="12"/>
  <c r="AQ16" i="12"/>
  <c r="AR7" i="12"/>
  <c r="AP7" i="12" s="1"/>
  <c r="AR9" i="12"/>
  <c r="AP9" i="12" s="1"/>
  <c r="AQ20" i="11"/>
  <c r="AQ23" i="10"/>
  <c r="AQ19" i="10"/>
  <c r="AR16" i="10"/>
  <c r="AP16" i="10" s="1"/>
  <c r="AR8" i="10"/>
  <c r="AP8" i="10" s="1"/>
  <c r="AQ18" i="10"/>
  <c r="AR17" i="10"/>
  <c r="AP17" i="10" s="1"/>
  <c r="AR15" i="10"/>
  <c r="AP15" i="10" s="1"/>
  <c r="AR10" i="8"/>
  <c r="AP10" i="8" s="1"/>
  <c r="AR22" i="7"/>
  <c r="AP22" i="7" s="1"/>
  <c r="AQ20" i="7"/>
  <c r="AR18" i="7"/>
  <c r="AP18" i="7" s="1"/>
  <c r="AR14" i="7"/>
  <c r="AP14" i="7" s="1"/>
  <c r="AQ12" i="7"/>
  <c r="AR10" i="7"/>
  <c r="AP10" i="7" s="1"/>
  <c r="AR13" i="5"/>
  <c r="AP13" i="5" s="1"/>
  <c r="M13" i="3" s="1"/>
  <c r="O13" i="3" s="1"/>
  <c r="B13" i="3" s="1"/>
  <c r="AR9" i="5"/>
  <c r="AP9" i="5" s="1"/>
  <c r="M9" i="3" s="1"/>
  <c r="O9" i="3" s="1"/>
  <c r="P9" i="3" s="1"/>
  <c r="R9" i="3" s="1"/>
  <c r="S9" i="3" s="1"/>
  <c r="U9" i="3" s="1"/>
  <c r="V9" i="3" s="1"/>
  <c r="X9" i="3" s="1"/>
  <c r="Y9" i="3" s="1"/>
  <c r="AA9" i="3" s="1"/>
  <c r="AB9" i="3" s="1"/>
  <c r="AD9" i="3" s="1"/>
  <c r="AE9" i="3" s="1"/>
  <c r="AG9" i="3" s="1"/>
  <c r="AH9" i="3" s="1"/>
  <c r="AJ9" i="3" s="1"/>
  <c r="AK9" i="3" s="1"/>
  <c r="AM9" i="3" s="1"/>
  <c r="AR17" i="13"/>
  <c r="AP17" i="13" s="1"/>
  <c r="AR11" i="11"/>
  <c r="AP11" i="11" s="1"/>
  <c r="AR12" i="5"/>
  <c r="AP12" i="5" s="1"/>
  <c r="M12" i="3" s="1"/>
  <c r="O12" i="3" s="1"/>
  <c r="B12" i="3" s="1"/>
  <c r="AR8" i="5"/>
  <c r="AP8" i="5" s="1"/>
  <c r="M8" i="3" s="1"/>
  <c r="O8" i="3" s="1"/>
  <c r="P8" i="3" s="1"/>
  <c r="R8" i="3" s="1"/>
  <c r="S8" i="3" s="1"/>
  <c r="U8" i="3" s="1"/>
  <c r="V8" i="3" s="1"/>
  <c r="X8" i="3" s="1"/>
  <c r="Y8" i="3" s="1"/>
  <c r="AA8" i="3" s="1"/>
  <c r="AB8" i="3" s="1"/>
  <c r="AD8" i="3" s="1"/>
  <c r="AE8" i="3" s="1"/>
  <c r="AG8" i="3" s="1"/>
  <c r="AH8" i="3" s="1"/>
  <c r="AJ8" i="3" s="1"/>
  <c r="AK8" i="3" s="1"/>
  <c r="AM8" i="3" s="1"/>
  <c r="AQ23" i="5"/>
  <c r="AQ22" i="10"/>
  <c r="AR19" i="11"/>
  <c r="AP19" i="11" s="1"/>
  <c r="AQ11" i="10"/>
  <c r="AQ9" i="10"/>
  <c r="AR11" i="9"/>
  <c r="AP11" i="9" s="1"/>
  <c r="AR15" i="8"/>
  <c r="AP15" i="8" s="1"/>
  <c r="AR13" i="8"/>
  <c r="AP13" i="8" s="1"/>
  <c r="AR11" i="8"/>
  <c r="AP11" i="8" s="1"/>
  <c r="AQ21" i="7"/>
  <c r="AQ19" i="7"/>
  <c r="AQ17" i="7"/>
  <c r="AQ13" i="7"/>
  <c r="AQ11" i="7"/>
  <c r="AR16" i="11"/>
  <c r="AP16" i="11" s="1"/>
  <c r="AQ13" i="10"/>
  <c r="AQ14" i="10"/>
  <c r="AR13" i="9"/>
  <c r="AP13" i="9" s="1"/>
  <c r="AR9" i="9"/>
  <c r="AP9" i="9" s="1"/>
  <c r="AQ10" i="8"/>
  <c r="AR10" i="5"/>
  <c r="AP10" i="5" s="1"/>
  <c r="M10" i="3" s="1"/>
  <c r="O10" i="3" s="1"/>
  <c r="AQ16" i="5"/>
  <c r="AQ20" i="8"/>
  <c r="M19" i="3"/>
  <c r="O19" i="3" s="1"/>
  <c r="AR7" i="7"/>
  <c r="AP7" i="7" s="1"/>
  <c r="AR23" i="13"/>
  <c r="AP23" i="13" s="1"/>
  <c r="AQ23" i="13"/>
  <c r="AQ15" i="13"/>
  <c r="AQ25" i="12"/>
  <c r="AQ23" i="12"/>
  <c r="AQ21" i="12"/>
  <c r="AQ19" i="12"/>
  <c r="AQ17" i="12"/>
  <c r="AQ15" i="12"/>
  <c r="AQ16" i="13"/>
  <c r="AQ13" i="13"/>
  <c r="AQ11" i="13"/>
  <c r="AQ9" i="13"/>
  <c r="AQ18" i="13"/>
  <c r="AR26" i="12"/>
  <c r="AR24" i="12"/>
  <c r="AP24" i="12" s="1"/>
  <c r="AR22" i="12"/>
  <c r="AP22" i="12" s="1"/>
  <c r="AR20" i="12"/>
  <c r="AP20" i="12" s="1"/>
  <c r="AR18" i="12"/>
  <c r="AP18" i="12" s="1"/>
  <c r="AR16" i="12"/>
  <c r="AP16" i="12" s="1"/>
  <c r="AR14" i="12"/>
  <c r="AP14" i="12" s="1"/>
  <c r="AQ12" i="12"/>
  <c r="AR12" i="11"/>
  <c r="AP12" i="11" s="1"/>
  <c r="AR10" i="11"/>
  <c r="AP10" i="11" s="1"/>
  <c r="AR18" i="11"/>
  <c r="AP18" i="11" s="1"/>
  <c r="AR15" i="11"/>
  <c r="AP15" i="11" s="1"/>
  <c r="AR26" i="10"/>
  <c r="AR22" i="10"/>
  <c r="AP22" i="10" s="1"/>
  <c r="AQ25" i="10"/>
  <c r="AQ21" i="10"/>
  <c r="AR21" i="11"/>
  <c r="AP21" i="11" s="1"/>
  <c r="AR17" i="11"/>
  <c r="AP17" i="11" s="1"/>
  <c r="AQ14" i="11"/>
  <c r="AQ10" i="11"/>
  <c r="AQ17" i="10"/>
  <c r="AQ16" i="10"/>
  <c r="AR11" i="10"/>
  <c r="AP11" i="10" s="1"/>
  <c r="AR9" i="10"/>
  <c r="AP9" i="10" s="1"/>
  <c r="AQ10" i="10"/>
  <c r="AR7" i="9"/>
  <c r="AP7" i="9" s="1"/>
  <c r="AR17" i="8"/>
  <c r="AP17" i="8" s="1"/>
  <c r="AR10" i="9"/>
  <c r="AP10" i="9" s="1"/>
  <c r="AQ13" i="9"/>
  <c r="AQ9" i="9"/>
  <c r="AP9" i="6"/>
  <c r="AQ12" i="5"/>
  <c r="AQ8" i="5"/>
  <c r="AQ11" i="8"/>
  <c r="AR9" i="8"/>
  <c r="AP9" i="8" s="1"/>
  <c r="AQ24" i="5"/>
  <c r="AR22" i="5"/>
  <c r="AP22" i="5" s="1"/>
  <c r="M22" i="3" s="1"/>
  <c r="O22" i="3" s="1"/>
  <c r="AQ18" i="5"/>
  <c r="AR17" i="5"/>
  <c r="AP17" i="5" s="1"/>
  <c r="M17" i="3" s="1"/>
  <c r="O17" i="3" s="1"/>
  <c r="AR19" i="13"/>
  <c r="AP19" i="13" s="1"/>
  <c r="AR14" i="13"/>
  <c r="AP14" i="13" s="1"/>
  <c r="AQ14" i="13"/>
  <c r="AQ19" i="13"/>
  <c r="AR11" i="12"/>
  <c r="AP11" i="12" s="1"/>
  <c r="AR25" i="10"/>
  <c r="AR21" i="10"/>
  <c r="AP21" i="10" s="1"/>
  <c r="AR8" i="11"/>
  <c r="AP8" i="11" s="1"/>
  <c r="AQ13" i="11"/>
  <c r="AP13" i="10"/>
  <c r="AR18" i="10"/>
  <c r="AP18" i="10" s="1"/>
  <c r="AP14" i="10"/>
  <c r="AR18" i="8"/>
  <c r="AP18" i="8" s="1"/>
  <c r="AR24" i="7"/>
  <c r="AP24" i="7" s="1"/>
  <c r="AR20" i="7"/>
  <c r="AP20" i="7" s="1"/>
  <c r="AR16" i="7"/>
  <c r="AP16" i="7" s="1"/>
  <c r="AR12" i="7"/>
  <c r="AP12" i="7" s="1"/>
  <c r="AR8" i="7"/>
  <c r="AP8" i="7" s="1"/>
  <c r="AQ26" i="7"/>
  <c r="AQ13" i="5"/>
  <c r="AQ9" i="5"/>
  <c r="AQ17" i="8"/>
  <c r="AQ13" i="8"/>
  <c r="AQ18" i="7"/>
  <c r="AQ10" i="7"/>
  <c r="AR22" i="13"/>
  <c r="AP22" i="13" s="1"/>
  <c r="AR25" i="12"/>
  <c r="AR23" i="12"/>
  <c r="AP23" i="12" s="1"/>
  <c r="AR21" i="12"/>
  <c r="AP21" i="12" s="1"/>
  <c r="AR19" i="12"/>
  <c r="AP19" i="12" s="1"/>
  <c r="AR17" i="12"/>
  <c r="AP17" i="12" s="1"/>
  <c r="AR15" i="12"/>
  <c r="AP15" i="12" s="1"/>
  <c r="AP8" i="13"/>
  <c r="AR23" i="11"/>
  <c r="AP23" i="11" s="1"/>
  <c r="AR9" i="11"/>
  <c r="AP9" i="11" s="1"/>
  <c r="AR12" i="10"/>
  <c r="AP12" i="10" s="1"/>
  <c r="AR10" i="10"/>
  <c r="AP10" i="10" s="1"/>
  <c r="AQ12" i="10"/>
  <c r="AQ8" i="10"/>
  <c r="AR19" i="8"/>
  <c r="AP19" i="8" s="1"/>
  <c r="AR12" i="9"/>
  <c r="AP12" i="9" s="1"/>
  <c r="AR8" i="9"/>
  <c r="AP8" i="9" s="1"/>
  <c r="AQ18" i="8"/>
  <c r="AP11" i="6"/>
  <c r="AQ26" i="5"/>
  <c r="AQ14" i="5"/>
  <c r="AQ10" i="5"/>
  <c r="AQ15" i="8"/>
  <c r="AQ24" i="7"/>
  <c r="AQ16" i="7"/>
  <c r="AQ8" i="7"/>
  <c r="AQ15" i="5"/>
  <c r="AQ22" i="13"/>
  <c r="AR15" i="13"/>
  <c r="AP15" i="13" s="1"/>
  <c r="AR16" i="13"/>
  <c r="AP16" i="13" s="1"/>
  <c r="AQ17" i="13"/>
  <c r="AR18" i="13"/>
  <c r="AP18" i="13" s="1"/>
  <c r="AR10" i="12"/>
  <c r="AP10" i="12" s="1"/>
  <c r="AR8" i="12"/>
  <c r="AP8" i="12" s="1"/>
  <c r="AQ10" i="12"/>
  <c r="AQ9" i="12"/>
  <c r="AR23" i="10"/>
  <c r="AP23" i="10" s="1"/>
  <c r="AR19" i="10"/>
  <c r="AP19" i="10" s="1"/>
  <c r="AQ24" i="10"/>
  <c r="AQ20" i="10"/>
  <c r="AQ11" i="11"/>
  <c r="AR7" i="11"/>
  <c r="AP7" i="11" s="1"/>
  <c r="AQ15" i="10"/>
  <c r="AR7" i="8"/>
  <c r="AP7" i="8" s="1"/>
  <c r="KO7" i="8"/>
  <c r="AR25" i="7"/>
  <c r="AR23" i="7"/>
  <c r="AP23" i="7" s="1"/>
  <c r="AR21" i="7"/>
  <c r="AP21" i="7" s="1"/>
  <c r="AR19" i="7"/>
  <c r="AP19" i="7" s="1"/>
  <c r="AR17" i="7"/>
  <c r="AP17" i="7" s="1"/>
  <c r="AR15" i="7"/>
  <c r="AP15" i="7" s="1"/>
  <c r="AR13" i="7"/>
  <c r="AP13" i="7" s="1"/>
  <c r="AR11" i="7"/>
  <c r="AP11" i="7" s="1"/>
  <c r="AR9" i="7"/>
  <c r="AP9" i="7" s="1"/>
  <c r="AP23" i="6"/>
  <c r="AQ23" i="7"/>
  <c r="AQ15" i="7"/>
  <c r="AQ25" i="5"/>
  <c r="AQ11" i="5"/>
  <c r="AQ22" i="7"/>
  <c r="AQ14" i="7"/>
  <c r="AQ9" i="7"/>
  <c r="P23" i="3" l="1"/>
  <c r="R23" i="3" s="1"/>
  <c r="S23" i="3" s="1"/>
  <c r="U23" i="3" s="1"/>
  <c r="V23" i="3" s="1"/>
  <c r="X23" i="3" s="1"/>
  <c r="Y23" i="3" s="1"/>
  <c r="AA23" i="3" s="1"/>
  <c r="AB23" i="3" s="1"/>
  <c r="AD23" i="3" s="1"/>
  <c r="AE23" i="3" s="1"/>
  <c r="AG23" i="3" s="1"/>
  <c r="AH23" i="3" s="1"/>
  <c r="AJ23" i="3" s="1"/>
  <c r="AK23" i="3" s="1"/>
  <c r="AM23" i="3" s="1"/>
  <c r="M7" i="3"/>
  <c r="O7" i="3" s="1"/>
  <c r="B7" i="3" s="1"/>
  <c r="P15" i="3"/>
  <c r="R15" i="3" s="1"/>
  <c r="S15" i="3" s="1"/>
  <c r="U15" i="3" s="1"/>
  <c r="V15" i="3" s="1"/>
  <c r="X15" i="3" s="1"/>
  <c r="Y15" i="3" s="1"/>
  <c r="AA15" i="3" s="1"/>
  <c r="AB15" i="3" s="1"/>
  <c r="AD15" i="3" s="1"/>
  <c r="AE15" i="3" s="1"/>
  <c r="AG15" i="3" s="1"/>
  <c r="AH15" i="3" s="1"/>
  <c r="AJ15" i="3" s="1"/>
  <c r="AK15" i="3" s="1"/>
  <c r="AM15" i="3" s="1"/>
  <c r="B9" i="3"/>
  <c r="B8" i="3"/>
  <c r="B21" i="3"/>
  <c r="P13" i="3"/>
  <c r="R13" i="3" s="1"/>
  <c r="S13" i="3" s="1"/>
  <c r="U13" i="3" s="1"/>
  <c r="V13" i="3" s="1"/>
  <c r="X13" i="3" s="1"/>
  <c r="Y13" i="3" s="1"/>
  <c r="AA13" i="3" s="1"/>
  <c r="AB13" i="3" s="1"/>
  <c r="AD13" i="3" s="1"/>
  <c r="AE13" i="3" s="1"/>
  <c r="AG13" i="3" s="1"/>
  <c r="AH13" i="3" s="1"/>
  <c r="AJ13" i="3" s="1"/>
  <c r="AK13" i="3" s="1"/>
  <c r="AM13" i="3" s="1"/>
  <c r="P12" i="3"/>
  <c r="R12" i="3" s="1"/>
  <c r="S12" i="3" s="1"/>
  <c r="U12" i="3" s="1"/>
  <c r="V12" i="3" s="1"/>
  <c r="X12" i="3" s="1"/>
  <c r="Y12" i="3" s="1"/>
  <c r="AA12" i="3" s="1"/>
  <c r="AB12" i="3" s="1"/>
  <c r="AD12" i="3" s="1"/>
  <c r="AE12" i="3" s="1"/>
  <c r="AG12" i="3" s="1"/>
  <c r="AH12" i="3" s="1"/>
  <c r="AJ12" i="3" s="1"/>
  <c r="AK12" i="3" s="1"/>
  <c r="AM12" i="3" s="1"/>
  <c r="P22" i="3"/>
  <c r="R22" i="3" s="1"/>
  <c r="S22" i="3" s="1"/>
  <c r="U22" i="3" s="1"/>
  <c r="V22" i="3" s="1"/>
  <c r="X22" i="3" s="1"/>
  <c r="Y22" i="3" s="1"/>
  <c r="AA22" i="3" s="1"/>
  <c r="AB22" i="3" s="1"/>
  <c r="AD22" i="3" s="1"/>
  <c r="AE22" i="3" s="1"/>
  <c r="AG22" i="3" s="1"/>
  <c r="AH22" i="3" s="1"/>
  <c r="AJ22" i="3" s="1"/>
  <c r="AK22" i="3" s="1"/>
  <c r="AM22" i="3" s="1"/>
  <c r="B22" i="3"/>
  <c r="P24" i="3"/>
  <c r="R24" i="3" s="1"/>
  <c r="S24" i="3" s="1"/>
  <c r="U24" i="3" s="1"/>
  <c r="V24" i="3" s="1"/>
  <c r="X24" i="3" s="1"/>
  <c r="Y24" i="3" s="1"/>
  <c r="AA24" i="3" s="1"/>
  <c r="AB24" i="3" s="1"/>
  <c r="AD24" i="3" s="1"/>
  <c r="AE24" i="3" s="1"/>
  <c r="AG24" i="3" s="1"/>
  <c r="AH24" i="3" s="1"/>
  <c r="AJ24" i="3" s="1"/>
  <c r="AK24" i="3" s="1"/>
  <c r="AM24" i="3" s="1"/>
  <c r="B24" i="3"/>
  <c r="B19" i="3"/>
  <c r="P19" i="3"/>
  <c r="R19" i="3" s="1"/>
  <c r="S19" i="3" s="1"/>
  <c r="U19" i="3" s="1"/>
  <c r="V19" i="3" s="1"/>
  <c r="X19" i="3" s="1"/>
  <c r="Y19" i="3" s="1"/>
  <c r="AA19" i="3" s="1"/>
  <c r="AB19" i="3" s="1"/>
  <c r="AD19" i="3" s="1"/>
  <c r="AE19" i="3" s="1"/>
  <c r="AG19" i="3" s="1"/>
  <c r="AH19" i="3" s="1"/>
  <c r="AJ19" i="3" s="1"/>
  <c r="AK19" i="3" s="1"/>
  <c r="AM19" i="3" s="1"/>
  <c r="B17" i="3"/>
  <c r="P17" i="3"/>
  <c r="R17" i="3" s="1"/>
  <c r="S17" i="3" s="1"/>
  <c r="U17" i="3" s="1"/>
  <c r="V17" i="3" s="1"/>
  <c r="X17" i="3" s="1"/>
  <c r="Y17" i="3" s="1"/>
  <c r="AA17" i="3" s="1"/>
  <c r="AB17" i="3" s="1"/>
  <c r="AD17" i="3" s="1"/>
  <c r="AE17" i="3" s="1"/>
  <c r="AG17" i="3" s="1"/>
  <c r="AH17" i="3" s="1"/>
  <c r="AJ17" i="3" s="1"/>
  <c r="AK17" i="3" s="1"/>
  <c r="AM17" i="3" s="1"/>
  <c r="B11" i="3"/>
  <c r="P11" i="3"/>
  <c r="R11" i="3" s="1"/>
  <c r="S11" i="3" s="1"/>
  <c r="U11" i="3" s="1"/>
  <c r="V11" i="3" s="1"/>
  <c r="X11" i="3" s="1"/>
  <c r="Y11" i="3" s="1"/>
  <c r="AA11" i="3" s="1"/>
  <c r="AB11" i="3" s="1"/>
  <c r="AD11" i="3" s="1"/>
  <c r="AE11" i="3" s="1"/>
  <c r="AG11" i="3" s="1"/>
  <c r="AH11" i="3" s="1"/>
  <c r="AJ11" i="3" s="1"/>
  <c r="AK11" i="3" s="1"/>
  <c r="AM11" i="3" s="1"/>
  <c r="P14" i="3"/>
  <c r="R14" i="3" s="1"/>
  <c r="S14" i="3" s="1"/>
  <c r="U14" i="3" s="1"/>
  <c r="V14" i="3" s="1"/>
  <c r="X14" i="3" s="1"/>
  <c r="Y14" i="3" s="1"/>
  <c r="AA14" i="3" s="1"/>
  <c r="AB14" i="3" s="1"/>
  <c r="AD14" i="3" s="1"/>
  <c r="AE14" i="3" s="1"/>
  <c r="AG14" i="3" s="1"/>
  <c r="AH14" i="3" s="1"/>
  <c r="AJ14" i="3" s="1"/>
  <c r="AK14" i="3" s="1"/>
  <c r="AM14" i="3" s="1"/>
  <c r="B14" i="3"/>
  <c r="P10" i="3"/>
  <c r="R10" i="3" s="1"/>
  <c r="S10" i="3" s="1"/>
  <c r="U10" i="3" s="1"/>
  <c r="V10" i="3" s="1"/>
  <c r="X10" i="3" s="1"/>
  <c r="Y10" i="3" s="1"/>
  <c r="AA10" i="3" s="1"/>
  <c r="AB10" i="3" s="1"/>
  <c r="AD10" i="3" s="1"/>
  <c r="AE10" i="3" s="1"/>
  <c r="AG10" i="3" s="1"/>
  <c r="AH10" i="3" s="1"/>
  <c r="AJ10" i="3" s="1"/>
  <c r="AK10" i="3" s="1"/>
  <c r="AM10" i="3" s="1"/>
  <c r="B10" i="3"/>
  <c r="B20" i="3"/>
  <c r="P20" i="3"/>
  <c r="R20" i="3" s="1"/>
  <c r="S20" i="3" s="1"/>
  <c r="U20" i="3" s="1"/>
  <c r="V20" i="3" s="1"/>
  <c r="X20" i="3" s="1"/>
  <c r="Y20" i="3" s="1"/>
  <c r="AA20" i="3" s="1"/>
  <c r="AB20" i="3" s="1"/>
  <c r="AD20" i="3" s="1"/>
  <c r="AE20" i="3" s="1"/>
  <c r="AG20" i="3" s="1"/>
  <c r="AH20" i="3" s="1"/>
  <c r="AJ20" i="3" s="1"/>
  <c r="AK20" i="3" s="1"/>
  <c r="AM20" i="3" s="1"/>
  <c r="B16" i="3"/>
  <c r="P16" i="3"/>
  <c r="R16" i="3" s="1"/>
  <c r="S16" i="3" s="1"/>
  <c r="U16" i="3" s="1"/>
  <c r="V16" i="3" s="1"/>
  <c r="X16" i="3" s="1"/>
  <c r="Y16" i="3" s="1"/>
  <c r="AA16" i="3" s="1"/>
  <c r="AB16" i="3" s="1"/>
  <c r="AD16" i="3" s="1"/>
  <c r="AE16" i="3" s="1"/>
  <c r="AG16" i="3" s="1"/>
  <c r="AH16" i="3" s="1"/>
  <c r="AJ16" i="3" s="1"/>
  <c r="AK16" i="3" s="1"/>
  <c r="AM16" i="3" s="1"/>
  <c r="P18" i="3"/>
  <c r="R18" i="3" s="1"/>
  <c r="S18" i="3" s="1"/>
  <c r="U18" i="3" s="1"/>
  <c r="V18" i="3" s="1"/>
  <c r="X18" i="3" s="1"/>
  <c r="Y18" i="3" s="1"/>
  <c r="AA18" i="3" s="1"/>
  <c r="AB18" i="3" s="1"/>
  <c r="AD18" i="3" s="1"/>
  <c r="AE18" i="3" s="1"/>
  <c r="AG18" i="3" s="1"/>
  <c r="AH18" i="3" s="1"/>
  <c r="AJ18" i="3" s="1"/>
  <c r="AK18" i="3" s="1"/>
  <c r="AM18" i="3" s="1"/>
  <c r="B18" i="3"/>
  <c r="P7" i="3" l="1"/>
  <c r="R7" i="3" s="1"/>
  <c r="S7" i="3" s="1"/>
  <c r="U7" i="3" s="1"/>
  <c r="V7" i="3" s="1"/>
  <c r="X7" i="3" s="1"/>
  <c r="Y7" i="3" s="1"/>
  <c r="AA7" i="3" s="1"/>
  <c r="AB7" i="3" s="1"/>
  <c r="AD7" i="3" s="1"/>
  <c r="AE7" i="3" s="1"/>
  <c r="AG7" i="3" s="1"/>
  <c r="AH7" i="3" s="1"/>
  <c r="AJ7" i="3" s="1"/>
  <c r="AK7" i="3" s="1"/>
  <c r="AM7" i="3" s="1"/>
</calcChain>
</file>

<file path=xl/sharedStrings.xml><?xml version="1.0" encoding="utf-8"?>
<sst xmlns="http://schemas.openxmlformats.org/spreadsheetml/2006/main" count="915" uniqueCount="179">
  <si>
    <t>Journal d'informations</t>
  </si>
  <si>
    <t>Date de la demande</t>
  </si>
  <si>
    <t>Catégorie</t>
  </si>
  <si>
    <t>Informations</t>
  </si>
  <si>
    <t>Date prise en charge</t>
  </si>
  <si>
    <t>Prise en charge</t>
  </si>
  <si>
    <t>Commentaires</t>
  </si>
  <si>
    <t>Salariés en activités</t>
  </si>
  <si>
    <t>Tableau des salariés en activités</t>
  </si>
  <si>
    <t>Nom, prénom</t>
  </si>
  <si>
    <t>Matricule</t>
  </si>
  <si>
    <t>Indice</t>
  </si>
  <si>
    <t>Coefficient</t>
  </si>
  <si>
    <t>Niveau</t>
  </si>
  <si>
    <t>Emploi</t>
  </si>
  <si>
    <t>Type de contrat</t>
  </si>
  <si>
    <t>Heures contractuelles</t>
  </si>
  <si>
    <t>Date de début</t>
  </si>
  <si>
    <t>Avenant</t>
  </si>
  <si>
    <t>Date de fin</t>
  </si>
  <si>
    <t>Mutuelle</t>
  </si>
  <si>
    <t>Adresse</t>
  </si>
  <si>
    <t>Numéro SS</t>
  </si>
  <si>
    <t>Date de naissance</t>
  </si>
  <si>
    <t>Lieu de naissance</t>
  </si>
  <si>
    <t>Observations</t>
  </si>
  <si>
    <t>SMIC</t>
  </si>
  <si>
    <t>Assistant technique A</t>
  </si>
  <si>
    <t>Chauffeur PL</t>
  </si>
  <si>
    <t>CDDI</t>
  </si>
  <si>
    <t>151,67</t>
  </si>
  <si>
    <t>31/10/2017</t>
  </si>
  <si>
    <t>00222</t>
  </si>
  <si>
    <t>5,90</t>
  </si>
  <si>
    <t>270</t>
  </si>
  <si>
    <t>Gardien déchetterie</t>
  </si>
  <si>
    <t>CDI</t>
  </si>
  <si>
    <t>00468</t>
  </si>
  <si>
    <t>00467</t>
  </si>
  <si>
    <t>00134</t>
  </si>
  <si>
    <t>280</t>
  </si>
  <si>
    <t>00103</t>
  </si>
  <si>
    <t>315</t>
  </si>
  <si>
    <t>Encadrant A</t>
  </si>
  <si>
    <t>Responsable de collecte</t>
  </si>
  <si>
    <t>75,84</t>
  </si>
  <si>
    <t>00107</t>
  </si>
  <si>
    <t>340</t>
  </si>
  <si>
    <t>Coordinateur A</t>
  </si>
  <si>
    <t>Assistante de direction</t>
  </si>
  <si>
    <t>00469</t>
  </si>
  <si>
    <t>31/07/2017</t>
  </si>
  <si>
    <t>Avenant prévu au 01/08/2017</t>
  </si>
  <si>
    <t>00152</t>
  </si>
  <si>
    <t>00451</t>
  </si>
  <si>
    <t>265</t>
  </si>
  <si>
    <t>00166</t>
  </si>
  <si>
    <t>275</t>
  </si>
  <si>
    <t>00279</t>
  </si>
  <si>
    <t>00462</t>
  </si>
  <si>
    <t>255</t>
  </si>
  <si>
    <t>CDI au 03/04/2017</t>
  </si>
  <si>
    <t>00458</t>
  </si>
  <si>
    <t>00001</t>
  </si>
  <si>
    <t>480</t>
  </si>
  <si>
    <t>Directeur B</t>
  </si>
  <si>
    <t>Directeur</t>
  </si>
  <si>
    <t>253</t>
  </si>
  <si>
    <t>Suivi des congés N</t>
  </si>
  <si>
    <t>Mois en cours</t>
  </si>
  <si>
    <t>juillet</t>
  </si>
  <si>
    <t>Solde</t>
  </si>
  <si>
    <t>N-1</t>
  </si>
  <si>
    <t>Congés</t>
  </si>
  <si>
    <t>Acquis</t>
  </si>
  <si>
    <t>Pris</t>
  </si>
  <si>
    <t>Légende / notice</t>
  </si>
  <si>
    <r>
      <t xml:space="preserve">Pour plus de précautions les formules  des tableaux sont protégées par un mot de passe : </t>
    </r>
    <r>
      <rPr>
        <b/>
        <sz val="11"/>
        <color rgb="FF000000"/>
        <rFont val="Calibri"/>
        <family val="2"/>
        <charset val="1"/>
      </rPr>
      <t>ASBH</t>
    </r>
  </si>
  <si>
    <t>De nombreuses formules se situent en dehors des tableaux, lorsque la feuille n'est plus protégée, il faut donc être vigilant</t>
  </si>
  <si>
    <t>Pointage :</t>
  </si>
  <si>
    <t>Le pointage doit s’effectuer en suivant scrupuleusement la légende suivante</t>
  </si>
  <si>
    <t>CP =</t>
  </si>
  <si>
    <t>Congés payés</t>
  </si>
  <si>
    <t>2CP =</t>
  </si>
  <si>
    <t>Demi congés payés</t>
  </si>
  <si>
    <t>AA =</t>
  </si>
  <si>
    <t>Absences autorisées</t>
  </si>
  <si>
    <t>A =</t>
  </si>
  <si>
    <t>Absences non autorisées</t>
  </si>
  <si>
    <t>MM =</t>
  </si>
  <si>
    <t>Maladie maintenue</t>
  </si>
  <si>
    <t>M =</t>
  </si>
  <si>
    <t>Maladie non maintenue</t>
  </si>
  <si>
    <t>CE =</t>
  </si>
  <si>
    <t>Congés exceptionnels</t>
  </si>
  <si>
    <t>ES =</t>
  </si>
  <si>
    <t>Absences entrées sorties</t>
  </si>
  <si>
    <r>
      <t xml:space="preserve">Les colonnes de calculs sont automatisées, il n'y a donc aucun calcul à faire. </t>
    </r>
    <r>
      <rPr>
        <b/>
        <sz val="12"/>
        <color rgb="FFFF0000"/>
        <rFont val="Calibri"/>
        <family val="2"/>
        <charset val="1"/>
      </rPr>
      <t>Seuls les éléments variables de paie sont à saisir.</t>
    </r>
  </si>
  <si>
    <t>Suivi des congés</t>
  </si>
  <si>
    <t>Le compteur des congés payés est alimenté automatiquement, et est proratisé en fonction des absences des salariés.</t>
  </si>
  <si>
    <t>Le solde des congés est affiché en fonction de la cellule du mois en cours :</t>
  </si>
  <si>
    <t>B3</t>
  </si>
  <si>
    <t>(inscrire dans cette cellule le mois en cours pour faire apparaître le solde des congés de la période)</t>
  </si>
  <si>
    <t>Les montants seront vérifiés, d'une part, par la personne en charge des fiches de paie, et d'autre part par la personne ayant établi les pointages.</t>
  </si>
  <si>
    <t>Dans cet onglet, seuls les salariés étant en activité durant le mois en cours sont à saisir</t>
  </si>
  <si>
    <t>Les informations saisies dans cet onglet seront  utilisées pour établir les bulletins des salariés.</t>
  </si>
  <si>
    <t>Méthodologie à respecter pour l'entrée d'un salarié :</t>
  </si>
  <si>
    <t>Le nouveau salarié doit être entré en bas du tableau " salariés en activités".</t>
  </si>
  <si>
    <t>La mise en forme des tableaux, sera effectué par la personne en charge des fiches de paie.</t>
  </si>
  <si>
    <t>Méthodologie à respecter pour la sortie d'un salarié :</t>
  </si>
  <si>
    <t>Toute la ligne d'informations du salarié doit être simplement supprimée du tableau des salariés actifs</t>
  </si>
  <si>
    <t>Le journal d'informations :</t>
  </si>
  <si>
    <t>Ici se trouve les informations nécéssaires à l'établissement des fiches de paie.</t>
  </si>
  <si>
    <t>Seules les informations ne pouvant pas figurer dans les autres feuilles doivent y figurer.</t>
  </si>
  <si>
    <t>Sauvegarde du pointage du mois précédent :</t>
  </si>
  <si>
    <t>Pour sauvegarde le pointage du mois précédent, il suffit de couper toutes connexions entre l'onflet " salariés actifs" et l'onglet du pointage en question.</t>
  </si>
  <si>
    <t>Pour se faire il faut supprimer toutes les formules qui alimentent la colonne "Noms et Prénoms" et faire un simple copier/coller de la colonne de saisi de l'onglet "salariés en activités".</t>
  </si>
  <si>
    <t>POINTAGE DU MOIS DE :</t>
  </si>
  <si>
    <t>Juillet</t>
  </si>
  <si>
    <t>Nom et Prénom</t>
  </si>
  <si>
    <t>S</t>
  </si>
  <si>
    <t>D</t>
  </si>
  <si>
    <t>L</t>
  </si>
  <si>
    <t>M</t>
  </si>
  <si>
    <t>J</t>
  </si>
  <si>
    <t>V</t>
  </si>
  <si>
    <t>Heures</t>
  </si>
  <si>
    <t>Jours</t>
  </si>
  <si>
    <t>Mensualisation</t>
  </si>
  <si>
    <t>ABS autorisées</t>
  </si>
  <si>
    <t>ABS non Autorisées</t>
  </si>
  <si>
    <t>Heures supplém.</t>
  </si>
  <si>
    <t>Abs Entrée / sortie</t>
  </si>
  <si>
    <t>Congés spéciaux</t>
  </si>
  <si>
    <t>Maladie ou AT</t>
  </si>
  <si>
    <t>Congés acquis (1)</t>
  </si>
  <si>
    <t>MM</t>
  </si>
  <si>
    <t>AA</t>
  </si>
  <si>
    <t>CP</t>
  </si>
  <si>
    <t>2CP</t>
  </si>
  <si>
    <t>ES</t>
  </si>
  <si>
    <t>(1) congés acquis proratisés en fonction des absences non rémunérées, entrées ou sorties en cours de mois</t>
  </si>
  <si>
    <t>Date :</t>
  </si>
  <si>
    <t>Commentaires :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</si>
  <si>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</si>
  <si>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</si>
  <si>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</si>
  <si>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</si>
  <si>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</si>
  <si>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</si>
  <si>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</si>
  <si>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</si>
  <si>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00482</t>
  </si>
  <si>
    <t>00480</t>
  </si>
  <si>
    <t>00465</t>
  </si>
  <si>
    <t>00483</t>
  </si>
  <si>
    <t>Dupont Jack</t>
  </si>
  <si>
    <t>Vivian Thomas</t>
  </si>
  <si>
    <t>SPAG Ethi</t>
  </si>
  <si>
    <t>BOLO Nese</t>
  </si>
  <si>
    <t>ORDI Nathan</t>
  </si>
  <si>
    <t>GIROU Gilles</t>
  </si>
  <si>
    <t>PIROUETTE Cacahuete</t>
  </si>
  <si>
    <t>GINO Gilles</t>
  </si>
  <si>
    <t>KIP And</t>
  </si>
  <si>
    <t>BOULE Sophie</t>
  </si>
  <si>
    <t>CARDIAQUE Philippe</t>
  </si>
  <si>
    <t>DION Celine</t>
  </si>
  <si>
    <t>CASSE Tout</t>
  </si>
  <si>
    <t>ADD Adrien</t>
  </si>
  <si>
    <t>MACHE Yves</t>
  </si>
  <si>
    <t>RAT Dominique</t>
  </si>
  <si>
    <t>CHOUETTE Patrick</t>
  </si>
  <si>
    <t>CACA lol</t>
  </si>
  <si>
    <t>Société AN</t>
  </si>
  <si>
    <t>Saisi par AN</t>
  </si>
  <si>
    <t>Saisi du comptable</t>
  </si>
  <si>
    <t>Personnel Comptable</t>
  </si>
  <si>
    <t>Personnel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</si>
</sst>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0.0"/>
    <numFmt numFmtId="166" formatCode="d\ mmmm\ yyyy"/>
    <numFmt numFmtId="167" formatCode="mmmm\-yy"/>
  </numFmts>
  <fonts count="30" x14ac:knownFonts="1">
    <font>
      <sz val="11"/>
      <color rgb="FF000000"/>
      <name val="Calibri"/>
      <family val="2"/>
      <charset val="1"/>
    </font>
    <font>
      <b/>
      <u/>
      <sz val="12"/>
      <color rgb="FFFFFFFF"/>
      <name val="Arial Narrow"/>
      <family val="2"/>
      <charset val="1"/>
    </font>
    <font>
      <b/>
      <sz val="12"/>
      <color rgb="FFFFFFFF"/>
      <name val="Arial Narrow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Arial Narrow"/>
      <family val="2"/>
      <charset val="1"/>
    </font>
    <font>
      <sz val="10"/>
      <name val="Arial Narrow"/>
      <family val="2"/>
      <charset val="1"/>
    </font>
    <font>
      <b/>
      <u/>
      <sz val="12"/>
      <name val="Arial Narrow"/>
      <family val="2"/>
      <charset val="1"/>
    </font>
    <font>
      <sz val="12"/>
      <name val="Arial Narrow"/>
      <family val="2"/>
      <charset val="1"/>
    </font>
    <font>
      <sz val="12"/>
      <color rgb="FF000000"/>
      <name val="Arial Narrow"/>
      <family val="2"/>
      <charset val="1"/>
    </font>
    <font>
      <b/>
      <sz val="12"/>
      <name val="Arial Narrow"/>
      <family val="2"/>
      <charset val="1"/>
    </font>
    <font>
      <b/>
      <sz val="11"/>
      <color rgb="FFFFFFFF"/>
      <name val="Calibri"/>
      <family val="2"/>
      <charset val="1"/>
    </font>
    <font>
      <b/>
      <sz val="12"/>
      <color rgb="FF000000"/>
      <name val="Arial Narrow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0070C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0"/>
      <color rgb="FFFFFFFF"/>
      <name val="Arial Narrow"/>
      <family val="2"/>
      <charset val="1"/>
    </font>
    <font>
      <sz val="10"/>
      <color rgb="FFFFFFFF"/>
      <name val="Arial Narrow"/>
      <family val="2"/>
      <charset val="1"/>
    </font>
    <font>
      <b/>
      <sz val="10"/>
      <name val="Arial Narrow"/>
      <family val="2"/>
      <charset val="1"/>
    </font>
    <font>
      <b/>
      <sz val="8"/>
      <color rgb="FFFFFFFF"/>
      <name val="Arial Narrow"/>
      <family val="2"/>
      <charset val="1"/>
    </font>
    <font>
      <sz val="8"/>
      <name val="Arial Narrow"/>
      <family val="2"/>
      <charset val="1"/>
    </font>
    <font>
      <sz val="8"/>
      <color rgb="FF000000"/>
      <name val="Arial Narrow"/>
      <family val="2"/>
      <charset val="1"/>
    </font>
    <font>
      <b/>
      <sz val="8"/>
      <color rgb="FF000000"/>
      <name val="Arial Narrow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8"/>
      <name val="Arial Narrow"/>
      <family val="2"/>
      <charset val="1"/>
    </font>
    <font>
      <sz val="9"/>
      <color rgb="FF000000"/>
      <name val="Calibri"/>
      <family val="2"/>
      <charset val="1"/>
    </font>
    <font>
      <sz val="10"/>
      <color rgb="FF000000"/>
      <name val="Arial Narrow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002060"/>
        <bgColor rgb="FF000080"/>
      </patternFill>
    </fill>
    <fill>
      <patternFill patternType="solid">
        <fgColor rgb="FF00B0F0"/>
        <bgColor rgb="FF33CCCC"/>
      </patternFill>
    </fill>
    <fill>
      <patternFill patternType="solid">
        <fgColor rgb="FFFFFFFF"/>
        <bgColor rgb="FFFFFFCC"/>
      </patternFill>
    </fill>
    <fill>
      <patternFill patternType="solid">
        <fgColor rgb="FF00B050"/>
        <bgColor rgb="FF008080"/>
      </patternFill>
    </fill>
    <fill>
      <patternFill patternType="solid">
        <fgColor rgb="FFDEEBF7"/>
        <bgColor rgb="FFCCFFFF"/>
      </patternFill>
    </fill>
    <fill>
      <patternFill patternType="solid">
        <fgColor rgb="FFFFFF00"/>
        <bgColor rgb="FFFFFF00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8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17" fontId="0" fillId="3" borderId="4" xfId="0" applyNumberFormat="1" applyFill="1" applyBorder="1"/>
    <xf numFmtId="0" fontId="2" fillId="4" borderId="0" xfId="0" applyFont="1" applyFill="1" applyBorder="1" applyAlignment="1">
      <alignment vertical="center"/>
    </xf>
    <xf numFmtId="0" fontId="0" fillId="4" borderId="0" xfId="0" applyFill="1" applyBorder="1"/>
    <xf numFmtId="0" fontId="3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0" fillId="0" borderId="5" xfId="0" applyNumberFormat="1" applyBorder="1"/>
    <xf numFmtId="0" fontId="0" fillId="0" borderId="6" xfId="0" applyFont="1" applyBorder="1" applyProtection="1">
      <protection locked="0"/>
    </xf>
    <xf numFmtId="0" fontId="0" fillId="0" borderId="6" xfId="0" applyFont="1" applyBorder="1" applyAlignment="1" applyProtection="1">
      <alignment wrapText="1"/>
      <protection locked="0"/>
    </xf>
    <xf numFmtId="164" fontId="0" fillId="0" borderId="8" xfId="0" applyNumberFormat="1" applyBorder="1"/>
    <xf numFmtId="0" fontId="0" fillId="0" borderId="9" xfId="0" applyFont="1" applyBorder="1" applyProtection="1">
      <protection locked="0"/>
    </xf>
    <xf numFmtId="0" fontId="0" fillId="0" borderId="9" xfId="0" applyFont="1" applyBorder="1" applyAlignment="1" applyProtection="1">
      <alignment wrapText="1"/>
      <protection locked="0"/>
    </xf>
    <xf numFmtId="0" fontId="0" fillId="0" borderId="8" xfId="0" applyBorder="1"/>
    <xf numFmtId="0" fontId="0" fillId="0" borderId="11" xfId="0" applyBorder="1"/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wrapText="1"/>
      <protection locked="0"/>
    </xf>
    <xf numFmtId="0" fontId="4" fillId="0" borderId="0" xfId="0" applyFont="1"/>
    <xf numFmtId="17" fontId="4" fillId="3" borderId="4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4" borderId="0" xfId="0" applyFont="1" applyFill="1" applyBorder="1" applyAlignment="1">
      <alignment vertical="center"/>
    </xf>
    <xf numFmtId="0" fontId="4" fillId="4" borderId="0" xfId="0" applyFont="1" applyFill="1"/>
    <xf numFmtId="0" fontId="7" fillId="0" borderId="0" xfId="0" applyFont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8" fillId="0" borderId="0" xfId="0" applyFont="1"/>
    <xf numFmtId="0" fontId="7" fillId="6" borderId="4" xfId="0" applyFont="1" applyFill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49" fontId="8" fillId="6" borderId="9" xfId="0" applyNumberFormat="1" applyFont="1" applyFill="1" applyBorder="1" applyAlignment="1" applyProtection="1">
      <alignment horizontal="center"/>
      <protection locked="0"/>
    </xf>
    <xf numFmtId="14" fontId="4" fillId="6" borderId="9" xfId="0" applyNumberFormat="1" applyFont="1" applyFill="1" applyBorder="1" applyAlignment="1">
      <alignment horizontal="center"/>
    </xf>
    <xf numFmtId="14" fontId="8" fillId="6" borderId="9" xfId="0" applyNumberFormat="1" applyFont="1" applyFill="1" applyBorder="1" applyAlignment="1" applyProtection="1">
      <alignment horizontal="center"/>
      <protection locked="0"/>
    </xf>
    <xf numFmtId="0" fontId="8" fillId="6" borderId="9" xfId="0" applyFont="1" applyFill="1" applyBorder="1" applyAlignment="1" applyProtection="1">
      <alignment horizontal="center"/>
      <protection locked="0"/>
    </xf>
    <xf numFmtId="164" fontId="8" fillId="6" borderId="9" xfId="0" applyNumberFormat="1" applyFont="1" applyFill="1" applyBorder="1" applyAlignment="1" applyProtection="1">
      <alignment horizontal="center"/>
      <protection locked="0"/>
    </xf>
    <xf numFmtId="164" fontId="8" fillId="6" borderId="9" xfId="0" applyNumberFormat="1" applyFont="1" applyFill="1" applyBorder="1" applyAlignment="1">
      <alignment horizontal="center"/>
    </xf>
    <xf numFmtId="0" fontId="6" fillId="4" borderId="0" xfId="0" applyFont="1" applyFill="1" applyBorder="1" applyAlignment="1">
      <alignment vertical="center"/>
    </xf>
    <xf numFmtId="49" fontId="9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0" fillId="2" borderId="4" xfId="0" applyFont="1" applyFill="1" applyBorder="1"/>
    <xf numFmtId="14" fontId="2" fillId="2" borderId="17" xfId="0" applyNumberFormat="1" applyFont="1" applyFill="1" applyBorder="1"/>
    <xf numFmtId="0" fontId="11" fillId="0" borderId="18" xfId="0" applyFont="1" applyBorder="1"/>
    <xf numFmtId="0" fontId="11" fillId="0" borderId="19" xfId="0" applyFont="1" applyBorder="1"/>
    <xf numFmtId="0" fontId="11" fillId="0" borderId="20" xfId="0" applyFont="1" applyBorder="1"/>
    <xf numFmtId="0" fontId="11" fillId="0" borderId="21" xfId="0" applyFont="1" applyBorder="1"/>
    <xf numFmtId="0" fontId="11" fillId="0" borderId="22" xfId="0" applyFont="1" applyBorder="1"/>
    <xf numFmtId="0" fontId="11" fillId="0" borderId="23" xfId="0" applyFont="1" applyBorder="1"/>
    <xf numFmtId="0" fontId="11" fillId="0" borderId="24" xfId="0" applyFont="1" applyBorder="1"/>
    <xf numFmtId="0" fontId="11" fillId="0" borderId="16" xfId="0" applyFont="1" applyBorder="1"/>
    <xf numFmtId="0" fontId="8" fillId="0" borderId="25" xfId="0" applyFont="1" applyBorder="1"/>
    <xf numFmtId="2" fontId="2" fillId="2" borderId="26" xfId="0" applyNumberFormat="1" applyFont="1" applyFill="1" applyBorder="1"/>
    <xf numFmtId="2" fontId="8" fillId="4" borderId="5" xfId="0" applyNumberFormat="1" applyFont="1" applyFill="1" applyBorder="1"/>
    <xf numFmtId="2" fontId="8" fillId="4" borderId="6" xfId="0" applyNumberFormat="1" applyFont="1" applyFill="1" applyBorder="1" applyProtection="1">
      <protection locked="0"/>
    </xf>
    <xf numFmtId="2" fontId="8" fillId="3" borderId="7" xfId="0" applyNumberFormat="1" applyFont="1" applyFill="1" applyBorder="1"/>
    <xf numFmtId="2" fontId="8" fillId="4" borderId="27" xfId="0" applyNumberFormat="1" applyFont="1" applyFill="1" applyBorder="1"/>
    <xf numFmtId="2" fontId="8" fillId="4" borderId="14" xfId="0" applyNumberFormat="1" applyFont="1" applyFill="1" applyBorder="1"/>
    <xf numFmtId="2" fontId="8" fillId="4" borderId="15" xfId="0" applyNumberFormat="1" applyFont="1" applyFill="1" applyBorder="1" applyProtection="1">
      <protection locked="0"/>
    </xf>
    <xf numFmtId="2" fontId="8" fillId="3" borderId="28" xfId="0" applyNumberFormat="1" applyFont="1" applyFill="1" applyBorder="1" applyProtection="1"/>
    <xf numFmtId="2" fontId="8" fillId="3" borderId="29" xfId="0" applyNumberFormat="1" applyFont="1" applyFill="1" applyBorder="1"/>
    <xf numFmtId="0" fontId="0" fillId="0" borderId="25" xfId="0" applyFont="1" applyBorder="1"/>
    <xf numFmtId="0" fontId="8" fillId="0" borderId="30" xfId="0" applyFont="1" applyBorder="1"/>
    <xf numFmtId="2" fontId="2" fillId="2" borderId="31" xfId="0" applyNumberFormat="1" applyFont="1" applyFill="1" applyBorder="1"/>
    <xf numFmtId="2" fontId="8" fillId="4" borderId="8" xfId="0" applyNumberFormat="1" applyFont="1" applyFill="1" applyBorder="1"/>
    <xf numFmtId="2" fontId="8" fillId="4" borderId="9" xfId="0" applyNumberFormat="1" applyFont="1" applyFill="1" applyBorder="1" applyProtection="1">
      <protection locked="0"/>
    </xf>
    <xf numFmtId="2" fontId="8" fillId="3" borderId="10" xfId="0" applyNumberFormat="1" applyFont="1" applyFill="1" applyBorder="1"/>
    <xf numFmtId="2" fontId="8" fillId="4" borderId="32" xfId="0" applyNumberFormat="1" applyFont="1" applyFill="1" applyBorder="1"/>
    <xf numFmtId="2" fontId="8" fillId="3" borderId="33" xfId="0" applyNumberFormat="1" applyFont="1" applyFill="1" applyBorder="1" applyProtection="1"/>
    <xf numFmtId="2" fontId="8" fillId="3" borderId="33" xfId="0" applyNumberFormat="1" applyFont="1" applyFill="1" applyBorder="1"/>
    <xf numFmtId="0" fontId="0" fillId="0" borderId="30" xfId="0" applyFont="1" applyBorder="1"/>
    <xf numFmtId="2" fontId="8" fillId="4" borderId="9" xfId="0" applyNumberFormat="1" applyFont="1" applyFill="1" applyBorder="1" applyProtection="1"/>
    <xf numFmtId="0" fontId="0" fillId="0" borderId="9" xfId="0" applyBorder="1"/>
    <xf numFmtId="2" fontId="8" fillId="4" borderId="34" xfId="0" applyNumberFormat="1" applyFont="1" applyFill="1" applyBorder="1"/>
    <xf numFmtId="2" fontId="8" fillId="4" borderId="35" xfId="0" applyNumberFormat="1" applyFont="1" applyFill="1" applyBorder="1" applyProtection="1">
      <protection locked="0"/>
    </xf>
    <xf numFmtId="2" fontId="8" fillId="3" borderId="36" xfId="0" applyNumberFormat="1" applyFont="1" applyFill="1" applyBorder="1"/>
    <xf numFmtId="2" fontId="8" fillId="4" borderId="37" xfId="0" applyNumberFormat="1" applyFont="1" applyFill="1" applyBorder="1"/>
    <xf numFmtId="2" fontId="8" fillId="3" borderId="38" xfId="0" applyNumberFormat="1" applyFont="1" applyFill="1" applyBorder="1" applyProtection="1"/>
    <xf numFmtId="0" fontId="8" fillId="0" borderId="39" xfId="0" applyFont="1" applyBorder="1"/>
    <xf numFmtId="2" fontId="2" fillId="2" borderId="40" xfId="0" applyNumberFormat="1" applyFont="1" applyFill="1" applyBorder="1"/>
    <xf numFmtId="2" fontId="8" fillId="4" borderId="11" xfId="0" applyNumberFormat="1" applyFont="1" applyFill="1" applyBorder="1"/>
    <xf numFmtId="2" fontId="8" fillId="4" borderId="12" xfId="0" applyNumberFormat="1" applyFont="1" applyFill="1" applyBorder="1" applyProtection="1">
      <protection locked="0"/>
    </xf>
    <xf numFmtId="2" fontId="8" fillId="3" borderId="13" xfId="0" applyNumberFormat="1" applyFont="1" applyFill="1" applyBorder="1"/>
    <xf numFmtId="2" fontId="8" fillId="4" borderId="41" xfId="0" applyNumberFormat="1" applyFont="1" applyFill="1" applyBorder="1"/>
    <xf numFmtId="2" fontId="8" fillId="4" borderId="12" xfId="0" applyNumberFormat="1" applyFont="1" applyFill="1" applyBorder="1" applyProtection="1"/>
    <xf numFmtId="2" fontId="8" fillId="3" borderId="42" xfId="0" applyNumberFormat="1" applyFont="1" applyFill="1" applyBorder="1" applyProtection="1"/>
    <xf numFmtId="2" fontId="8" fillId="3" borderId="42" xfId="0" applyNumberFormat="1" applyFont="1" applyFill="1" applyBorder="1"/>
    <xf numFmtId="0" fontId="0" fillId="0" borderId="39" xfId="0" applyFont="1" applyBorder="1"/>
    <xf numFmtId="0" fontId="0" fillId="0" borderId="0" xfId="0" applyAlignment="1"/>
    <xf numFmtId="0" fontId="12" fillId="0" borderId="0" xfId="0" applyFont="1" applyAlignment="1"/>
    <xf numFmtId="0" fontId="13" fillId="0" borderId="0" xfId="0" applyFont="1"/>
    <xf numFmtId="0" fontId="14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left"/>
    </xf>
    <xf numFmtId="0" fontId="16" fillId="0" borderId="0" xfId="0" applyFont="1"/>
    <xf numFmtId="0" fontId="14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/>
    <xf numFmtId="0" fontId="12" fillId="0" borderId="0" xfId="0" applyFont="1"/>
    <xf numFmtId="0" fontId="0" fillId="0" borderId="0" xfId="0" applyBorder="1"/>
    <xf numFmtId="0" fontId="19" fillId="2" borderId="3" xfId="0" applyFont="1" applyFill="1" applyBorder="1" applyAlignment="1">
      <alignment horizontal="left" vertical="center"/>
    </xf>
    <xf numFmtId="0" fontId="20" fillId="0" borderId="0" xfId="0" applyFont="1" applyAlignment="1">
      <alignment horizontal="right" vertical="center"/>
    </xf>
    <xf numFmtId="49" fontId="9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4" borderId="22" xfId="0" applyFont="1" applyFill="1" applyBorder="1"/>
    <xf numFmtId="0" fontId="0" fillId="3" borderId="23" xfId="0" applyFont="1" applyFill="1" applyBorder="1"/>
    <xf numFmtId="0" fontId="0" fillId="0" borderId="23" xfId="0" applyFont="1" applyBorder="1"/>
    <xf numFmtId="0" fontId="0" fillId="4" borderId="23" xfId="0" applyFont="1" applyFill="1" applyBorder="1"/>
    <xf numFmtId="0" fontId="0" fillId="0" borderId="24" xfId="0" applyFont="1" applyBorder="1"/>
    <xf numFmtId="0" fontId="5" fillId="0" borderId="0" xfId="0" applyFont="1" applyBorder="1" applyAlignment="1">
      <alignment horizontal="center" textRotation="90"/>
    </xf>
    <xf numFmtId="0" fontId="22" fillId="0" borderId="35" xfId="0" applyFont="1" applyBorder="1" applyAlignment="1">
      <alignment horizontal="center"/>
    </xf>
    <xf numFmtId="0" fontId="22" fillId="0" borderId="36" xfId="0" applyFont="1" applyBorder="1" applyAlignment="1">
      <alignment horizontal="center"/>
    </xf>
    <xf numFmtId="0" fontId="23" fillId="0" borderId="25" xfId="0" applyFont="1" applyBorder="1" applyAlignment="1">
      <alignment horizontal="left" vertical="center"/>
    </xf>
    <xf numFmtId="0" fontId="24" fillId="4" borderId="5" xfId="0" applyFont="1" applyFill="1" applyBorder="1" applyAlignment="1" applyProtection="1">
      <alignment horizontal="center" vertical="center"/>
      <protection locked="0"/>
    </xf>
    <xf numFmtId="0" fontId="24" fillId="3" borderId="6" xfId="0" applyFont="1" applyFill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24" fillId="4" borderId="6" xfId="0" applyFont="1" applyFill="1" applyBorder="1" applyAlignment="1" applyProtection="1">
      <alignment horizontal="center" vertical="center"/>
      <protection locked="0"/>
    </xf>
    <xf numFmtId="0" fontId="24" fillId="7" borderId="6" xfId="0" applyFont="1" applyFill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2" fontId="23" fillId="0" borderId="5" xfId="0" applyNumberFormat="1" applyFont="1" applyBorder="1" applyAlignment="1">
      <alignment horizontal="center" vertical="center"/>
    </xf>
    <xf numFmtId="2" fontId="23" fillId="0" borderId="6" xfId="0" applyNumberFormat="1" applyFont="1" applyBorder="1" applyAlignment="1">
      <alignment horizontal="center" wrapText="1"/>
    </xf>
    <xf numFmtId="0" fontId="23" fillId="0" borderId="29" xfId="0" applyFont="1" applyBorder="1" applyAlignment="1">
      <alignment horizontal="center" wrapText="1"/>
    </xf>
    <xf numFmtId="0" fontId="23" fillId="0" borderId="5" xfId="0" applyFont="1" applyBorder="1" applyAlignment="1">
      <alignment horizontal="center" wrapText="1"/>
    </xf>
    <xf numFmtId="1" fontId="23" fillId="0" borderId="6" xfId="0" applyNumberFormat="1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165" fontId="23" fillId="0" borderId="50" xfId="0" applyNumberFormat="1" applyFont="1" applyBorder="1" applyAlignment="1"/>
    <xf numFmtId="2" fontId="19" fillId="4" borderId="0" xfId="0" applyNumberFormat="1" applyFont="1" applyFill="1" applyBorder="1" applyAlignment="1"/>
    <xf numFmtId="0" fontId="0" fillId="4" borderId="0" xfId="0" applyFont="1" applyFill="1"/>
    <xf numFmtId="0" fontId="25" fillId="4" borderId="0" xfId="0" applyFont="1" applyFill="1"/>
    <xf numFmtId="2" fontId="25" fillId="4" borderId="0" xfId="0" applyNumberFormat="1" applyFont="1" applyFill="1"/>
    <xf numFmtId="2" fontId="26" fillId="4" borderId="0" xfId="0" applyNumberFormat="1" applyFont="1" applyFill="1"/>
    <xf numFmtId="0" fontId="26" fillId="4" borderId="0" xfId="0" applyFont="1" applyFill="1"/>
    <xf numFmtId="0" fontId="0" fillId="0" borderId="0" xfId="0" applyFont="1"/>
    <xf numFmtId="0" fontId="23" fillId="0" borderId="30" xfId="0" applyFont="1" applyBorder="1" applyAlignment="1">
      <alignment horizontal="left" vertical="center"/>
    </xf>
    <xf numFmtId="0" fontId="27" fillId="4" borderId="8" xfId="0" applyFont="1" applyFill="1" applyBorder="1" applyAlignment="1" applyProtection="1">
      <alignment horizontal="center" vertical="center"/>
      <protection locked="0"/>
    </xf>
    <xf numFmtId="0" fontId="27" fillId="3" borderId="9" xfId="0" applyFont="1" applyFill="1" applyBorder="1" applyAlignment="1" applyProtection="1">
      <alignment horizontal="center" vertical="center"/>
      <protection locked="0"/>
    </xf>
    <xf numFmtId="0" fontId="27" fillId="0" borderId="9" xfId="0" applyFont="1" applyBorder="1" applyAlignment="1" applyProtection="1">
      <alignment horizontal="center" vertical="center"/>
      <protection locked="0"/>
    </xf>
    <xf numFmtId="0" fontId="27" fillId="4" borderId="9" xfId="0" applyFont="1" applyFill="1" applyBorder="1" applyAlignment="1" applyProtection="1">
      <alignment horizontal="center" vertical="center"/>
      <protection locked="0"/>
    </xf>
    <xf numFmtId="0" fontId="27" fillId="7" borderId="9" xfId="0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2" fontId="23" fillId="0" borderId="8" xfId="0" applyNumberFormat="1" applyFont="1" applyBorder="1" applyAlignment="1">
      <alignment horizontal="center" vertical="center"/>
    </xf>
    <xf numFmtId="2" fontId="23" fillId="0" borderId="9" xfId="0" applyNumberFormat="1" applyFont="1" applyBorder="1" applyAlignment="1">
      <alignment horizontal="center" wrapText="1"/>
    </xf>
    <xf numFmtId="0" fontId="23" fillId="0" borderId="33" xfId="0" applyFont="1" applyBorder="1" applyAlignment="1">
      <alignment horizontal="center" wrapText="1"/>
    </xf>
    <xf numFmtId="0" fontId="23" fillId="0" borderId="8" xfId="0" applyFont="1" applyBorder="1" applyAlignment="1">
      <alignment horizontal="center" wrapText="1"/>
    </xf>
    <xf numFmtId="1" fontId="23" fillId="0" borderId="9" xfId="0" applyNumberFormat="1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165" fontId="23" fillId="0" borderId="51" xfId="0" applyNumberFormat="1" applyFont="1" applyBorder="1" applyAlignment="1"/>
    <xf numFmtId="0" fontId="27" fillId="4" borderId="37" xfId="0" applyFont="1" applyFill="1" applyBorder="1" applyAlignment="1" applyProtection="1">
      <alignment horizontal="center" vertical="center"/>
      <protection locked="0"/>
    </xf>
    <xf numFmtId="0" fontId="27" fillId="3" borderId="35" xfId="0" applyFont="1" applyFill="1" applyBorder="1" applyAlignment="1" applyProtection="1">
      <alignment horizontal="center" vertical="center"/>
      <protection locked="0"/>
    </xf>
    <xf numFmtId="0" fontId="27" fillId="0" borderId="35" xfId="0" applyFont="1" applyBorder="1" applyAlignment="1" applyProtection="1">
      <alignment horizontal="center" vertical="center"/>
      <protection locked="0"/>
    </xf>
    <xf numFmtId="0" fontId="27" fillId="4" borderId="35" xfId="0" applyFont="1" applyFill="1" applyBorder="1" applyAlignment="1" applyProtection="1">
      <alignment horizontal="center" vertical="center"/>
      <protection locked="0"/>
    </xf>
    <xf numFmtId="0" fontId="27" fillId="7" borderId="35" xfId="0" applyFont="1" applyFill="1" applyBorder="1" applyAlignment="1" applyProtection="1">
      <alignment horizontal="center" vertical="center"/>
      <protection locked="0"/>
    </xf>
    <xf numFmtId="0" fontId="27" fillId="0" borderId="36" xfId="0" applyFont="1" applyBorder="1" applyAlignment="1" applyProtection="1">
      <alignment horizontal="center" vertical="center"/>
      <protection locked="0"/>
    </xf>
    <xf numFmtId="2" fontId="23" fillId="0" borderId="37" xfId="0" applyNumberFormat="1" applyFont="1" applyBorder="1" applyAlignment="1">
      <alignment horizontal="center" vertical="center"/>
    </xf>
    <xf numFmtId="2" fontId="23" fillId="0" borderId="35" xfId="0" applyNumberFormat="1" applyFont="1" applyBorder="1" applyAlignment="1">
      <alignment horizontal="center" wrapText="1"/>
    </xf>
    <xf numFmtId="0" fontId="23" fillId="0" borderId="38" xfId="0" applyFont="1" applyBorder="1" applyAlignment="1">
      <alignment horizontal="center" wrapText="1"/>
    </xf>
    <xf numFmtId="0" fontId="23" fillId="0" borderId="39" xfId="0" applyFont="1" applyBorder="1" applyAlignment="1">
      <alignment horizontal="left" vertical="center"/>
    </xf>
    <xf numFmtId="0" fontId="27" fillId="4" borderId="11" xfId="0" applyFont="1" applyFill="1" applyBorder="1" applyAlignment="1" applyProtection="1">
      <alignment horizontal="center" vertical="center"/>
      <protection locked="0"/>
    </xf>
    <xf numFmtId="0" fontId="27" fillId="3" borderId="12" xfId="0" applyFont="1" applyFill="1" applyBorder="1" applyAlignment="1" applyProtection="1">
      <alignment horizontal="center" vertical="center"/>
      <protection locked="0"/>
    </xf>
    <xf numFmtId="0" fontId="27" fillId="0" borderId="12" xfId="0" applyFont="1" applyBorder="1" applyAlignment="1" applyProtection="1">
      <alignment horizontal="center" vertical="center"/>
      <protection locked="0"/>
    </xf>
    <xf numFmtId="0" fontId="27" fillId="4" borderId="12" xfId="0" applyFont="1" applyFill="1" applyBorder="1" applyAlignment="1" applyProtection="1">
      <alignment horizontal="center" vertical="center"/>
      <protection locked="0"/>
    </xf>
    <xf numFmtId="0" fontId="27" fillId="7" borderId="12" xfId="0" applyFont="1" applyFill="1" applyBorder="1" applyAlignment="1" applyProtection="1">
      <alignment horizontal="center" vertical="center"/>
      <protection locked="0"/>
    </xf>
    <xf numFmtId="0" fontId="27" fillId="0" borderId="13" xfId="0" applyFont="1" applyBorder="1" applyAlignment="1" applyProtection="1">
      <alignment horizontal="center" vertical="center"/>
      <protection locked="0"/>
    </xf>
    <xf numFmtId="2" fontId="23" fillId="0" borderId="11" xfId="0" applyNumberFormat="1" applyFont="1" applyBorder="1" applyAlignment="1">
      <alignment horizontal="center" vertical="center"/>
    </xf>
    <xf numFmtId="2" fontId="23" fillId="0" borderId="12" xfId="0" applyNumberFormat="1" applyFont="1" applyBorder="1" applyAlignment="1">
      <alignment horizontal="center" wrapText="1"/>
    </xf>
    <xf numFmtId="0" fontId="23" fillId="0" borderId="42" xfId="0" applyFont="1" applyBorder="1" applyAlignment="1">
      <alignment horizontal="center" wrapText="1"/>
    </xf>
    <xf numFmtId="0" fontId="23" fillId="0" borderId="11" xfId="0" applyFont="1" applyBorder="1" applyAlignment="1">
      <alignment horizontal="center" wrapText="1"/>
    </xf>
    <xf numFmtId="1" fontId="23" fillId="0" borderId="12" xfId="0" applyNumberFormat="1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165" fontId="23" fillId="0" borderId="52" xfId="0" applyNumberFormat="1" applyFont="1" applyBorder="1" applyAlignment="1"/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167" fontId="22" fillId="0" borderId="0" xfId="0" applyNumberFormat="1" applyFont="1" applyBorder="1" applyAlignment="1">
      <alignment horizontal="left" vertical="center"/>
    </xf>
    <xf numFmtId="164" fontId="22" fillId="0" borderId="0" xfId="0" applyNumberFormat="1" applyFont="1" applyAlignment="1">
      <alignment vertical="center"/>
    </xf>
    <xf numFmtId="1" fontId="22" fillId="0" borderId="0" xfId="0" applyNumberFormat="1" applyFont="1" applyAlignment="1">
      <alignment horizontal="center" vertical="center"/>
    </xf>
    <xf numFmtId="165" fontId="19" fillId="4" borderId="0" xfId="0" applyNumberFormat="1" applyFont="1" applyFill="1" applyBorder="1" applyAlignment="1"/>
    <xf numFmtId="0" fontId="16" fillId="0" borderId="0" xfId="0" applyFont="1" applyAlignment="1">
      <alignment horizontal="right"/>
    </xf>
    <xf numFmtId="0" fontId="16" fillId="0" borderId="0" xfId="0" applyFont="1" applyAlignment="1">
      <alignment vertical="top"/>
    </xf>
    <xf numFmtId="0" fontId="24" fillId="3" borderId="9" xfId="0" applyFont="1" applyFill="1" applyBorder="1" applyAlignment="1" applyProtection="1">
      <alignment horizontal="center" vertical="center"/>
      <protection locked="0"/>
    </xf>
    <xf numFmtId="0" fontId="24" fillId="3" borderId="35" xfId="0" applyFont="1" applyFill="1" applyBorder="1" applyAlignment="1" applyProtection="1">
      <alignment horizontal="center" vertical="center"/>
      <protection locked="0"/>
    </xf>
    <xf numFmtId="0" fontId="24" fillId="3" borderId="12" xfId="0" applyFont="1" applyFill="1" applyBorder="1" applyAlignment="1" applyProtection="1">
      <alignment horizontal="center" vertical="center"/>
      <protection locked="0"/>
    </xf>
    <xf numFmtId="0" fontId="0" fillId="3" borderId="24" xfId="0" applyFill="1" applyBorder="1"/>
    <xf numFmtId="0" fontId="24" fillId="3" borderId="7" xfId="0" applyFont="1" applyFill="1" applyBorder="1" applyAlignment="1" applyProtection="1">
      <alignment horizontal="center" vertical="center"/>
      <protection locked="0"/>
    </xf>
    <xf numFmtId="0" fontId="27" fillId="3" borderId="10" xfId="0" applyFont="1" applyFill="1" applyBorder="1" applyAlignment="1" applyProtection="1">
      <alignment horizontal="center" vertical="center"/>
      <protection locked="0"/>
    </xf>
    <xf numFmtId="0" fontId="27" fillId="3" borderId="36" xfId="0" applyFont="1" applyFill="1" applyBorder="1" applyAlignment="1" applyProtection="1">
      <alignment horizontal="center" vertical="center"/>
      <protection locked="0"/>
    </xf>
    <xf numFmtId="0" fontId="27" fillId="3" borderId="13" xfId="0" applyFont="1" applyFill="1" applyBorder="1" applyAlignment="1" applyProtection="1">
      <alignment horizontal="center" vertical="center"/>
      <protection locked="0"/>
    </xf>
    <xf numFmtId="0" fontId="0" fillId="3" borderId="22" xfId="0" applyFont="1" applyFill="1" applyBorder="1"/>
    <xf numFmtId="0" fontId="0" fillId="4" borderId="24" xfId="0" applyFont="1" applyFill="1" applyBorder="1"/>
    <xf numFmtId="0" fontId="24" fillId="3" borderId="5" xfId="0" applyFont="1" applyFill="1" applyBorder="1" applyAlignment="1" applyProtection="1">
      <alignment horizontal="center" vertical="center"/>
      <protection locked="0"/>
    </xf>
    <xf numFmtId="0" fontId="24" fillId="4" borderId="7" xfId="0" applyFont="1" applyFill="1" applyBorder="1" applyAlignment="1" applyProtection="1">
      <alignment horizontal="center" vertical="center"/>
      <protection locked="0"/>
    </xf>
    <xf numFmtId="0" fontId="27" fillId="3" borderId="8" xfId="0" applyFont="1" applyFill="1" applyBorder="1" applyAlignment="1" applyProtection="1">
      <alignment horizontal="center" vertical="center"/>
      <protection locked="0"/>
    </xf>
    <xf numFmtId="0" fontId="27" fillId="4" borderId="10" xfId="0" applyFont="1" applyFill="1" applyBorder="1" applyAlignment="1" applyProtection="1">
      <alignment horizontal="center" vertical="center"/>
      <protection locked="0"/>
    </xf>
    <xf numFmtId="0" fontId="27" fillId="3" borderId="37" xfId="0" applyFont="1" applyFill="1" applyBorder="1" applyAlignment="1" applyProtection="1">
      <alignment horizontal="center" vertical="center"/>
      <protection locked="0"/>
    </xf>
    <xf numFmtId="0" fontId="27" fillId="4" borderId="36" xfId="0" applyFont="1" applyFill="1" applyBorder="1" applyAlignment="1" applyProtection="1">
      <alignment horizontal="center" vertical="center"/>
      <protection locked="0"/>
    </xf>
    <xf numFmtId="0" fontId="27" fillId="3" borderId="11" xfId="0" applyFont="1" applyFill="1" applyBorder="1" applyAlignment="1" applyProtection="1">
      <alignment horizontal="center" vertical="center"/>
      <protection locked="0"/>
    </xf>
    <xf numFmtId="0" fontId="27" fillId="4" borderId="13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/>
    <xf numFmtId="0" fontId="24" fillId="0" borderId="5" xfId="0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0" borderId="37" xfId="0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/>
      <protection locked="0"/>
    </xf>
    <xf numFmtId="49" fontId="8" fillId="5" borderId="9" xfId="0" applyNumberFormat="1" applyFont="1" applyFill="1" applyBorder="1" applyAlignment="1">
      <alignment horizontal="center"/>
    </xf>
    <xf numFmtId="14" fontId="2" fillId="2" borderId="16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 wrapText="1"/>
    </xf>
    <xf numFmtId="0" fontId="4" fillId="0" borderId="9" xfId="0" applyFont="1" applyBorder="1" applyProtection="1">
      <protection locked="0"/>
    </xf>
    <xf numFmtId="0" fontId="8" fillId="0" borderId="9" xfId="0" applyFont="1" applyBorder="1" applyProtection="1">
      <protection locked="0"/>
    </xf>
    <xf numFmtId="0" fontId="8" fillId="6" borderId="9" xfId="0" applyFont="1" applyFill="1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14" fontId="2" fillId="2" borderId="16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22" fillId="0" borderId="19" xfId="0" applyFont="1" applyBorder="1" applyAlignment="1">
      <alignment horizontal="center" textRotation="90"/>
    </xf>
    <xf numFmtId="1" fontId="22" fillId="0" borderId="19" xfId="0" applyNumberFormat="1" applyFont="1" applyBorder="1" applyAlignment="1">
      <alignment horizontal="center" textRotation="90"/>
    </xf>
    <xf numFmtId="0" fontId="22" fillId="0" borderId="7" xfId="0" applyFont="1" applyBorder="1" applyAlignment="1">
      <alignment horizontal="center" textRotation="90"/>
    </xf>
    <xf numFmtId="0" fontId="22" fillId="0" borderId="49" xfId="0" applyFont="1" applyBorder="1" applyAlignment="1">
      <alignment horizontal="center" textRotation="90"/>
    </xf>
    <xf numFmtId="0" fontId="28" fillId="0" borderId="4" xfId="0" applyFont="1" applyBorder="1" applyAlignment="1">
      <alignment horizontal="left"/>
    </xf>
    <xf numFmtId="0" fontId="22" fillId="0" borderId="18" xfId="0" applyFont="1" applyBorder="1" applyAlignment="1">
      <alignment horizontal="center" textRotation="90"/>
    </xf>
    <xf numFmtId="0" fontId="22" fillId="0" borderId="19" xfId="0" applyFont="1" applyBorder="1" applyAlignment="1">
      <alignment horizontal="center" textRotation="90" wrapText="1"/>
    </xf>
    <xf numFmtId="0" fontId="22" fillId="0" borderId="48" xfId="0" applyFont="1" applyBorder="1" applyAlignment="1">
      <alignment horizontal="center" textRotation="90" wrapText="1"/>
    </xf>
    <xf numFmtId="0" fontId="22" fillId="0" borderId="22" xfId="0" applyFont="1" applyBorder="1" applyAlignment="1">
      <alignment horizontal="center" textRotation="90" wrapText="1"/>
    </xf>
    <xf numFmtId="0" fontId="5" fillId="0" borderId="46" xfId="0" applyFont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5" fillId="3" borderId="46" xfId="0" applyFont="1" applyFill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18" fillId="2" borderId="2" xfId="0" applyFont="1" applyFill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left" vertical="center"/>
    </xf>
    <xf numFmtId="0" fontId="21" fillId="2" borderId="43" xfId="0" applyFont="1" applyFill="1" applyBorder="1" applyAlignment="1">
      <alignment horizontal="left" vertical="center"/>
    </xf>
    <xf numFmtId="49" fontId="2" fillId="2" borderId="44" xfId="0" applyNumberFormat="1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9" fillId="3" borderId="46" xfId="0" applyFont="1" applyFill="1" applyBorder="1" applyAlignment="1">
      <alignment horizontal="center"/>
    </xf>
    <xf numFmtId="0" fontId="5" fillId="3" borderId="47" xfId="0" applyFont="1" applyFill="1" applyBorder="1" applyAlignment="1">
      <alignment horizontal="center"/>
    </xf>
    <xf numFmtId="0" fontId="5" fillId="4" borderId="47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11" fillId="0" borderId="44" xfId="0" applyFont="1" applyBorder="1"/>
    <xf numFmtId="2" fontId="8" fillId="3" borderId="31" xfId="0" applyNumberFormat="1" applyFont="1" applyFill="1" applyBorder="1"/>
    <xf numFmtId="2" fontId="8" fillId="3" borderId="40" xfId="0" applyNumberFormat="1" applyFont="1" applyFill="1" applyBorder="1"/>
    <xf numFmtId="2" fontId="8" fillId="3" borderId="53" xfId="0" applyNumberFormat="1" applyFont="1" applyFill="1" applyBorder="1"/>
    <xf numFmtId="2" fontId="8" fillId="3" borderId="54" xfId="0" applyNumberFormat="1" applyFont="1" applyFill="1" applyBorder="1"/>
  </cellXfs>
  <cellStyles count="1">
    <cellStyle name="Normal" xfId="0" builtinId="0"/>
  </cellStyles>
  <dxfs count="63"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trike/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000000"/>
        <name val="Calibri"/>
      </font>
      <fill>
        <patternFill>
          <bgColor rgb="FFFFFFFF"/>
        </patternFill>
      </fill>
    </dxf>
    <dxf>
      <font>
        <sz val="11"/>
        <color rgb="FFFFFFFF"/>
        <name val="Calibri"/>
      </font>
    </dxf>
    <dxf>
      <font>
        <sz val="11"/>
        <color rgb="FFFFFFFF"/>
        <name val="Calibri"/>
      </font>
      <fill>
        <patternFill>
          <bgColor rgb="FFFFFFFF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287280</xdr:colOff>
      <xdr:row>6</xdr:row>
      <xdr:rowOff>136440</xdr:rowOff>
    </xdr:from>
    <xdr:to>
      <xdr:col>0</xdr:col>
      <xdr:colOff>838080</xdr:colOff>
      <xdr:row>7</xdr:row>
      <xdr:rowOff>191520</xdr:rowOff>
    </xdr:to>
    <xdr:sp macro="" textlink="">
      <xdr:nvSpPr>
        <xdr:cNvPr id="2" name="CustomShape 1"/>
        <xdr:cNvSpPr/>
      </xdr:nvSpPr>
      <xdr:spPr>
        <a:xfrm>
          <a:off x="287280" y="1707840"/>
          <a:ext cx="550800" cy="24552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  <xdr:twoCellAnchor editAs="oneCell">
    <xdr:from>
      <xdr:col>0</xdr:col>
      <xdr:colOff>306360</xdr:colOff>
      <xdr:row>22</xdr:row>
      <xdr:rowOff>431640</xdr:rowOff>
    </xdr:from>
    <xdr:to>
      <xdr:col>0</xdr:col>
      <xdr:colOff>857160</xdr:colOff>
      <xdr:row>23</xdr:row>
      <xdr:rowOff>162720</xdr:rowOff>
    </xdr:to>
    <xdr:sp macro="" textlink="">
      <xdr:nvSpPr>
        <xdr:cNvPr id="3" name="CustomShape 1"/>
        <xdr:cNvSpPr/>
      </xdr:nvSpPr>
      <xdr:spPr>
        <a:xfrm>
          <a:off x="306360" y="5374800"/>
          <a:ext cx="550800" cy="24552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  <xdr:twoCellAnchor editAs="oneCell">
    <xdr:from>
      <xdr:col>0</xdr:col>
      <xdr:colOff>287280</xdr:colOff>
      <xdr:row>27</xdr:row>
      <xdr:rowOff>126360</xdr:rowOff>
    </xdr:from>
    <xdr:to>
      <xdr:col>0</xdr:col>
      <xdr:colOff>838080</xdr:colOff>
      <xdr:row>28</xdr:row>
      <xdr:rowOff>182160</xdr:rowOff>
    </xdr:to>
    <xdr:sp macro="" textlink="">
      <xdr:nvSpPr>
        <xdr:cNvPr id="4" name="CustomShape 1"/>
        <xdr:cNvSpPr/>
      </xdr:nvSpPr>
      <xdr:spPr>
        <a:xfrm>
          <a:off x="287280" y="6346080"/>
          <a:ext cx="550800" cy="24624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  <xdr:twoCellAnchor editAs="oneCell">
    <xdr:from>
      <xdr:col>0</xdr:col>
      <xdr:colOff>306360</xdr:colOff>
      <xdr:row>18</xdr:row>
      <xdr:rowOff>441000</xdr:rowOff>
    </xdr:from>
    <xdr:to>
      <xdr:col>0</xdr:col>
      <xdr:colOff>857160</xdr:colOff>
      <xdr:row>20</xdr:row>
      <xdr:rowOff>1080</xdr:rowOff>
    </xdr:to>
    <xdr:sp macro="" textlink="">
      <xdr:nvSpPr>
        <xdr:cNvPr id="5" name="CustomShape 1"/>
        <xdr:cNvSpPr/>
      </xdr:nvSpPr>
      <xdr:spPr>
        <a:xfrm>
          <a:off x="306360" y="4317480"/>
          <a:ext cx="550800" cy="24588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  <xdr:twoCellAnchor editAs="oneCell">
    <xdr:from>
      <xdr:col>0</xdr:col>
      <xdr:colOff>420840</xdr:colOff>
      <xdr:row>3</xdr:row>
      <xdr:rowOff>145440</xdr:rowOff>
    </xdr:from>
    <xdr:to>
      <xdr:col>0</xdr:col>
      <xdr:colOff>828720</xdr:colOff>
      <xdr:row>5</xdr:row>
      <xdr:rowOff>172440</xdr:rowOff>
    </xdr:to>
    <xdr:pic>
      <xdr:nvPicPr>
        <xdr:cNvPr id="6" name="Image 10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840" y="1145520"/>
          <a:ext cx="407880" cy="407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287280</xdr:colOff>
      <xdr:row>36</xdr:row>
      <xdr:rowOff>126720</xdr:rowOff>
    </xdr:from>
    <xdr:to>
      <xdr:col>0</xdr:col>
      <xdr:colOff>838080</xdr:colOff>
      <xdr:row>37</xdr:row>
      <xdr:rowOff>182160</xdr:rowOff>
    </xdr:to>
    <xdr:sp macro="" textlink="">
      <xdr:nvSpPr>
        <xdr:cNvPr id="7" name="CustomShape 1"/>
        <xdr:cNvSpPr/>
      </xdr:nvSpPr>
      <xdr:spPr>
        <a:xfrm>
          <a:off x="287280" y="8060760"/>
          <a:ext cx="550800" cy="24588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  <xdr:twoCellAnchor editAs="oneCell">
    <xdr:from>
      <xdr:col>0</xdr:col>
      <xdr:colOff>297000</xdr:colOff>
      <xdr:row>30</xdr:row>
      <xdr:rowOff>117360</xdr:rowOff>
    </xdr:from>
    <xdr:to>
      <xdr:col>0</xdr:col>
      <xdr:colOff>847800</xdr:colOff>
      <xdr:row>31</xdr:row>
      <xdr:rowOff>172800</xdr:rowOff>
    </xdr:to>
    <xdr:sp macro="" textlink="">
      <xdr:nvSpPr>
        <xdr:cNvPr id="8" name="CustomShape 1"/>
        <xdr:cNvSpPr/>
      </xdr:nvSpPr>
      <xdr:spPr>
        <a:xfrm>
          <a:off x="297000" y="6908400"/>
          <a:ext cx="550800" cy="24588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  <xdr:twoCellAnchor editAs="oneCell">
    <xdr:from>
      <xdr:col>0</xdr:col>
      <xdr:colOff>297000</xdr:colOff>
      <xdr:row>33</xdr:row>
      <xdr:rowOff>126360</xdr:rowOff>
    </xdr:from>
    <xdr:to>
      <xdr:col>0</xdr:col>
      <xdr:colOff>847800</xdr:colOff>
      <xdr:row>34</xdr:row>
      <xdr:rowOff>182160</xdr:rowOff>
    </xdr:to>
    <xdr:sp macro="" textlink="">
      <xdr:nvSpPr>
        <xdr:cNvPr id="9" name="CustomShape 1"/>
        <xdr:cNvSpPr/>
      </xdr:nvSpPr>
      <xdr:spPr>
        <a:xfrm>
          <a:off x="297000" y="7489080"/>
          <a:ext cx="550800" cy="246240"/>
        </a:xfrm>
        <a:prstGeom prst="rightArrow">
          <a:avLst>
            <a:gd name="adj1" fmla="val 50000"/>
            <a:gd name="adj2" fmla="val 50000"/>
          </a:avLst>
        </a:prstGeom>
        <a:gradFill>
          <a:gsLst>
            <a:gs pos="0">
              <a:srgbClr val="4A76C6"/>
            </a:gs>
            <a:gs pos="100000">
              <a:srgbClr val="8FAADC"/>
            </a:gs>
          </a:gsLst>
          <a:lin ang="16200000"/>
        </a:gra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indowProtection="1" zoomScaleNormal="100" workbookViewId="0">
      <selection activeCell="N16" sqref="N16"/>
    </sheetView>
  </sheetViews>
  <sheetFormatPr baseColWidth="10" defaultColWidth="9.140625" defaultRowHeight="15" x14ac:dyDescent="0.25"/>
  <cols>
    <col min="1" max="2" width="15.7109375"/>
    <col min="3" max="3" width="35.28515625"/>
    <col min="4" max="4" width="51.28515625" style="1"/>
    <col min="5" max="6" width="15.7109375"/>
    <col min="7" max="7" width="36.140625"/>
    <col min="8" max="8" width="8.28515625"/>
    <col min="9" max="9" width="18.42578125"/>
    <col min="10" max="10" width="13.42578125"/>
    <col min="11" max="1025" width="10.5703125"/>
  </cols>
  <sheetData>
    <row r="1" spans="1:15" x14ac:dyDescent="0.25">
      <c r="D1"/>
    </row>
    <row r="3" spans="1:15" ht="15.75" x14ac:dyDescent="0.25">
      <c r="A3" s="2" t="s">
        <v>174</v>
      </c>
      <c r="B3" s="3"/>
      <c r="C3" s="220" t="s">
        <v>0</v>
      </c>
      <c r="D3" s="220"/>
      <c r="E3" s="220"/>
      <c r="F3" s="220"/>
      <c r="G3" s="220"/>
      <c r="H3" s="220"/>
      <c r="I3" s="220"/>
      <c r="J3" s="4">
        <v>42917</v>
      </c>
      <c r="K3" s="5"/>
      <c r="L3" s="5"/>
      <c r="M3" s="5"/>
      <c r="N3" s="5"/>
      <c r="O3" s="6"/>
    </row>
    <row r="4" spans="1:15" x14ac:dyDescent="0.25">
      <c r="D4"/>
    </row>
    <row r="7" spans="1:15" s="8" customFormat="1" ht="30.75" customHeight="1" x14ac:dyDescent="0.25">
      <c r="A7" s="7" t="s">
        <v>1</v>
      </c>
      <c r="B7" s="7" t="s">
        <v>178</v>
      </c>
      <c r="C7" s="7" t="s">
        <v>2</v>
      </c>
      <c r="D7" s="7" t="s">
        <v>3</v>
      </c>
      <c r="E7" s="7" t="s">
        <v>177</v>
      </c>
      <c r="F7" s="7" t="s">
        <v>4</v>
      </c>
      <c r="G7" s="221" t="s">
        <v>5</v>
      </c>
      <c r="H7" s="221"/>
      <c r="I7" s="221" t="s">
        <v>6</v>
      </c>
      <c r="J7" s="221"/>
    </row>
    <row r="8" spans="1:15" x14ac:dyDescent="0.25">
      <c r="A8" s="9"/>
      <c r="B8" s="10"/>
      <c r="C8" s="10"/>
      <c r="D8" s="11"/>
      <c r="E8" s="10"/>
      <c r="F8" s="10"/>
      <c r="G8" s="222"/>
      <c r="H8" s="222"/>
      <c r="I8" s="223"/>
      <c r="J8" s="223"/>
    </row>
    <row r="9" spans="1:15" ht="30" customHeight="1" x14ac:dyDescent="0.25">
      <c r="A9" s="12"/>
      <c r="B9" s="13"/>
      <c r="C9" s="13"/>
      <c r="D9" s="14"/>
      <c r="E9" s="13"/>
      <c r="F9" s="13"/>
      <c r="G9" s="218"/>
      <c r="H9" s="218"/>
      <c r="I9" s="219"/>
      <c r="J9" s="219"/>
    </row>
    <row r="10" spans="1:15" ht="30" customHeight="1" x14ac:dyDescent="0.25">
      <c r="A10" s="12"/>
      <c r="B10" s="13"/>
      <c r="C10" s="13"/>
      <c r="D10" s="14"/>
      <c r="E10" s="13"/>
      <c r="F10" s="13"/>
      <c r="G10" s="218"/>
      <c r="H10" s="218"/>
      <c r="I10" s="219"/>
      <c r="J10" s="219"/>
    </row>
    <row r="11" spans="1:15" ht="30" customHeight="1" x14ac:dyDescent="0.25">
      <c r="A11" s="15"/>
      <c r="B11" s="13"/>
      <c r="C11" s="13"/>
      <c r="D11" s="14"/>
      <c r="E11" s="13"/>
      <c r="F11" s="13"/>
      <c r="G11" s="218"/>
      <c r="H11" s="218"/>
      <c r="I11" s="219"/>
      <c r="J11" s="219"/>
    </row>
    <row r="12" spans="1:15" ht="30" customHeight="1" x14ac:dyDescent="0.25">
      <c r="A12" s="15"/>
      <c r="B12" s="13"/>
      <c r="C12" s="13"/>
      <c r="D12" s="14"/>
      <c r="E12" s="13"/>
      <c r="F12" s="13"/>
      <c r="G12" s="218"/>
      <c r="H12" s="218"/>
      <c r="I12" s="219"/>
      <c r="J12" s="219"/>
    </row>
    <row r="13" spans="1:15" ht="30" customHeight="1" x14ac:dyDescent="0.25">
      <c r="A13" s="15"/>
      <c r="B13" s="13"/>
      <c r="C13" s="13"/>
      <c r="D13" s="14"/>
      <c r="E13" s="13"/>
      <c r="F13" s="13"/>
      <c r="G13" s="218"/>
      <c r="H13" s="218"/>
      <c r="I13" s="219"/>
      <c r="J13" s="219"/>
    </row>
    <row r="14" spans="1:15" ht="30" customHeight="1" x14ac:dyDescent="0.25">
      <c r="A14" s="15"/>
      <c r="B14" s="13"/>
      <c r="C14" s="13"/>
      <c r="D14" s="14"/>
      <c r="E14" s="13"/>
      <c r="F14" s="13"/>
      <c r="G14" s="218"/>
      <c r="H14" s="218"/>
      <c r="I14" s="219"/>
      <c r="J14" s="219"/>
    </row>
    <row r="15" spans="1:15" ht="30" customHeight="1" x14ac:dyDescent="0.25">
      <c r="A15" s="15"/>
      <c r="B15" s="13"/>
      <c r="C15" s="13"/>
      <c r="D15" s="14"/>
      <c r="E15" s="13"/>
      <c r="F15" s="13"/>
      <c r="G15" s="218"/>
      <c r="H15" s="218"/>
      <c r="I15" s="219"/>
      <c r="J15" s="219"/>
    </row>
    <row r="16" spans="1:15" ht="30" customHeight="1" x14ac:dyDescent="0.25">
      <c r="A16" s="15"/>
      <c r="B16" s="13"/>
      <c r="C16" s="13"/>
      <c r="D16" s="14"/>
      <c r="E16" s="13"/>
      <c r="F16" s="13"/>
      <c r="G16" s="218"/>
      <c r="H16" s="218"/>
      <c r="I16" s="219"/>
      <c r="J16" s="219"/>
    </row>
    <row r="17" spans="1:10" ht="30" customHeight="1" x14ac:dyDescent="0.25">
      <c r="A17" s="15"/>
      <c r="B17" s="13"/>
      <c r="C17" s="13"/>
      <c r="D17" s="14"/>
      <c r="E17" s="13"/>
      <c r="F17" s="13"/>
      <c r="G17" s="218"/>
      <c r="H17" s="218"/>
      <c r="I17" s="219"/>
      <c r="J17" s="219"/>
    </row>
    <row r="18" spans="1:10" ht="30" customHeight="1" x14ac:dyDescent="0.25">
      <c r="A18" s="15"/>
      <c r="B18" s="13"/>
      <c r="C18" s="13"/>
      <c r="D18" s="14"/>
      <c r="E18" s="13"/>
      <c r="F18" s="13"/>
      <c r="G18" s="218"/>
      <c r="H18" s="218"/>
      <c r="I18" s="219"/>
      <c r="J18" s="219"/>
    </row>
    <row r="19" spans="1:10" ht="30" customHeight="1" x14ac:dyDescent="0.25">
      <c r="A19" s="15"/>
      <c r="B19" s="13"/>
      <c r="C19" s="13"/>
      <c r="D19" s="14"/>
      <c r="E19" s="13"/>
      <c r="F19" s="13"/>
      <c r="G19" s="218"/>
      <c r="H19" s="218"/>
      <c r="I19" s="219"/>
      <c r="J19" s="219"/>
    </row>
    <row r="20" spans="1:10" ht="30" customHeight="1" x14ac:dyDescent="0.25">
      <c r="A20" s="15"/>
      <c r="B20" s="13"/>
      <c r="C20" s="13"/>
      <c r="D20" s="14"/>
      <c r="E20" s="13"/>
      <c r="F20" s="13"/>
      <c r="G20" s="218"/>
      <c r="H20" s="218"/>
      <c r="I20" s="219"/>
      <c r="J20" s="219"/>
    </row>
    <row r="21" spans="1:10" ht="30" customHeight="1" x14ac:dyDescent="0.25">
      <c r="A21" s="15"/>
      <c r="B21" s="13"/>
      <c r="C21" s="13"/>
      <c r="D21" s="14"/>
      <c r="E21" s="13"/>
      <c r="F21" s="13"/>
      <c r="G21" s="218"/>
      <c r="H21" s="218"/>
      <c r="I21" s="219"/>
      <c r="J21" s="219"/>
    </row>
    <row r="22" spans="1:10" ht="30" customHeight="1" x14ac:dyDescent="0.25">
      <c r="A22" s="15"/>
      <c r="B22" s="13"/>
      <c r="C22" s="13"/>
      <c r="D22" s="14"/>
      <c r="E22" s="13"/>
      <c r="F22" s="13"/>
      <c r="G22" s="218"/>
      <c r="H22" s="218"/>
      <c r="I22" s="219"/>
      <c r="J22" s="219"/>
    </row>
    <row r="23" spans="1:10" ht="30" customHeight="1" x14ac:dyDescent="0.25">
      <c r="A23" s="15"/>
      <c r="B23" s="13"/>
      <c r="C23" s="13"/>
      <c r="D23" s="14"/>
      <c r="E23" s="13"/>
      <c r="F23" s="13"/>
      <c r="G23" s="218"/>
      <c r="H23" s="218"/>
      <c r="I23" s="219"/>
      <c r="J23" s="219"/>
    </row>
    <row r="24" spans="1:10" ht="30" customHeight="1" x14ac:dyDescent="0.25">
      <c r="A24" s="15"/>
      <c r="B24" s="13"/>
      <c r="C24" s="13"/>
      <c r="D24" s="14"/>
      <c r="E24" s="13"/>
      <c r="F24" s="13"/>
      <c r="G24" s="218"/>
      <c r="H24" s="218"/>
      <c r="I24" s="219"/>
      <c r="J24" s="219"/>
    </row>
    <row r="25" spans="1:10" ht="30" customHeight="1" x14ac:dyDescent="0.25">
      <c r="A25" s="15"/>
      <c r="B25" s="13"/>
      <c r="C25" s="13"/>
      <c r="D25" s="14"/>
      <c r="E25" s="13"/>
      <c r="F25" s="13"/>
      <c r="G25" s="218"/>
      <c r="H25" s="218"/>
      <c r="I25" s="219"/>
      <c r="J25" s="219"/>
    </row>
    <row r="26" spans="1:10" ht="30" customHeight="1" x14ac:dyDescent="0.25">
      <c r="A26" s="15"/>
      <c r="B26" s="13"/>
      <c r="C26" s="13"/>
      <c r="D26" s="14"/>
      <c r="E26" s="13"/>
      <c r="F26" s="13"/>
      <c r="G26" s="218"/>
      <c r="H26" s="218"/>
      <c r="I26" s="219"/>
      <c r="J26" s="219"/>
    </row>
    <row r="27" spans="1:10" ht="30" customHeight="1" x14ac:dyDescent="0.25">
      <c r="A27" s="15"/>
      <c r="B27" s="13"/>
      <c r="C27" s="13"/>
      <c r="D27" s="14"/>
      <c r="E27" s="13"/>
      <c r="F27" s="13"/>
      <c r="G27" s="218"/>
      <c r="H27" s="218"/>
      <c r="I27" s="219"/>
      <c r="J27" s="219"/>
    </row>
    <row r="28" spans="1:10" ht="30" customHeight="1" x14ac:dyDescent="0.25">
      <c r="A28" s="15"/>
      <c r="B28" s="13"/>
      <c r="C28" s="13"/>
      <c r="D28" s="14"/>
      <c r="E28" s="13"/>
      <c r="F28" s="13"/>
      <c r="G28" s="218"/>
      <c r="H28" s="218"/>
      <c r="I28" s="219"/>
      <c r="J28" s="219"/>
    </row>
    <row r="29" spans="1:10" ht="30" customHeight="1" x14ac:dyDescent="0.25">
      <c r="A29" s="15"/>
      <c r="B29" s="13"/>
      <c r="C29" s="13"/>
      <c r="D29" s="14"/>
      <c r="E29" s="13"/>
      <c r="F29" s="13"/>
      <c r="G29" s="218"/>
      <c r="H29" s="218"/>
      <c r="I29" s="219"/>
      <c r="J29" s="219"/>
    </row>
    <row r="30" spans="1:10" ht="30" customHeight="1" x14ac:dyDescent="0.25">
      <c r="A30" s="16"/>
      <c r="B30" s="17"/>
      <c r="C30" s="17"/>
      <c r="D30" s="18"/>
      <c r="E30" s="17"/>
      <c r="F30" s="17"/>
      <c r="G30" s="216"/>
      <c r="H30" s="216"/>
      <c r="I30" s="217"/>
      <c r="J30" s="217"/>
    </row>
  </sheetData>
  <mergeCells count="49">
    <mergeCell ref="C3:I3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13:H13"/>
    <mergeCell ref="I13:J13"/>
    <mergeCell ref="G14:H14"/>
    <mergeCell ref="I14:J14"/>
    <mergeCell ref="G15:H15"/>
    <mergeCell ref="I15:J15"/>
    <mergeCell ref="G16:H16"/>
    <mergeCell ref="I16:J16"/>
    <mergeCell ref="G17:H17"/>
    <mergeCell ref="I17:J17"/>
    <mergeCell ref="G18:H18"/>
    <mergeCell ref="I18:J18"/>
    <mergeCell ref="G19:H19"/>
    <mergeCell ref="I19:J19"/>
    <mergeCell ref="G20:H20"/>
    <mergeCell ref="I20:J20"/>
    <mergeCell ref="G21:H21"/>
    <mergeCell ref="I21:J21"/>
    <mergeCell ref="G22:H22"/>
    <mergeCell ref="I22:J22"/>
    <mergeCell ref="G23:H23"/>
    <mergeCell ref="I23:J23"/>
    <mergeCell ref="G24:H24"/>
    <mergeCell ref="I24:J24"/>
    <mergeCell ref="G25:H25"/>
    <mergeCell ref="I25:J25"/>
    <mergeCell ref="G26:H26"/>
    <mergeCell ref="I26:J26"/>
    <mergeCell ref="G30:H30"/>
    <mergeCell ref="I30:J30"/>
    <mergeCell ref="G27:H27"/>
    <mergeCell ref="I27:J27"/>
    <mergeCell ref="G28:H28"/>
    <mergeCell ref="I28:J28"/>
    <mergeCell ref="G29:H29"/>
    <mergeCell ref="I29:J29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indowProtection="1" zoomScaleNormal="100" workbookViewId="0">
      <selection activeCell="J10" sqref="J10"/>
    </sheetView>
  </sheetViews>
  <sheetFormatPr baseColWidth="10" defaultColWidth="9.140625" defaultRowHeight="15" x14ac:dyDescent="0.25"/>
  <cols>
    <col min="1" max="1" width="27.7109375"/>
    <col min="2" max="4" width="10.5703125"/>
    <col min="5" max="5" width="20.5703125"/>
    <col min="6" max="6" width="18.5703125" customWidth="1"/>
    <col min="7" max="7" width="14.5703125"/>
    <col min="8" max="8" width="14.28515625"/>
    <col min="9" max="12" width="10.5703125"/>
    <col min="13" max="13" width="62.42578125"/>
    <col min="14" max="14" width="20.85546875"/>
    <col min="15" max="15" width="10.5703125"/>
    <col min="16" max="16" width="27" customWidth="1"/>
    <col min="17" max="17" width="27.42578125" customWidth="1"/>
    <col min="18" max="1025" width="10.5703125"/>
  </cols>
  <sheetData>
    <row r="1" spans="1:29" ht="16.5" x14ac:dyDescent="0.3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9" ht="16.5" x14ac:dyDescent="0.3">
      <c r="A2" s="2" t="s">
        <v>174</v>
      </c>
      <c r="B2" s="224" t="s">
        <v>7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0"/>
      <c r="R2" s="21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29" ht="16.5" x14ac:dyDescent="0.3">
      <c r="A3" s="23"/>
      <c r="B3" s="24"/>
      <c r="C3" s="24"/>
      <c r="D3" s="24"/>
      <c r="E3" s="25"/>
      <c r="F3" s="25"/>
      <c r="G3" s="26"/>
      <c r="H3" s="26"/>
      <c r="I3" s="25"/>
      <c r="J3" s="25"/>
      <c r="K3" s="19"/>
      <c r="L3" s="19"/>
      <c r="M3" s="19"/>
      <c r="N3" s="24"/>
      <c r="O3" s="24"/>
      <c r="P3" s="24"/>
      <c r="Q3" s="24"/>
      <c r="R3" s="21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</row>
    <row r="4" spans="1:29" ht="16.5" x14ac:dyDescent="0.3">
      <c r="A4" s="23"/>
      <c r="B4" s="24"/>
      <c r="C4" s="24"/>
      <c r="D4" s="24"/>
      <c r="E4" s="27"/>
      <c r="F4" s="28"/>
      <c r="G4" s="29" t="s">
        <v>176</v>
      </c>
      <c r="H4" s="19"/>
      <c r="I4" s="30"/>
      <c r="J4" s="24" t="s">
        <v>175</v>
      </c>
      <c r="K4" s="24"/>
      <c r="L4" s="24"/>
      <c r="M4" s="19"/>
      <c r="N4" s="24"/>
      <c r="O4" s="24"/>
      <c r="P4" s="24"/>
      <c r="Q4" s="24"/>
      <c r="R4" s="21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</row>
    <row r="5" spans="1:29" ht="15.75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29" ht="15.75" x14ac:dyDescent="0.25">
      <c r="A6" s="225" t="s">
        <v>8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9"/>
    </row>
    <row r="7" spans="1:29" ht="16.5" thickBot="1" x14ac:dyDescent="0.3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</row>
    <row r="8" spans="1:29" s="31" customFormat="1" ht="41.25" customHeight="1" x14ac:dyDescent="0.25">
      <c r="A8" s="212" t="s">
        <v>9</v>
      </c>
      <c r="B8" s="212" t="s">
        <v>10</v>
      </c>
      <c r="C8" s="212" t="s">
        <v>11</v>
      </c>
      <c r="D8" s="212" t="s">
        <v>12</v>
      </c>
      <c r="E8" s="212" t="s">
        <v>13</v>
      </c>
      <c r="F8" s="212" t="s">
        <v>14</v>
      </c>
      <c r="G8" s="212" t="s">
        <v>15</v>
      </c>
      <c r="H8" s="212" t="s">
        <v>16</v>
      </c>
      <c r="I8" s="212" t="s">
        <v>17</v>
      </c>
      <c r="J8" s="212" t="s">
        <v>18</v>
      </c>
      <c r="K8" s="212" t="s">
        <v>19</v>
      </c>
      <c r="L8" s="212" t="s">
        <v>20</v>
      </c>
      <c r="M8" s="212" t="s">
        <v>21</v>
      </c>
      <c r="N8" s="212" t="s">
        <v>22</v>
      </c>
      <c r="O8" s="212" t="s">
        <v>23</v>
      </c>
      <c r="P8" s="212" t="s">
        <v>24</v>
      </c>
      <c r="Q8" s="212" t="s">
        <v>25</v>
      </c>
    </row>
    <row r="9" spans="1:29" ht="16.5" x14ac:dyDescent="0.3">
      <c r="A9" s="214" t="s">
        <v>157</v>
      </c>
      <c r="B9" s="210" t="s">
        <v>32</v>
      </c>
      <c r="C9" s="32" t="s">
        <v>33</v>
      </c>
      <c r="D9" s="32" t="s">
        <v>34</v>
      </c>
      <c r="E9" s="32" t="s">
        <v>27</v>
      </c>
      <c r="F9" s="32" t="s">
        <v>35</v>
      </c>
      <c r="G9" s="32" t="s">
        <v>36</v>
      </c>
      <c r="H9" s="32" t="s">
        <v>30</v>
      </c>
      <c r="I9" s="33">
        <v>40909</v>
      </c>
      <c r="J9" s="34"/>
      <c r="K9" s="34"/>
      <c r="L9" s="32"/>
      <c r="M9" s="35"/>
      <c r="N9" s="35"/>
      <c r="O9" s="36"/>
      <c r="P9" s="35"/>
      <c r="Q9" s="35"/>
    </row>
    <row r="10" spans="1:29" ht="16.5" x14ac:dyDescent="0.3">
      <c r="A10" s="214" t="s">
        <v>158</v>
      </c>
      <c r="B10" s="210" t="s">
        <v>37</v>
      </c>
      <c r="C10" s="32" t="s">
        <v>26</v>
      </c>
      <c r="D10" s="32"/>
      <c r="E10" s="32" t="s">
        <v>27</v>
      </c>
      <c r="F10" s="32" t="s">
        <v>28</v>
      </c>
      <c r="G10" s="32" t="s">
        <v>29</v>
      </c>
      <c r="H10" s="32" t="s">
        <v>30</v>
      </c>
      <c r="I10" s="33">
        <v>42647</v>
      </c>
      <c r="J10" s="34">
        <v>42770</v>
      </c>
      <c r="K10" s="34">
        <v>43011</v>
      </c>
      <c r="L10" s="32"/>
      <c r="M10" s="35"/>
      <c r="N10" s="35"/>
      <c r="O10" s="37"/>
      <c r="P10" s="215"/>
      <c r="Q10" s="35"/>
    </row>
    <row r="11" spans="1:29" ht="16.5" x14ac:dyDescent="0.3">
      <c r="A11" s="214" t="s">
        <v>171</v>
      </c>
      <c r="B11" s="210" t="s">
        <v>63</v>
      </c>
      <c r="C11" s="32" t="s">
        <v>33</v>
      </c>
      <c r="D11" s="32" t="s">
        <v>64</v>
      </c>
      <c r="E11" s="32" t="s">
        <v>65</v>
      </c>
      <c r="F11" s="32" t="s">
        <v>66</v>
      </c>
      <c r="G11" s="32" t="s">
        <v>36</v>
      </c>
      <c r="H11" s="32" t="s">
        <v>45</v>
      </c>
      <c r="I11" s="33">
        <v>40787</v>
      </c>
      <c r="J11" s="33"/>
      <c r="K11" s="34"/>
      <c r="L11" s="32"/>
      <c r="M11" s="35"/>
      <c r="N11" s="35"/>
      <c r="O11" s="37"/>
      <c r="P11" s="215"/>
      <c r="Q11" s="35"/>
    </row>
    <row r="12" spans="1:29" ht="16.5" x14ac:dyDescent="0.3">
      <c r="A12" s="214" t="s">
        <v>162</v>
      </c>
      <c r="B12" s="210" t="s">
        <v>46</v>
      </c>
      <c r="C12" s="32" t="s">
        <v>33</v>
      </c>
      <c r="D12" s="32" t="s">
        <v>47</v>
      </c>
      <c r="E12" s="32" t="s">
        <v>48</v>
      </c>
      <c r="F12" s="32" t="s">
        <v>49</v>
      </c>
      <c r="G12" s="32" t="s">
        <v>36</v>
      </c>
      <c r="H12" s="32" t="s">
        <v>30</v>
      </c>
      <c r="I12" s="33">
        <v>42681</v>
      </c>
      <c r="J12" s="34"/>
      <c r="K12" s="34"/>
      <c r="L12" s="32"/>
      <c r="M12" s="35"/>
      <c r="N12" s="35"/>
      <c r="O12" s="37"/>
      <c r="P12" s="215"/>
      <c r="Q12" s="35"/>
    </row>
    <row r="13" spans="1:29" ht="16.5" x14ac:dyDescent="0.3">
      <c r="A13" s="214" t="s">
        <v>160</v>
      </c>
      <c r="B13" s="210" t="s">
        <v>39</v>
      </c>
      <c r="C13" s="32" t="s">
        <v>33</v>
      </c>
      <c r="D13" s="32" t="s">
        <v>40</v>
      </c>
      <c r="E13" s="32" t="s">
        <v>27</v>
      </c>
      <c r="F13" s="32" t="s">
        <v>35</v>
      </c>
      <c r="G13" s="32" t="s">
        <v>36</v>
      </c>
      <c r="H13" s="32" t="s">
        <v>30</v>
      </c>
      <c r="I13" s="33">
        <v>40909</v>
      </c>
      <c r="J13" s="34"/>
      <c r="K13" s="34"/>
      <c r="L13" s="32"/>
      <c r="M13" s="35"/>
      <c r="N13" s="35"/>
      <c r="O13" s="37"/>
      <c r="P13" s="215"/>
      <c r="Q13" s="35"/>
    </row>
    <row r="14" spans="1:29" ht="16.5" x14ac:dyDescent="0.3">
      <c r="A14" s="214" t="s">
        <v>170</v>
      </c>
      <c r="B14" s="210" t="s">
        <v>62</v>
      </c>
      <c r="C14" s="32" t="s">
        <v>26</v>
      </c>
      <c r="D14" s="32"/>
      <c r="E14" s="32" t="s">
        <v>27</v>
      </c>
      <c r="F14" s="32" t="s">
        <v>28</v>
      </c>
      <c r="G14" s="32" t="s">
        <v>29</v>
      </c>
      <c r="H14" s="32" t="s">
        <v>30</v>
      </c>
      <c r="I14" s="33">
        <v>42492</v>
      </c>
      <c r="J14" s="34">
        <v>42737</v>
      </c>
      <c r="K14" s="34">
        <v>42979</v>
      </c>
      <c r="L14" s="32"/>
      <c r="M14" s="35"/>
      <c r="N14" s="35"/>
      <c r="O14" s="37"/>
      <c r="P14" s="215"/>
      <c r="Q14" s="35"/>
    </row>
    <row r="15" spans="1:29" ht="16.5" x14ac:dyDescent="0.3">
      <c r="A15" s="214" t="s">
        <v>164</v>
      </c>
      <c r="B15" s="210" t="s">
        <v>53</v>
      </c>
      <c r="C15" s="32" t="s">
        <v>33</v>
      </c>
      <c r="D15" s="32" t="s">
        <v>34</v>
      </c>
      <c r="E15" s="32" t="s">
        <v>27</v>
      </c>
      <c r="F15" s="32" t="s">
        <v>35</v>
      </c>
      <c r="G15" s="32" t="s">
        <v>36</v>
      </c>
      <c r="H15" s="32" t="s">
        <v>30</v>
      </c>
      <c r="I15" s="33">
        <v>40909</v>
      </c>
      <c r="J15" s="34"/>
      <c r="K15" s="34"/>
      <c r="L15" s="32"/>
      <c r="M15" s="35"/>
      <c r="N15" s="35"/>
      <c r="O15" s="37"/>
      <c r="P15" s="215"/>
      <c r="Q15" s="35"/>
    </row>
    <row r="16" spans="1:29" ht="16.5" x14ac:dyDescent="0.3">
      <c r="A16" s="214" t="s">
        <v>161</v>
      </c>
      <c r="B16" s="210" t="s">
        <v>41</v>
      </c>
      <c r="C16" s="32" t="s">
        <v>33</v>
      </c>
      <c r="D16" s="32" t="s">
        <v>42</v>
      </c>
      <c r="E16" s="32" t="s">
        <v>43</v>
      </c>
      <c r="F16" s="32" t="s">
        <v>44</v>
      </c>
      <c r="G16" s="32" t="s">
        <v>36</v>
      </c>
      <c r="H16" s="32" t="s">
        <v>45</v>
      </c>
      <c r="I16" s="33">
        <v>40787</v>
      </c>
      <c r="J16" s="34"/>
      <c r="K16" s="34"/>
      <c r="L16" s="32"/>
      <c r="M16" s="35"/>
      <c r="N16" s="35"/>
      <c r="O16" s="37"/>
      <c r="P16" s="215"/>
      <c r="Q16" s="35"/>
    </row>
    <row r="17" spans="1:18" ht="16.5" x14ac:dyDescent="0.3">
      <c r="A17" s="214" t="s">
        <v>163</v>
      </c>
      <c r="B17" s="210" t="s">
        <v>50</v>
      </c>
      <c r="C17" s="32" t="s">
        <v>26</v>
      </c>
      <c r="D17" s="32"/>
      <c r="E17" s="32" t="s">
        <v>27</v>
      </c>
      <c r="F17" s="32" t="s">
        <v>28</v>
      </c>
      <c r="G17" s="32" t="s">
        <v>29</v>
      </c>
      <c r="H17" s="32" t="s">
        <v>30</v>
      </c>
      <c r="I17" s="33">
        <v>42826</v>
      </c>
      <c r="J17" s="34"/>
      <c r="K17" s="34" t="s">
        <v>51</v>
      </c>
      <c r="L17" s="32"/>
      <c r="M17" s="35"/>
      <c r="N17" s="35"/>
      <c r="O17" s="37"/>
      <c r="P17" s="215"/>
      <c r="Q17" s="35" t="s">
        <v>52</v>
      </c>
    </row>
    <row r="18" spans="1:18" ht="16.5" x14ac:dyDescent="0.3">
      <c r="A18" s="213" t="s">
        <v>156</v>
      </c>
      <c r="B18" s="210" t="s">
        <v>152</v>
      </c>
      <c r="C18" s="32" t="s">
        <v>26</v>
      </c>
      <c r="D18" s="32"/>
      <c r="E18" s="32" t="s">
        <v>27</v>
      </c>
      <c r="F18" s="32" t="s">
        <v>28</v>
      </c>
      <c r="G18" s="32" t="s">
        <v>29</v>
      </c>
      <c r="H18" s="32" t="s">
        <v>30</v>
      </c>
      <c r="I18" s="34">
        <v>42917</v>
      </c>
      <c r="J18" s="34"/>
      <c r="K18" s="34" t="s">
        <v>31</v>
      </c>
      <c r="L18" s="32"/>
      <c r="M18" s="35"/>
      <c r="N18" s="35"/>
      <c r="O18" s="36"/>
      <c r="P18" s="35"/>
      <c r="Q18" s="35"/>
      <c r="R18" s="19"/>
    </row>
    <row r="19" spans="1:18" ht="16.5" x14ac:dyDescent="0.3">
      <c r="A19" s="214" t="s">
        <v>167</v>
      </c>
      <c r="B19" s="210" t="s">
        <v>56</v>
      </c>
      <c r="C19" s="32" t="s">
        <v>33</v>
      </c>
      <c r="D19" s="32" t="s">
        <v>57</v>
      </c>
      <c r="E19" s="32" t="s">
        <v>27</v>
      </c>
      <c r="F19" s="32" t="s">
        <v>35</v>
      </c>
      <c r="G19" s="32" t="s">
        <v>36</v>
      </c>
      <c r="H19" s="32" t="s">
        <v>30</v>
      </c>
      <c r="I19" s="33">
        <v>40909</v>
      </c>
      <c r="J19" s="34"/>
      <c r="K19" s="34"/>
      <c r="L19" s="32"/>
      <c r="M19" s="35"/>
      <c r="N19" s="35"/>
      <c r="O19" s="37"/>
      <c r="P19" s="215"/>
      <c r="Q19" s="35"/>
    </row>
    <row r="20" spans="1:18" ht="16.5" x14ac:dyDescent="0.3">
      <c r="A20" s="214" t="s">
        <v>172</v>
      </c>
      <c r="B20" s="210" t="s">
        <v>154</v>
      </c>
      <c r="C20" s="32" t="s">
        <v>33</v>
      </c>
      <c r="D20" s="32" t="s">
        <v>67</v>
      </c>
      <c r="E20" s="32" t="s">
        <v>27</v>
      </c>
      <c r="F20" s="32" t="s">
        <v>35</v>
      </c>
      <c r="G20" s="32" t="s">
        <v>36</v>
      </c>
      <c r="H20" s="32" t="s">
        <v>30</v>
      </c>
      <c r="I20" s="33">
        <v>42919</v>
      </c>
      <c r="J20" s="33"/>
      <c r="K20" s="34"/>
      <c r="L20" s="32"/>
      <c r="M20" s="35"/>
      <c r="N20" s="35"/>
      <c r="O20" s="37"/>
      <c r="P20" s="215"/>
      <c r="Q20" s="35"/>
    </row>
    <row r="21" spans="1:18" ht="16.5" x14ac:dyDescent="0.3">
      <c r="A21" s="214" t="s">
        <v>168</v>
      </c>
      <c r="B21" s="210" t="s">
        <v>58</v>
      </c>
      <c r="C21" s="32" t="s">
        <v>33</v>
      </c>
      <c r="D21" s="32" t="s">
        <v>55</v>
      </c>
      <c r="E21" s="32" t="s">
        <v>27</v>
      </c>
      <c r="F21" s="32" t="s">
        <v>35</v>
      </c>
      <c r="G21" s="32" t="s">
        <v>36</v>
      </c>
      <c r="H21" s="32" t="s">
        <v>30</v>
      </c>
      <c r="I21" s="33">
        <v>40909</v>
      </c>
      <c r="J21" s="34"/>
      <c r="K21" s="34"/>
      <c r="L21" s="32"/>
      <c r="M21" s="35"/>
      <c r="N21" s="35"/>
      <c r="O21" s="37"/>
      <c r="P21" s="215"/>
      <c r="Q21" s="35"/>
    </row>
    <row r="22" spans="1:18" ht="16.5" x14ac:dyDescent="0.3">
      <c r="A22" s="214" t="s">
        <v>166</v>
      </c>
      <c r="B22" s="210" t="s">
        <v>54</v>
      </c>
      <c r="C22" s="32" t="s">
        <v>33</v>
      </c>
      <c r="D22" s="32" t="s">
        <v>55</v>
      </c>
      <c r="E22" s="32" t="s">
        <v>27</v>
      </c>
      <c r="F22" s="32" t="s">
        <v>35</v>
      </c>
      <c r="G22" s="32" t="s">
        <v>36</v>
      </c>
      <c r="H22" s="32" t="s">
        <v>30</v>
      </c>
      <c r="I22" s="33">
        <v>40909</v>
      </c>
      <c r="J22" s="34"/>
      <c r="K22" s="34"/>
      <c r="L22" s="32"/>
      <c r="M22" s="35"/>
      <c r="N22" s="35"/>
      <c r="O22" s="37"/>
      <c r="P22" s="215"/>
      <c r="Q22" s="35"/>
    </row>
    <row r="23" spans="1:18" s="19" customFormat="1" ht="16.5" x14ac:dyDescent="0.3">
      <c r="A23" s="214" t="s">
        <v>173</v>
      </c>
      <c r="B23" s="210" t="s">
        <v>155</v>
      </c>
      <c r="C23" s="32" t="s">
        <v>26</v>
      </c>
      <c r="D23" s="32"/>
      <c r="E23" s="32" t="s">
        <v>27</v>
      </c>
      <c r="F23" s="32" t="s">
        <v>28</v>
      </c>
      <c r="G23" s="32" t="s">
        <v>29</v>
      </c>
      <c r="H23" s="32" t="s">
        <v>30</v>
      </c>
      <c r="I23" s="33">
        <v>42926</v>
      </c>
      <c r="J23" s="34"/>
      <c r="K23" s="34">
        <v>43048</v>
      </c>
      <c r="L23" s="32"/>
      <c r="M23" s="35"/>
      <c r="N23" s="35"/>
      <c r="O23" s="37"/>
      <c r="P23" s="215"/>
      <c r="Q23" s="35"/>
    </row>
    <row r="24" spans="1:18" ht="16.5" x14ac:dyDescent="0.3">
      <c r="A24" s="214" t="s">
        <v>165</v>
      </c>
      <c r="B24" s="210" t="s">
        <v>153</v>
      </c>
      <c r="C24" s="32" t="s">
        <v>26</v>
      </c>
      <c r="D24" s="32"/>
      <c r="E24" s="32" t="s">
        <v>27</v>
      </c>
      <c r="F24" s="32" t="s">
        <v>28</v>
      </c>
      <c r="G24" s="32" t="s">
        <v>29</v>
      </c>
      <c r="H24" s="32" t="s">
        <v>30</v>
      </c>
      <c r="I24" s="33">
        <v>42917</v>
      </c>
      <c r="J24" s="33"/>
      <c r="K24" s="34">
        <v>43039</v>
      </c>
      <c r="L24" s="32"/>
      <c r="M24" s="35"/>
      <c r="N24" s="35"/>
      <c r="O24" s="37"/>
      <c r="P24" s="215"/>
      <c r="Q24" s="35"/>
    </row>
    <row r="25" spans="1:18" ht="16.5" x14ac:dyDescent="0.3">
      <c r="A25" s="214" t="s">
        <v>159</v>
      </c>
      <c r="B25" s="210" t="s">
        <v>38</v>
      </c>
      <c r="C25" s="32" t="s">
        <v>26</v>
      </c>
      <c r="D25" s="32"/>
      <c r="E25" s="32" t="s">
        <v>27</v>
      </c>
      <c r="F25" s="32" t="s">
        <v>28</v>
      </c>
      <c r="G25" s="32" t="s">
        <v>29</v>
      </c>
      <c r="H25" s="32" t="s">
        <v>30</v>
      </c>
      <c r="I25" s="33">
        <v>42647</v>
      </c>
      <c r="J25" s="34">
        <v>42890</v>
      </c>
      <c r="K25" s="34">
        <v>43011</v>
      </c>
      <c r="L25" s="32"/>
      <c r="M25" s="35"/>
      <c r="N25" s="35"/>
      <c r="O25" s="37"/>
      <c r="P25" s="215"/>
      <c r="Q25" s="35"/>
    </row>
    <row r="26" spans="1:18" ht="16.5" x14ac:dyDescent="0.3">
      <c r="A26" s="214" t="s">
        <v>169</v>
      </c>
      <c r="B26" s="210" t="s">
        <v>59</v>
      </c>
      <c r="C26" s="32" t="s">
        <v>33</v>
      </c>
      <c r="D26" s="32" t="s">
        <v>60</v>
      </c>
      <c r="E26" s="32" t="s">
        <v>27</v>
      </c>
      <c r="F26" s="32" t="s">
        <v>35</v>
      </c>
      <c r="G26" s="32" t="s">
        <v>36</v>
      </c>
      <c r="H26" s="32" t="s">
        <v>30</v>
      </c>
      <c r="I26" s="33">
        <v>42646</v>
      </c>
      <c r="J26" s="34">
        <v>42828</v>
      </c>
      <c r="K26" s="34"/>
      <c r="L26" s="32"/>
      <c r="M26" s="35"/>
      <c r="N26" s="35"/>
      <c r="O26" s="37"/>
      <c r="P26" s="215"/>
      <c r="Q26" s="35" t="s">
        <v>61</v>
      </c>
    </row>
    <row r="27" spans="1:18" ht="16.5" x14ac:dyDescent="0.3">
      <c r="A27" s="214"/>
      <c r="B27" s="210"/>
      <c r="C27" s="32"/>
      <c r="D27" s="32"/>
      <c r="E27" s="32"/>
      <c r="F27" s="32"/>
      <c r="G27" s="32"/>
      <c r="H27" s="32"/>
      <c r="I27" s="33"/>
      <c r="J27" s="33"/>
      <c r="K27" s="34"/>
      <c r="L27" s="32"/>
      <c r="M27" s="35"/>
      <c r="N27" s="35"/>
      <c r="O27" s="37"/>
      <c r="P27" s="215"/>
      <c r="Q27" s="35"/>
    </row>
    <row r="28" spans="1:18" ht="16.5" x14ac:dyDescent="0.3">
      <c r="A28" s="214"/>
      <c r="B28" s="210"/>
      <c r="C28" s="32"/>
      <c r="D28" s="32"/>
      <c r="E28" s="32"/>
      <c r="F28" s="32"/>
      <c r="G28" s="32"/>
      <c r="H28" s="32"/>
      <c r="I28" s="33"/>
      <c r="J28" s="33"/>
      <c r="K28" s="34"/>
      <c r="L28" s="32"/>
      <c r="M28" s="35"/>
      <c r="N28" s="35"/>
      <c r="O28" s="37"/>
      <c r="P28" s="215"/>
      <c r="Q28" s="35"/>
    </row>
    <row r="29" spans="1:18" ht="16.5" x14ac:dyDescent="0.3">
      <c r="A29" s="214"/>
      <c r="B29" s="210"/>
      <c r="C29" s="32"/>
      <c r="D29" s="32"/>
      <c r="E29" s="32"/>
      <c r="F29" s="32"/>
      <c r="G29" s="32"/>
      <c r="H29" s="32"/>
      <c r="I29" s="33"/>
      <c r="J29" s="33"/>
      <c r="K29" s="34"/>
      <c r="L29" s="32"/>
      <c r="M29" s="35"/>
      <c r="N29" s="35"/>
      <c r="O29" s="37"/>
      <c r="P29" s="215"/>
      <c r="Q29" s="35"/>
    </row>
    <row r="30" spans="1:18" ht="16.5" x14ac:dyDescent="0.3">
      <c r="A30" s="214"/>
      <c r="B30" s="210"/>
      <c r="C30" s="32"/>
      <c r="D30" s="32"/>
      <c r="E30" s="32"/>
      <c r="F30" s="32"/>
      <c r="G30" s="32"/>
      <c r="H30" s="32"/>
      <c r="I30" s="33"/>
      <c r="J30" s="33"/>
      <c r="K30" s="34"/>
      <c r="L30" s="32"/>
      <c r="M30" s="35"/>
      <c r="N30" s="35"/>
      <c r="O30" s="37"/>
      <c r="P30" s="215"/>
      <c r="Q30" s="35"/>
    </row>
  </sheetData>
  <sortState ref="A9:Q26">
    <sortCondition descending="1" ref="A9:A26"/>
  </sortState>
  <mergeCells count="2">
    <mergeCell ref="B2:P2"/>
    <mergeCell ref="A6:P6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6"/>
  <sheetViews>
    <sheetView windowProtection="1" tabSelected="1" zoomScaleNormal="100" workbookViewId="0">
      <pane xSplit="1" topLeftCell="F1" activePane="topRight" state="frozen"/>
      <selection pane="topRight" activeCell="F8" sqref="F8"/>
    </sheetView>
  </sheetViews>
  <sheetFormatPr baseColWidth="10" defaultColWidth="9.140625" defaultRowHeight="15" x14ac:dyDescent="0.25"/>
  <cols>
    <col min="1" max="1" width="33.42578125"/>
    <col min="2" max="2" width="10.7109375"/>
    <col min="3" max="4" width="6.5703125"/>
    <col min="5" max="5" width="6.85546875"/>
    <col min="6" max="6" width="10" bestFit="1" customWidth="1"/>
    <col min="7" max="40" width="6.5703125"/>
    <col min="41" max="1026" width="10.5703125"/>
  </cols>
  <sheetData>
    <row r="2" spans="1:40" ht="16.5" thickBot="1" x14ac:dyDescent="0.3">
      <c r="A2" s="2" t="s">
        <v>174</v>
      </c>
      <c r="B2" s="220" t="s">
        <v>68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</row>
    <row r="3" spans="1:40" ht="15.75" x14ac:dyDescent="0.25">
      <c r="A3" s="38" t="s">
        <v>69</v>
      </c>
      <c r="B3" s="39" t="s">
        <v>70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</row>
    <row r="4" spans="1:40" ht="16.5" thickBot="1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ht="16.5" thickBot="1" x14ac:dyDescent="0.3">
      <c r="A5" s="29"/>
      <c r="B5" s="41" t="s">
        <v>71</v>
      </c>
      <c r="C5" s="226">
        <v>42855</v>
      </c>
      <c r="D5" s="226"/>
      <c r="E5" s="226"/>
      <c r="F5" s="211"/>
      <c r="G5" s="226">
        <v>42886</v>
      </c>
      <c r="H5" s="226"/>
      <c r="I5" s="226"/>
      <c r="J5" s="226">
        <v>42916</v>
      </c>
      <c r="K5" s="226"/>
      <c r="L5" s="226"/>
      <c r="M5" s="226">
        <v>42947</v>
      </c>
      <c r="N5" s="226"/>
      <c r="O5" s="226"/>
      <c r="P5" s="226">
        <v>42978</v>
      </c>
      <c r="Q5" s="226"/>
      <c r="R5" s="226"/>
      <c r="S5" s="226">
        <v>43008</v>
      </c>
      <c r="T5" s="226"/>
      <c r="U5" s="226"/>
      <c r="V5" s="226">
        <v>43039</v>
      </c>
      <c r="W5" s="226"/>
      <c r="X5" s="226"/>
      <c r="Y5" s="226">
        <v>43069</v>
      </c>
      <c r="Z5" s="226"/>
      <c r="AA5" s="226"/>
      <c r="AB5" s="226">
        <v>43100</v>
      </c>
      <c r="AC5" s="226"/>
      <c r="AD5" s="226"/>
      <c r="AE5" s="226">
        <v>43131</v>
      </c>
      <c r="AF5" s="226"/>
      <c r="AG5" s="226"/>
      <c r="AH5" s="226">
        <v>43159</v>
      </c>
      <c r="AI5" s="226"/>
      <c r="AJ5" s="226"/>
      <c r="AK5" s="226">
        <v>43190</v>
      </c>
      <c r="AL5" s="226"/>
      <c r="AM5" s="226"/>
      <c r="AN5" s="42" t="s">
        <v>72</v>
      </c>
    </row>
    <row r="6" spans="1:40" ht="16.5" thickBot="1" x14ac:dyDescent="0.3">
      <c r="A6" s="29"/>
      <c r="B6" s="43" t="s">
        <v>73</v>
      </c>
      <c r="C6" s="44" t="s">
        <v>74</v>
      </c>
      <c r="D6" s="45" t="s">
        <v>75</v>
      </c>
      <c r="E6" s="46" t="s">
        <v>71</v>
      </c>
      <c r="F6" s="253"/>
      <c r="G6" s="47" t="s">
        <v>74</v>
      </c>
      <c r="H6" s="45" t="s">
        <v>75</v>
      </c>
      <c r="I6" s="46" t="s">
        <v>71</v>
      </c>
      <c r="J6" s="44" t="s">
        <v>74</v>
      </c>
      <c r="K6" s="45" t="s">
        <v>75</v>
      </c>
      <c r="L6" s="46" t="s">
        <v>71</v>
      </c>
      <c r="M6" s="48" t="s">
        <v>74</v>
      </c>
      <c r="N6" s="49" t="s">
        <v>75</v>
      </c>
      <c r="O6" s="50" t="s">
        <v>71</v>
      </c>
      <c r="P6" s="44" t="s">
        <v>74</v>
      </c>
      <c r="Q6" s="45" t="s">
        <v>75</v>
      </c>
      <c r="R6" s="46" t="s">
        <v>71</v>
      </c>
      <c r="S6" s="44" t="s">
        <v>74</v>
      </c>
      <c r="T6" s="45" t="s">
        <v>75</v>
      </c>
      <c r="U6" s="46" t="s">
        <v>71</v>
      </c>
      <c r="V6" s="44" t="s">
        <v>74</v>
      </c>
      <c r="W6" s="45" t="s">
        <v>75</v>
      </c>
      <c r="X6" s="46" t="s">
        <v>71</v>
      </c>
      <c r="Y6" s="44" t="s">
        <v>74</v>
      </c>
      <c r="Z6" s="45" t="s">
        <v>75</v>
      </c>
      <c r="AA6" s="46" t="s">
        <v>71</v>
      </c>
      <c r="AB6" s="44" t="s">
        <v>74</v>
      </c>
      <c r="AC6" s="45" t="s">
        <v>75</v>
      </c>
      <c r="AD6" s="46" t="s">
        <v>71</v>
      </c>
      <c r="AE6" s="44" t="s">
        <v>74</v>
      </c>
      <c r="AF6" s="45" t="s">
        <v>75</v>
      </c>
      <c r="AG6" s="46" t="s">
        <v>71</v>
      </c>
      <c r="AH6" s="44" t="s">
        <v>74</v>
      </c>
      <c r="AI6" s="45" t="s">
        <v>75</v>
      </c>
      <c r="AJ6" s="46" t="s">
        <v>71</v>
      </c>
      <c r="AK6" s="44" t="s">
        <v>74</v>
      </c>
      <c r="AL6" s="45" t="s">
        <v>75</v>
      </c>
      <c r="AM6" s="46" t="s">
        <v>71</v>
      </c>
      <c r="AN6" s="51" t="s">
        <v>71</v>
      </c>
    </row>
    <row r="7" spans="1:40" ht="15.75" x14ac:dyDescent="0.25">
      <c r="A7" s="52" t="str">
        <f>IFERROR(INDEX('Salariés en activités'!A:A,MATCH(F7,'Salariés en activités'!B:B,0)),"")</f>
        <v>Vivian Thomas</v>
      </c>
      <c r="B7" s="53">
        <f>IF($B$3="avril",E7,IF($B$3="mai",I7,IF($B$3="juin",L7,IF($B$3="juillet",O7,IF($B$3="aout",R7,IF($B$3="août",R7,IF($B$3="septembre",U7,IF($B$3="octobre",X7,IF($B$3="novembre",AA7,IF($B$3="décembre",AD7,IF($B$3="decembre",AD7,IF($B$3="janvier",AG7,IF($B$3="février",AJ7,IF($B$3="février",AJ7,IF($B$3="mars",AM7,"")))))))))))))))</f>
        <v>10</v>
      </c>
      <c r="C7" s="54">
        <f>IF(A7="","",IF($C$5&lt;'Salariés en activités'!I9,0,IF(A7="","",2.5+AN7)))</f>
        <v>2.5</v>
      </c>
      <c r="D7" s="55"/>
      <c r="E7" s="56">
        <f t="shared" ref="E7:E26" si="0">IF(A7="","",IF(D7&gt;0,C7-D7,IF(C7=2.5,2.5,C7-D7)))</f>
        <v>2.5</v>
      </c>
      <c r="F7" s="256" t="str">
        <f>IF('Salariés en activités'!$B9&lt;&gt;"",'Salariés en activités'!$B9,"")</f>
        <v>00222</v>
      </c>
      <c r="G7" s="57">
        <f>IF($G$5&lt;'Salariés en activités'!$I$9,0,IF($A$7="","",2.5+E7))</f>
        <v>5</v>
      </c>
      <c r="H7" s="55"/>
      <c r="I7" s="56">
        <f t="shared" ref="I7:I26" si="1">IF(G7="","",IF(G7=2.5,2.5,G7-H7))</f>
        <v>5</v>
      </c>
      <c r="J7" s="54">
        <f>IF($J$5&lt;'Salariés en activités'!I9,0,IF(A7="","",2.5+I7))</f>
        <v>7.5</v>
      </c>
      <c r="K7" s="55"/>
      <c r="L7" s="56">
        <f t="shared" ref="L7:L26" si="2">IF(J7="","",IF(J7=2.5,2.5,J7-K7))</f>
        <v>7.5</v>
      </c>
      <c r="M7" s="58">
        <f>IF($M$5&lt;'Salariés en activités'!I9,0,IF(A7="","",'Pointage 07'!AP7+L7))</f>
        <v>10</v>
      </c>
      <c r="N7" s="59" t="str">
        <f>'Pointage 07'!AM7</f>
        <v/>
      </c>
      <c r="O7" s="60">
        <f t="shared" ref="O7:O26" si="3">IF(N7="",M7,IF(N7&gt;0,M7-N7,M7))</f>
        <v>10</v>
      </c>
      <c r="P7" s="54">
        <f>IF($P$5&lt;'Salariés en activités'!I9,0,IF(A7="","",2.5+O7))</f>
        <v>12.5</v>
      </c>
      <c r="Q7" s="55" t="str">
        <f>'Pointage 08'!AM7</f>
        <v/>
      </c>
      <c r="R7" s="61">
        <f t="shared" ref="R7:R26" si="4">IF(Q7="",P7,IF(Q7&gt;0,P7-Q7))</f>
        <v>12.5</v>
      </c>
      <c r="S7" s="54">
        <f>IF($S$5&lt;'Salariés en activités'!I9,0,IF(A7="","",2.5+R7))</f>
        <v>15</v>
      </c>
      <c r="T7" s="55" t="str">
        <f>'Pointage 09'!AM7</f>
        <v/>
      </c>
      <c r="U7" s="61">
        <f t="shared" ref="U7:U26" si="5">IF(T7="",S7,IF(T7&gt;0,S7-T7))</f>
        <v>15</v>
      </c>
      <c r="V7" s="54">
        <f>IF($V$5&lt;'Salariés en activités'!I9,0,IF(A7="","",2.5+U7))</f>
        <v>17.5</v>
      </c>
      <c r="W7" s="55" t="str">
        <f>'Pointage 10'!AM7</f>
        <v/>
      </c>
      <c r="X7" s="61">
        <f t="shared" ref="X7:X26" si="6">IF(W7="",V7,IF(W7&gt;0,V7+W7))</f>
        <v>17.5</v>
      </c>
      <c r="Y7" s="54">
        <f>IF($Y$5&lt;'Salariés en activités'!I9,0,IF(A7="","",2.5+X7))</f>
        <v>20</v>
      </c>
      <c r="Z7" s="55" t="str">
        <f>'Pointage 11'!AM7</f>
        <v/>
      </c>
      <c r="AA7" s="61">
        <f t="shared" ref="AA7:AA26" si="7">IF(Z7="",Y7,IF(Z7&gt;0,Y7-Z7))</f>
        <v>20</v>
      </c>
      <c r="AB7" s="54">
        <f>IF($AB$5&lt;'Salariés en activités'!I9,0,IF(A7="","",2.5+AA7))</f>
        <v>22.5</v>
      </c>
      <c r="AC7" s="55" t="str">
        <f>'Pointage 12'!AM7</f>
        <v/>
      </c>
      <c r="AD7" s="61">
        <f t="shared" ref="AD7:AD26" si="8">IF(AC7="",AB7,IF(AC7&gt;0,AB7-AC7))</f>
        <v>22.5</v>
      </c>
      <c r="AE7" s="54">
        <f>IF($AE$5&lt;'Salariés en activités'!I9,0,IF(A7="","",2.5+AD7))</f>
        <v>25</v>
      </c>
      <c r="AF7" s="55" t="str">
        <f>'Pointage 01'!AM7</f>
        <v/>
      </c>
      <c r="AG7" s="61">
        <f t="shared" ref="AG7:AG26" si="9">IF(AF7="",AE7,IF(AF7&gt;0,AE7-AF7))</f>
        <v>25</v>
      </c>
      <c r="AH7" s="54">
        <f>IF($AH$5&lt;'Salariés en activités'!I9,0,IF(A7="","",2.5+AG7))</f>
        <v>27.5</v>
      </c>
      <c r="AI7" s="55" t="str">
        <f>'Pointage 02'!AM7</f>
        <v/>
      </c>
      <c r="AJ7" s="61">
        <f t="shared" ref="AJ7:AJ26" si="10">IF(AI7="",AH7,IF(AI7&gt;0,AH7-AI7))</f>
        <v>27.5</v>
      </c>
      <c r="AK7" s="54">
        <f>IF($AK$5&lt;'Salariés en activités'!I9,0,IF(A7="","",2.5+AJ7))</f>
        <v>30</v>
      </c>
      <c r="AL7" s="55" t="str">
        <f>'Pointage 03'!AM7</f>
        <v/>
      </c>
      <c r="AM7" s="61">
        <f t="shared" ref="AM7:AM26" si="11">IF(AL7="",AK7,IF(AL7&gt;0,AK7-AL7))</f>
        <v>30</v>
      </c>
      <c r="AN7" s="62">
        <v>0</v>
      </c>
    </row>
    <row r="8" spans="1:40" ht="15.75" x14ac:dyDescent="0.25">
      <c r="A8" s="63" t="str">
        <f>IFERROR(INDEX('Salariés en activités'!A:A,MATCH(F8,'Salariés en activités'!B:B,0)),"")</f>
        <v>SPAG Ethi</v>
      </c>
      <c r="B8" s="64">
        <f>IF($B$3="avril",E8,IF($B$3="mai",I8,IF($B$3="juin",L8,IF($B$3="juillet",O8,IF($B$3="aout",R8,IF($B$3="août",R8,IF($B$3="septembre",U8,IF($B$3="octobre",X8,IF($B$3="novembre",AA8,IF($B$3="décembre",AD8,IF($B$3="decembre",AD8,IF($B$3="janvier",AG8,IF($B$3="février",AJ8,IF($B$3="février",AJ8,IF($B$3="mars",AM8,"")))))))))))))))</f>
        <v>48</v>
      </c>
      <c r="C8" s="65">
        <f>IF(A8="","",IF($C$5&lt;'Salariés en activités'!I10,0,IF(A8="","",2.5+AN8)))</f>
        <v>46.5</v>
      </c>
      <c r="D8" s="66"/>
      <c r="E8" s="67">
        <f t="shared" si="0"/>
        <v>46.5</v>
      </c>
      <c r="F8" s="257" t="str">
        <f>IF('Salariés en activités'!B10&lt;&gt;"",'Salariés en activités'!B10,"")</f>
        <v>00468</v>
      </c>
      <c r="G8" s="68">
        <f>IF($G$5&lt;'Salariés en activités'!$I$10,0,IF($A$8="","",2.5+E8))</f>
        <v>49</v>
      </c>
      <c r="H8" s="66"/>
      <c r="I8" s="67">
        <f t="shared" si="1"/>
        <v>49</v>
      </c>
      <c r="J8" s="65">
        <f>IF($J$5&lt;'Salariés en activités'!I10,0,IF(A8="","",2.5+I8))</f>
        <v>51.5</v>
      </c>
      <c r="K8" s="66">
        <v>6</v>
      </c>
      <c r="L8" s="67">
        <f t="shared" si="2"/>
        <v>45.5</v>
      </c>
      <c r="M8" s="58">
        <f>IF($M$5&lt;'Salariés en activités'!I10,0,IF(A8="","",'Pointage 07'!AP8+L8))</f>
        <v>48</v>
      </c>
      <c r="N8" s="59" t="str">
        <f>'Pointage 07'!AM8</f>
        <v/>
      </c>
      <c r="O8" s="69">
        <f t="shared" si="3"/>
        <v>48</v>
      </c>
      <c r="P8" s="65">
        <f>IF($P$5&lt;'Salariés en activités'!I10,0,IF(A8="","",2.5+O8))</f>
        <v>50.5</v>
      </c>
      <c r="Q8" s="66" t="str">
        <f>'Pointage 08'!AM8</f>
        <v/>
      </c>
      <c r="R8" s="70">
        <f t="shared" si="4"/>
        <v>50.5</v>
      </c>
      <c r="S8" s="65">
        <f>IF($S$5&lt;'Salariés en activités'!I10,0,IF(A8="","",2.5+R8))</f>
        <v>53</v>
      </c>
      <c r="T8" s="66" t="str">
        <f>'Pointage 09'!AM8</f>
        <v/>
      </c>
      <c r="U8" s="70">
        <f t="shared" si="5"/>
        <v>53</v>
      </c>
      <c r="V8" s="65">
        <f>IF($V$5&lt;'Salariés en activités'!I10,0,IF(A8="","",2.5+U8))</f>
        <v>55.5</v>
      </c>
      <c r="W8" s="66" t="str">
        <f>'Pointage 10'!AM8</f>
        <v/>
      </c>
      <c r="X8" s="70">
        <f t="shared" si="6"/>
        <v>55.5</v>
      </c>
      <c r="Y8" s="65">
        <f>IF($Y$5&lt;'Salariés en activités'!I10,0,IF(A8="","",2.5+X8))</f>
        <v>58</v>
      </c>
      <c r="Z8" s="66" t="str">
        <f>'Pointage 11'!AM8</f>
        <v/>
      </c>
      <c r="AA8" s="70">
        <f t="shared" si="7"/>
        <v>58</v>
      </c>
      <c r="AB8" s="65">
        <f>IF($AB$5&lt;'Salariés en activités'!I10,0,IF(A8="","",2.5+AA8))</f>
        <v>60.5</v>
      </c>
      <c r="AC8" s="66" t="str">
        <f>'Pointage 12'!AM8</f>
        <v/>
      </c>
      <c r="AD8" s="70">
        <f t="shared" si="8"/>
        <v>60.5</v>
      </c>
      <c r="AE8" s="65">
        <f>IF($AE$5&lt;'Salariés en activités'!I10,0,IF(A8="","",2.5+AD8))</f>
        <v>63</v>
      </c>
      <c r="AF8" s="66" t="str">
        <f>'Pointage 01'!AM8</f>
        <v/>
      </c>
      <c r="AG8" s="70">
        <f t="shared" si="9"/>
        <v>63</v>
      </c>
      <c r="AH8" s="65">
        <f>IF($AH$5&lt;'Salariés en activités'!I10,0,IF(A8="","",2.5+AG8))</f>
        <v>65.5</v>
      </c>
      <c r="AI8" s="66"/>
      <c r="AJ8" s="70">
        <f t="shared" si="10"/>
        <v>65.5</v>
      </c>
      <c r="AK8" s="65">
        <f>IF($AK$5&lt;'Salariés en activités'!I10,0,IF(A8="","",2.5+AJ8))</f>
        <v>68</v>
      </c>
      <c r="AL8" s="66" t="str">
        <f>'Pointage 03'!AM8</f>
        <v/>
      </c>
      <c r="AM8" s="70">
        <f t="shared" si="11"/>
        <v>68</v>
      </c>
      <c r="AN8" s="71">
        <v>44</v>
      </c>
    </row>
    <row r="9" spans="1:40" ht="15.75" x14ac:dyDescent="0.25">
      <c r="A9" s="63" t="str">
        <f>IFERROR(INDEX('Salariés en activités'!A:A,MATCH(F9,'Salariés en activités'!B:B,0)),"")</f>
        <v>RAT Dominique</v>
      </c>
      <c r="B9" s="64">
        <f>IF($B$3="avril",E9,IF($B$3="mai",I9,IF($B$3="juin",L9,IF($B$3="juillet",O9,IF($B$3="aout",R9,IF($B$3="août",R9,IF($B$3="septembre",U9,IF($B$3="octobre",X9,IF($B$3="novembre",AA9,IF($B$3="décembre",AD9,IF($B$3="decembre",AD9,IF($B$3="janvier",AG9,IF($B$3="février",AJ9,IF($B$3="février",AJ9,IF($B$3="mars",AM9,"")))))))))))))))</f>
        <v>22</v>
      </c>
      <c r="C9" s="65">
        <f>IF(A9="","",IF($C$5&lt;'Salariés en activités'!I11,0,IF(A9="","",2.5+AN9)))</f>
        <v>15.5</v>
      </c>
      <c r="D9" s="66"/>
      <c r="E9" s="67">
        <f t="shared" si="0"/>
        <v>15.5</v>
      </c>
      <c r="F9" s="257" t="str">
        <f>IF('Salariés en activités'!B11&lt;&gt;"",'Salariés en activités'!B11,"")</f>
        <v>00001</v>
      </c>
      <c r="G9" s="68">
        <f>IF($G$5&lt;'Salariés en activités'!I11,0,IF(A9="","",2.5+E9))</f>
        <v>18</v>
      </c>
      <c r="H9" s="66"/>
      <c r="I9" s="67">
        <f t="shared" si="1"/>
        <v>18</v>
      </c>
      <c r="J9" s="65">
        <f>IF($J$5&lt;'Salariés en activités'!I11,0,IF(A9="","",2.5+I9))</f>
        <v>20.5</v>
      </c>
      <c r="K9" s="66">
        <v>1</v>
      </c>
      <c r="L9" s="67">
        <f t="shared" si="2"/>
        <v>19.5</v>
      </c>
      <c r="M9" s="58">
        <f>IF($M$5&lt;'Salariés en activités'!I11,0,IF(A9="","",'Pointage 07'!AP9+L9))</f>
        <v>22</v>
      </c>
      <c r="N9" s="59" t="str">
        <f>'Pointage 07'!AM9</f>
        <v/>
      </c>
      <c r="O9" s="69">
        <f t="shared" si="3"/>
        <v>22</v>
      </c>
      <c r="P9" s="65">
        <f>IF($P$5&lt;'Salariés en activités'!I11,0,IF(A9="","",2.5+O9))</f>
        <v>24.5</v>
      </c>
      <c r="Q9" s="66" t="str">
        <f>'Pointage 08'!AM9</f>
        <v/>
      </c>
      <c r="R9" s="70">
        <f t="shared" si="4"/>
        <v>24.5</v>
      </c>
      <c r="S9" s="65">
        <f>IF($S$5&lt;'Salariés en activités'!I11,0,IF(A9="","",2.5+R9))</f>
        <v>27</v>
      </c>
      <c r="T9" s="66" t="str">
        <f>'Pointage 09'!AM9</f>
        <v/>
      </c>
      <c r="U9" s="70">
        <f t="shared" si="5"/>
        <v>27</v>
      </c>
      <c r="V9" s="65">
        <f>IF($V$5&lt;'Salariés en activités'!I11,0,IF(A9="","",2.5+U9))</f>
        <v>29.5</v>
      </c>
      <c r="W9" s="66" t="str">
        <f>'Pointage 10'!AM9</f>
        <v/>
      </c>
      <c r="X9" s="70">
        <f t="shared" si="6"/>
        <v>29.5</v>
      </c>
      <c r="Y9" s="65">
        <f>IF($Y$5&lt;'Salariés en activités'!I11,0,IF(A9="","",2.5+X9))</f>
        <v>32</v>
      </c>
      <c r="Z9" s="66" t="str">
        <f>'Pointage 11'!AM9</f>
        <v/>
      </c>
      <c r="AA9" s="70">
        <f t="shared" si="7"/>
        <v>32</v>
      </c>
      <c r="AB9" s="65">
        <f>IF($AB$5&lt;'Salariés en activités'!I11,0,IF(A9="","",2.5+AA9))</f>
        <v>34.5</v>
      </c>
      <c r="AC9" s="66" t="str">
        <f>'Pointage 12'!AM9</f>
        <v/>
      </c>
      <c r="AD9" s="70">
        <f t="shared" si="8"/>
        <v>34.5</v>
      </c>
      <c r="AE9" s="65">
        <f>IF($AE$5&lt;'Salariés en activités'!I11,0,IF(A9="","",2.5+AD9))</f>
        <v>37</v>
      </c>
      <c r="AF9" s="66" t="str">
        <f>'Pointage 01'!AM9</f>
        <v/>
      </c>
      <c r="AG9" s="70">
        <f t="shared" si="9"/>
        <v>37</v>
      </c>
      <c r="AH9" s="65">
        <f>IF($AH$5&lt;'Salariés en activités'!I11,0,IF(A9="","",2.5+AG9))</f>
        <v>39.5</v>
      </c>
      <c r="AI9" s="72"/>
      <c r="AJ9" s="70">
        <f t="shared" si="10"/>
        <v>39.5</v>
      </c>
      <c r="AK9" s="65">
        <f>IF($AK$5&lt;'Salariés en activités'!I11,0,IF(A9="","",2.5+AJ9))</f>
        <v>42</v>
      </c>
      <c r="AL9" s="66" t="str">
        <f>'Pointage 03'!AM9</f>
        <v/>
      </c>
      <c r="AM9" s="70">
        <f t="shared" si="11"/>
        <v>42</v>
      </c>
      <c r="AN9" s="71">
        <v>13</v>
      </c>
    </row>
    <row r="10" spans="1:40" ht="15.75" x14ac:dyDescent="0.25">
      <c r="A10" s="63" t="str">
        <f>IFERROR(INDEX('Salariés en activités'!A:A,MATCH(F10,'Salariés en activités'!B:B,0)),"")</f>
        <v>PIROUETTE Cacahuete</v>
      </c>
      <c r="B10" s="64">
        <f>IF($B$3="avril",E10,IF($B$3="mai",I10,IF($B$3="juin",L10,IF($B$3="juillet",O10,IF($B$3="aout",R10,IF($B$3="août",R10,IF($B$3="septembre",U10,IF($B$3="octobre",X10,IF($B$3="novembre",AA10,IF($B$3="décembre",AD10,IF($B$3="decembre",AD10,IF($B$3="janvier",AG10,IF($B$3="février",AJ10,IF($B$3="février",AJ10,IF($B$3="mars",AM10,"")))))))))))))))</f>
        <v>19.961538381656798</v>
      </c>
      <c r="C10" s="65">
        <f>IF(A10="","",IF($C$5&lt;'Salariés en activités'!I12,0,IF(A10="","",2.5+AN10)))</f>
        <v>14.5</v>
      </c>
      <c r="D10" s="66"/>
      <c r="E10" s="67">
        <f t="shared" si="0"/>
        <v>14.5</v>
      </c>
      <c r="F10" s="257" t="str">
        <f>IF('Salariés en activités'!B12&lt;&gt;"",'Salariés en activités'!B12,"")</f>
        <v>00107</v>
      </c>
      <c r="G10" s="68">
        <f>IF($G$5&lt;'Salariés en activités'!I12,0,IF(A10="","",2.5+E10))</f>
        <v>17</v>
      </c>
      <c r="H10" s="66"/>
      <c r="I10" s="67">
        <f t="shared" si="1"/>
        <v>17</v>
      </c>
      <c r="J10" s="65">
        <f>IF($J$5&lt;'Salariés en activités'!I12,0,IF(A10="","",2.5+I10))</f>
        <v>19.5</v>
      </c>
      <c r="K10" s="66">
        <v>1</v>
      </c>
      <c r="L10" s="67">
        <f t="shared" si="2"/>
        <v>18.5</v>
      </c>
      <c r="M10" s="58">
        <f>IF($M$5&lt;'Salariés en activités'!I12,0,IF(A10="","",'Pointage 07'!AP10+L10))</f>
        <v>19.961538381656798</v>
      </c>
      <c r="N10" s="59" t="str">
        <f>'Pointage 07'!AM10</f>
        <v/>
      </c>
      <c r="O10" s="69">
        <f t="shared" si="3"/>
        <v>19.961538381656798</v>
      </c>
      <c r="P10" s="65">
        <f>IF($P$5&lt;'Salariés en activités'!I12,0,IF(A10="","",2.5+O10))</f>
        <v>22.461538381656798</v>
      </c>
      <c r="Q10" s="66" t="str">
        <f>'Pointage 08'!AM10</f>
        <v/>
      </c>
      <c r="R10" s="70">
        <f t="shared" si="4"/>
        <v>22.461538381656798</v>
      </c>
      <c r="S10" s="65">
        <f>IF($S$5&lt;'Salariés en activités'!I12,0,IF(A10="","",2.5+R10))</f>
        <v>24.961538381656798</v>
      </c>
      <c r="T10" s="66" t="str">
        <f>'Pointage 09'!AM10</f>
        <v/>
      </c>
      <c r="U10" s="70">
        <f t="shared" si="5"/>
        <v>24.961538381656798</v>
      </c>
      <c r="V10" s="65">
        <f>IF($V$5&lt;'Salariés en activités'!I12,0,IF(A10="","",2.5+U10))</f>
        <v>27.461538381656798</v>
      </c>
      <c r="W10" s="66" t="str">
        <f>'Pointage 10'!AM10</f>
        <v/>
      </c>
      <c r="X10" s="70">
        <f t="shared" si="6"/>
        <v>27.461538381656798</v>
      </c>
      <c r="Y10" s="65">
        <f>IF($Y$5&lt;'Salariés en activités'!I12,0,IF(A10="","",2.5+X10))</f>
        <v>29.961538381656798</v>
      </c>
      <c r="Z10" s="66" t="str">
        <f>'Pointage 11'!AM10</f>
        <v/>
      </c>
      <c r="AA10" s="70">
        <f t="shared" si="7"/>
        <v>29.961538381656798</v>
      </c>
      <c r="AB10" s="65">
        <f>IF($AB$5&lt;'Salariés en activités'!I12,0,IF(A10="","",2.5+AA10))</f>
        <v>32.461538381656794</v>
      </c>
      <c r="AC10" s="66" t="str">
        <f>'Pointage 12'!AM10</f>
        <v/>
      </c>
      <c r="AD10" s="70">
        <f t="shared" si="8"/>
        <v>32.461538381656794</v>
      </c>
      <c r="AE10" s="65">
        <f>IF($AE$5&lt;'Salariés en activités'!I12,0,IF(A10="","",2.5+AD10))</f>
        <v>34.961538381656794</v>
      </c>
      <c r="AF10" s="66" t="str">
        <f>'Pointage 01'!AM10</f>
        <v/>
      </c>
      <c r="AG10" s="70">
        <f t="shared" si="9"/>
        <v>34.961538381656794</v>
      </c>
      <c r="AH10" s="65">
        <f>IF($AH$5&lt;'Salariés en activités'!I12,0,IF(A10="","",2.5+AG10))</f>
        <v>37.461538381656794</v>
      </c>
      <c r="AI10" s="72"/>
      <c r="AJ10" s="70">
        <f t="shared" si="10"/>
        <v>37.461538381656794</v>
      </c>
      <c r="AK10" s="65">
        <f>IF($AK$5&lt;'Salariés en activités'!I12,0,IF(A10="","",2.5+AJ10))</f>
        <v>39.961538381656794</v>
      </c>
      <c r="AL10" s="66" t="str">
        <f>'Pointage 03'!AM10</f>
        <v/>
      </c>
      <c r="AM10" s="70">
        <f t="shared" si="11"/>
        <v>39.961538381656794</v>
      </c>
      <c r="AN10" s="71">
        <v>12</v>
      </c>
    </row>
    <row r="11" spans="1:40" ht="15.75" x14ac:dyDescent="0.25">
      <c r="A11" s="63" t="str">
        <f>IFERROR(INDEX('Salariés en activités'!A:A,MATCH(F11,'Salariés en activités'!B:B,0)),"")</f>
        <v>ORDI Nathan</v>
      </c>
      <c r="B11" s="64">
        <f>IF($B$3="avril",E11,IF($B$3="mai",I11,IF($B$3="juin",L11,IF($B$3="juillet",O11,IF($B$3="aout",R11,IF($B$3="août",R11,IF($B$3="septembre",U11,IF($B$3="octobre",X11,IF($B$3="novembre",AA11,IF($B$3="décembre",AD11,IF($B$3="decembre",AD11,IF($B$3="janvier",AG11,IF($B$3="février",AJ11,IF($B$3="février",AJ11,IF($B$3="mars",AM11,"")))))))))))))))</f>
        <v>45.5</v>
      </c>
      <c r="C11" s="65">
        <f>IF(A11="","",IF($C$5&lt;'Salariés en activités'!I13,0,IF(A11="","",2.5+AN11)))</f>
        <v>49</v>
      </c>
      <c r="D11" s="66"/>
      <c r="E11" s="67">
        <f t="shared" si="0"/>
        <v>49</v>
      </c>
      <c r="F11" s="257" t="str">
        <f>IF('Salariés en activités'!B13&lt;&gt;"",'Salariés en activités'!B13,"")</f>
        <v>00134</v>
      </c>
      <c r="G11" s="68">
        <f>IF($G$5&lt;'Salariés en activités'!I13,0,IF(A11="","",2.5+E11))</f>
        <v>51.5</v>
      </c>
      <c r="H11" s="66">
        <v>10</v>
      </c>
      <c r="I11" s="67">
        <f t="shared" si="1"/>
        <v>41.5</v>
      </c>
      <c r="J11" s="65">
        <f>IF($J$5&lt;'Salariés en activités'!I13,0,IF(A11="","",2.5+I11))</f>
        <v>44</v>
      </c>
      <c r="K11" s="66">
        <v>1</v>
      </c>
      <c r="L11" s="67">
        <f t="shared" si="2"/>
        <v>43</v>
      </c>
      <c r="M11" s="58">
        <f>IF($M$5&lt;'Salariés en activités'!I13,0,IF(A11="","",'Pointage 07'!AP11+L11))</f>
        <v>45.5</v>
      </c>
      <c r="N11" s="59" t="str">
        <f>'Pointage 07'!AM11</f>
        <v/>
      </c>
      <c r="O11" s="69">
        <f t="shared" si="3"/>
        <v>45.5</v>
      </c>
      <c r="P11" s="65">
        <f>IF($P$5&lt;'Salariés en activités'!I13,0,IF(A11="","",2.5+O11))</f>
        <v>48</v>
      </c>
      <c r="Q11" s="66" t="str">
        <f>'Pointage 08'!AM11</f>
        <v/>
      </c>
      <c r="R11" s="70">
        <f t="shared" si="4"/>
        <v>48</v>
      </c>
      <c r="S11" s="65">
        <f>IF($S$5&lt;'Salariés en activités'!I13,0,IF(A11="","",2.5+R11))</f>
        <v>50.5</v>
      </c>
      <c r="T11" s="66" t="str">
        <f>'Pointage 09'!AM11</f>
        <v/>
      </c>
      <c r="U11" s="70">
        <f t="shared" si="5"/>
        <v>50.5</v>
      </c>
      <c r="V11" s="65">
        <f>IF($V$5&lt;'Salariés en activités'!I13,0,IF(A11="","",2.5+U11))</f>
        <v>53</v>
      </c>
      <c r="W11" s="66" t="str">
        <f>'Pointage 10'!AM11</f>
        <v/>
      </c>
      <c r="X11" s="70">
        <f t="shared" si="6"/>
        <v>53</v>
      </c>
      <c r="Y11" s="65">
        <f>IF($Y$5&lt;'Salariés en activités'!I13,0,IF(A11="","",2.5+X11))</f>
        <v>55.5</v>
      </c>
      <c r="Z11" s="66" t="str">
        <f>'Pointage 11'!AM11</f>
        <v/>
      </c>
      <c r="AA11" s="70">
        <f t="shared" si="7"/>
        <v>55.5</v>
      </c>
      <c r="AB11" s="65">
        <f>IF($AB$5&lt;'Salariés en activités'!I13,0,IF(A11="","",2.5+AA11))</f>
        <v>58</v>
      </c>
      <c r="AC11" s="66" t="str">
        <f>'Pointage 12'!AM11</f>
        <v/>
      </c>
      <c r="AD11" s="70">
        <f t="shared" si="8"/>
        <v>58</v>
      </c>
      <c r="AE11" s="65">
        <f>IF($AE$5&lt;'Salariés en activités'!I13,0,IF(A11="","",2.5+AD11))</f>
        <v>60.5</v>
      </c>
      <c r="AF11" s="66" t="str">
        <f>'Pointage 01'!AM11</f>
        <v/>
      </c>
      <c r="AG11" s="70">
        <f t="shared" si="9"/>
        <v>60.5</v>
      </c>
      <c r="AH11" s="65">
        <f>IF($AH$5&lt;'Salariés en activités'!I13,0,IF(A11="","",2.5+AG11))</f>
        <v>63</v>
      </c>
      <c r="AI11" s="72"/>
      <c r="AJ11" s="70">
        <f t="shared" si="10"/>
        <v>63</v>
      </c>
      <c r="AK11" s="65">
        <f>IF($AK$5&lt;'Salariés en activités'!I13,0,IF(A11="","",2.5+AJ11))</f>
        <v>65.5</v>
      </c>
      <c r="AL11" s="66" t="str">
        <f>'Pointage 03'!AM11</f>
        <v/>
      </c>
      <c r="AM11" s="70">
        <f t="shared" si="11"/>
        <v>65.5</v>
      </c>
      <c r="AN11" s="71">
        <v>46.5</v>
      </c>
    </row>
    <row r="12" spans="1:40" ht="15.75" x14ac:dyDescent="0.25">
      <c r="A12" s="63" t="str">
        <f>IFERROR(INDEX('Salariés en activités'!A:A,MATCH(F12,'Salariés en activités'!B:B,0)),"")</f>
        <v>MACHE Yves</v>
      </c>
      <c r="B12" s="64">
        <f>IF($B$3="avril",E12,IF($B$3="mai",I12,IF($B$3="juin",L12,IF($B$3="juillet",O12,IF($B$3="aout",R12,IF($B$3="août",R12,IF($B$3="septembre",U12,IF($B$3="octobre",X12,IF($B$3="novembre",AA12,IF($B$3="décembre",AD12,IF($B$3="decembre",AD12,IF($B$3="janvier",AG12,IF($B$3="février",AJ12,IF($B$3="février",AJ12,IF($B$3="mars",AM12,"")))))))))))))))</f>
        <v>51.5</v>
      </c>
      <c r="C12" s="65">
        <f>IF(A12="","",IF($C$5&lt;'Salariés en activités'!I14,0,IF(A12="","",2.5+AN12)))</f>
        <v>50</v>
      </c>
      <c r="D12" s="66">
        <v>3</v>
      </c>
      <c r="E12" s="67">
        <f t="shared" si="0"/>
        <v>47</v>
      </c>
      <c r="F12" s="257" t="str">
        <f>IF('Salariés en activités'!B14&lt;&gt;"",'Salariés en activités'!B14,"")</f>
        <v>00458</v>
      </c>
      <c r="G12" s="68">
        <f>IF($G$5&lt;'Salariés en activités'!I14,0,IF(A12="","",2.5+E12))</f>
        <v>49.5</v>
      </c>
      <c r="H12" s="66"/>
      <c r="I12" s="67">
        <f t="shared" si="1"/>
        <v>49.5</v>
      </c>
      <c r="J12" s="65">
        <f>IF($J$5&lt;'Salariés en activités'!I14,0,IF(A12="","",2.5+I12))</f>
        <v>52</v>
      </c>
      <c r="K12" s="66">
        <v>2</v>
      </c>
      <c r="L12" s="67">
        <f t="shared" si="2"/>
        <v>50</v>
      </c>
      <c r="M12" s="58">
        <f>IF($M$5&lt;'Salariés en activités'!I14,0,IF(A12="","",'Pointage 07'!AP12+L12))</f>
        <v>52.5</v>
      </c>
      <c r="N12" s="59">
        <f>'Pointage 07'!AM12</f>
        <v>1</v>
      </c>
      <c r="O12" s="69">
        <f t="shared" si="3"/>
        <v>51.5</v>
      </c>
      <c r="P12" s="65">
        <f>IF($P$5&lt;'Salariés en activités'!I14,0,IF(A12="","",2.5+O12))</f>
        <v>54</v>
      </c>
      <c r="Q12" s="66" t="str">
        <f>'Pointage 08'!AM12</f>
        <v/>
      </c>
      <c r="R12" s="70">
        <f t="shared" si="4"/>
        <v>54</v>
      </c>
      <c r="S12" s="65">
        <f>IF($S$5&lt;'Salariés en activités'!I14,0,IF(A12="","",2.5+R12))</f>
        <v>56.5</v>
      </c>
      <c r="T12" s="66" t="str">
        <f>'Pointage 09'!AM12</f>
        <v/>
      </c>
      <c r="U12" s="70">
        <f t="shared" si="5"/>
        <v>56.5</v>
      </c>
      <c r="V12" s="65">
        <f>IF($V$5&lt;'Salariés en activités'!I14,0,IF(A12="","",2.5+U12))</f>
        <v>59</v>
      </c>
      <c r="W12" s="66" t="str">
        <f>'Pointage 10'!AM12</f>
        <v/>
      </c>
      <c r="X12" s="70">
        <f t="shared" si="6"/>
        <v>59</v>
      </c>
      <c r="Y12" s="65">
        <f>IF($Y$5&lt;'Salariés en activités'!I14,0,IF(A12="","",2.5+X12))</f>
        <v>61.5</v>
      </c>
      <c r="Z12" s="66" t="str">
        <f>'Pointage 11'!AM12</f>
        <v/>
      </c>
      <c r="AA12" s="70">
        <f t="shared" si="7"/>
        <v>61.5</v>
      </c>
      <c r="AB12" s="65">
        <f>IF($AB$5&lt;'Salariés en activités'!I14,0,IF(A12="","",2.5+AA12))</f>
        <v>64</v>
      </c>
      <c r="AC12" s="66" t="str">
        <f>'Pointage 12'!AM12</f>
        <v/>
      </c>
      <c r="AD12" s="70">
        <f t="shared" si="8"/>
        <v>64</v>
      </c>
      <c r="AE12" s="65">
        <f>IF($AE$5&lt;'Salariés en activités'!I14,0,IF(A12="","",2.5+AD12))</f>
        <v>66.5</v>
      </c>
      <c r="AF12" s="66" t="str">
        <f>'Pointage 01'!AM12</f>
        <v/>
      </c>
      <c r="AG12" s="70">
        <f t="shared" si="9"/>
        <v>66.5</v>
      </c>
      <c r="AH12" s="65">
        <f>IF($AH$5&lt;'Salariés en activités'!I14,0,IF(A12="","",2.5+AG12))</f>
        <v>69</v>
      </c>
      <c r="AI12" s="72"/>
      <c r="AJ12" s="70">
        <f t="shared" si="10"/>
        <v>69</v>
      </c>
      <c r="AK12" s="65">
        <f>IF($AK$5&lt;'Salariés en activités'!I14,0,IF(A12="","",2.5+AJ12))</f>
        <v>71.5</v>
      </c>
      <c r="AL12" s="66" t="str">
        <f>'Pointage 03'!AM12</f>
        <v/>
      </c>
      <c r="AM12" s="70">
        <f t="shared" si="11"/>
        <v>71.5</v>
      </c>
      <c r="AN12" s="71">
        <v>47.5</v>
      </c>
    </row>
    <row r="13" spans="1:40" ht="15.75" x14ac:dyDescent="0.25">
      <c r="A13" s="63" t="str">
        <f>IFERROR(INDEX('Salariés en activités'!A:A,MATCH(F13,'Salariés en activités'!B:B,0)),"")</f>
        <v>KIP And</v>
      </c>
      <c r="B13" s="64">
        <f>IF($B$3="avril",E13,IF($B$3="mai",I13,IF($B$3="juin",L13,IF($B$3="juillet",O13,IF($B$3="aout",R13,IF($B$3="août",R13,IF($B$3="septembre",U13,IF($B$3="octobre",X13,IF($B$3="novembre",AA13,IF($B$3="décembre",AD13,IF($B$3="decembre",AD13,IF($B$3="janvier",AG13,IF($B$3="février",AJ13,IF($B$3="février",AJ13,IF($B$3="mars",AM13,"")))))))))))))))</f>
        <v>5.5</v>
      </c>
      <c r="C13" s="65">
        <f>IF(A13="","",IF($C$5&lt;'Salariés en activités'!I15,0,IF(A13="","",2.5+AN13)))</f>
        <v>8.5</v>
      </c>
      <c r="D13" s="66"/>
      <c r="E13" s="67">
        <f t="shared" si="0"/>
        <v>8.5</v>
      </c>
      <c r="F13" s="257" t="str">
        <f>IF('Salariés en activités'!B15&lt;&gt;"",'Salariés en activités'!B15,"")</f>
        <v>00152</v>
      </c>
      <c r="G13" s="68">
        <f>IF($G$5&lt;'Salariés en activités'!I15,0,IF(A13="","",2.5+E13))</f>
        <v>11</v>
      </c>
      <c r="H13" s="66"/>
      <c r="I13" s="67">
        <f t="shared" si="1"/>
        <v>11</v>
      </c>
      <c r="J13" s="65">
        <f>IF($J$5&lt;'Salariés en activités'!I15,0,IF(A13="","",2.5+I13))</f>
        <v>13.5</v>
      </c>
      <c r="K13" s="66">
        <v>2</v>
      </c>
      <c r="L13" s="67">
        <f t="shared" si="2"/>
        <v>11.5</v>
      </c>
      <c r="M13" s="58">
        <f>IF($M$5&lt;'Salariés en activités'!I15,0,IF(A13="","",'Pointage 07'!AP13+L13))</f>
        <v>14</v>
      </c>
      <c r="N13" s="59">
        <f>'Pointage 07'!AM13</f>
        <v>8.5</v>
      </c>
      <c r="O13" s="69">
        <f t="shared" si="3"/>
        <v>5.5</v>
      </c>
      <c r="P13" s="65">
        <f>IF($P$5&lt;'Salariés en activités'!I15,0,IF(A13="","",2.5+O13))</f>
        <v>8</v>
      </c>
      <c r="Q13" s="66" t="str">
        <f>'Pointage 08'!AM13</f>
        <v/>
      </c>
      <c r="R13" s="70">
        <f t="shared" si="4"/>
        <v>8</v>
      </c>
      <c r="S13" s="65">
        <f>IF($S$5&lt;'Salariés en activités'!I15,0,IF(A13="","",2.5+R13))</f>
        <v>10.5</v>
      </c>
      <c r="T13" s="66" t="str">
        <f>'Pointage 09'!AM13</f>
        <v/>
      </c>
      <c r="U13" s="70">
        <f t="shared" si="5"/>
        <v>10.5</v>
      </c>
      <c r="V13" s="65">
        <f>IF($V$5&lt;'Salariés en activités'!I15,0,IF(A13="","",2.5+U13))</f>
        <v>13</v>
      </c>
      <c r="W13" s="66" t="str">
        <f>'Pointage 10'!AM13</f>
        <v/>
      </c>
      <c r="X13" s="70">
        <f t="shared" si="6"/>
        <v>13</v>
      </c>
      <c r="Y13" s="65">
        <f>IF($Y$5&lt;'Salariés en activités'!I15,0,IF(A13="","",2.5+X13))</f>
        <v>15.5</v>
      </c>
      <c r="Z13" s="66" t="str">
        <f>'Pointage 11'!AM13</f>
        <v/>
      </c>
      <c r="AA13" s="70">
        <f t="shared" si="7"/>
        <v>15.5</v>
      </c>
      <c r="AB13" s="65">
        <f>IF($AB$5&lt;'Salariés en activités'!I15,0,IF(A13="","",2.5+AA13))</f>
        <v>18</v>
      </c>
      <c r="AC13" s="66" t="str">
        <f>'Pointage 12'!AM13</f>
        <v/>
      </c>
      <c r="AD13" s="70">
        <f t="shared" si="8"/>
        <v>18</v>
      </c>
      <c r="AE13" s="65">
        <f>IF($AE$5&lt;'Salariés en activités'!I15,0,IF(A13="","",2.5+AD13))</f>
        <v>20.5</v>
      </c>
      <c r="AF13" s="66" t="str">
        <f>'Pointage 01'!AM13</f>
        <v/>
      </c>
      <c r="AG13" s="70">
        <f t="shared" si="9"/>
        <v>20.5</v>
      </c>
      <c r="AH13" s="65">
        <f>IF($AH$5&lt;'Salariés en activités'!I15,0,IF(A13="","",2.5+AG13))</f>
        <v>23</v>
      </c>
      <c r="AI13" s="72"/>
      <c r="AJ13" s="70">
        <f t="shared" si="10"/>
        <v>23</v>
      </c>
      <c r="AK13" s="65">
        <f>IF($AK$5&lt;'Salariés en activités'!I15,0,IF(A13="","",2.5+AJ13))</f>
        <v>25.5</v>
      </c>
      <c r="AL13" s="66" t="str">
        <f>'Pointage 03'!AM13</f>
        <v/>
      </c>
      <c r="AM13" s="70">
        <f t="shared" si="11"/>
        <v>25.5</v>
      </c>
      <c r="AN13" s="71">
        <v>6</v>
      </c>
    </row>
    <row r="14" spans="1:40" ht="15.75" x14ac:dyDescent="0.25">
      <c r="A14" s="63" t="str">
        <f>IFERROR(INDEX('Salariés en activités'!A:A,MATCH(F14,'Salariés en activités'!B:B,0)),"")</f>
        <v>GIROU Gilles</v>
      </c>
      <c r="B14" s="64">
        <f>IF($B$3="avril",E14,IF($B$3="mai",I14,IF($B$3="juin",L14,IF($B$3="juillet",O14,IF($B$3="aout",R14,IF($B$3="août",R14,IF($B$3="septembre",U14,IF($B$3="octobre",X14,IF($B$3="novembre",AA14,IF($B$3="décembre",AD14,IF($B$3="decembre",AD14,IF($B$3="janvier",AG14,IF($B$3="février",AJ14,IF($B$3="février",AJ14,IF($B$3="mars",AM14,"")))))))))))))))</f>
        <v>2</v>
      </c>
      <c r="C14" s="65">
        <f>IF(A14="","",IF($C$5&lt;'Salariés en activités'!I16,0,IF(A14="","",2.5+AN14)))</f>
        <v>2.5</v>
      </c>
      <c r="D14" s="66"/>
      <c r="E14" s="67">
        <f t="shared" si="0"/>
        <v>2.5</v>
      </c>
      <c r="F14" s="257" t="str">
        <f>IF('Salariés en activités'!B16&lt;&gt;"",'Salariés en activités'!B16,"")</f>
        <v>00103</v>
      </c>
      <c r="G14" s="68">
        <f>IF($G$5&lt;'Salariés en activités'!I16,0,IF(A14="","",2.5+E14))</f>
        <v>5</v>
      </c>
      <c r="H14" s="66"/>
      <c r="I14" s="67">
        <f t="shared" si="1"/>
        <v>5</v>
      </c>
      <c r="J14" s="65">
        <f>IF($J$5&lt;'Salariés en activités'!I16,0,IF(A14="","",2.5+I14))</f>
        <v>7.5</v>
      </c>
      <c r="K14" s="66">
        <v>8</v>
      </c>
      <c r="L14" s="67">
        <f t="shared" si="2"/>
        <v>-0.5</v>
      </c>
      <c r="M14" s="58">
        <f>IF($M$5&lt;'Salariés en activités'!I16,0,IF(A14="","",'Pointage 07'!AP14+L14))</f>
        <v>2</v>
      </c>
      <c r="N14" s="59" t="str">
        <f>'Pointage 07'!AM14</f>
        <v/>
      </c>
      <c r="O14" s="69">
        <f t="shared" si="3"/>
        <v>2</v>
      </c>
      <c r="P14" s="65">
        <f>IF($P$5&lt;'Salariés en activités'!I16,0,IF(A14="","",2.5+O14))</f>
        <v>4.5</v>
      </c>
      <c r="Q14" s="66" t="str">
        <f>'Pointage 08'!AM14</f>
        <v/>
      </c>
      <c r="R14" s="70">
        <f t="shared" si="4"/>
        <v>4.5</v>
      </c>
      <c r="S14" s="65">
        <f>IF($S$5&lt;'Salariés en activités'!I16,0,IF(A14="","",2.5+R14))</f>
        <v>7</v>
      </c>
      <c r="T14" s="66" t="str">
        <f>'Pointage 09'!AM14</f>
        <v/>
      </c>
      <c r="U14" s="70">
        <f t="shared" si="5"/>
        <v>7</v>
      </c>
      <c r="V14" s="65">
        <f>IF($V$5&lt;'Salariés en activités'!I16,0,IF(A14="","",2.5+U14))</f>
        <v>9.5</v>
      </c>
      <c r="W14" s="66" t="str">
        <f>'Pointage 10'!AM14</f>
        <v/>
      </c>
      <c r="X14" s="70">
        <f t="shared" si="6"/>
        <v>9.5</v>
      </c>
      <c r="Y14" s="65">
        <f>IF($Y$5&lt;'Salariés en activités'!I16,0,IF(A14="","",2.5+X14))</f>
        <v>12</v>
      </c>
      <c r="Z14" s="66" t="str">
        <f>'Pointage 11'!AM14</f>
        <v/>
      </c>
      <c r="AA14" s="70">
        <f t="shared" si="7"/>
        <v>12</v>
      </c>
      <c r="AB14" s="65">
        <f>IF($AB$5&lt;'Salariés en activités'!I16,0,IF(A14="","",2.5+AA14))</f>
        <v>14.5</v>
      </c>
      <c r="AC14" s="66" t="str">
        <f>'Pointage 12'!AM14</f>
        <v/>
      </c>
      <c r="AD14" s="70">
        <f t="shared" si="8"/>
        <v>14.5</v>
      </c>
      <c r="AE14" s="65">
        <f>IF($AE$5&lt;'Salariés en activités'!I16,0,IF(A14="","",2.5+AD14))</f>
        <v>17</v>
      </c>
      <c r="AF14" s="66" t="str">
        <f>'Pointage 01'!AM14</f>
        <v/>
      </c>
      <c r="AG14" s="70">
        <f t="shared" si="9"/>
        <v>17</v>
      </c>
      <c r="AH14" s="65">
        <f>IF($AH$5&lt;'Salariés en activités'!I16,0,IF(A14="","",2.5+AG14))</f>
        <v>19.5</v>
      </c>
      <c r="AI14" s="72"/>
      <c r="AJ14" s="70">
        <f t="shared" si="10"/>
        <v>19.5</v>
      </c>
      <c r="AK14" s="65">
        <f>IF($AK$5&lt;'Salariés en activités'!I16,0,IF(A14="","",2.5+AJ14))</f>
        <v>22</v>
      </c>
      <c r="AL14" s="66" t="str">
        <f>'Pointage 03'!AM14</f>
        <v/>
      </c>
      <c r="AM14" s="70">
        <f t="shared" si="11"/>
        <v>22</v>
      </c>
      <c r="AN14" s="71">
        <v>0</v>
      </c>
    </row>
    <row r="15" spans="1:40" ht="15.75" x14ac:dyDescent="0.25">
      <c r="A15" s="63" t="str">
        <f>IFERROR(INDEX('Salariés en activités'!A:A,MATCH(F15,'Salariés en activités'!B:B,0)),"")</f>
        <v>GINO Gilles</v>
      </c>
      <c r="B15" s="64">
        <f>IF($B$3="avril",E15,IF($B$3="mai",I15,IF($B$3="juin",L15,IF($B$3="juillet",O15,IF($B$3="aout",R15,IF($B$3="août",R15,IF($B$3="septembre",U15,IF($B$3="octobre",X15,IF($B$3="novembre",AA15,IF($B$3="décembre",AD15,IF($B$3="decembre",AD15,IF($B$3="janvier",AG15,IF($B$3="février",AJ15,IF($B$3="février",AJ15,IF($B$3="mars",AM15,"")))))))))))))))</f>
        <v>51</v>
      </c>
      <c r="C15" s="65">
        <f>IF(A15="","",IF($C$5&lt;'Salariés en activités'!I17,0,IF(A15="","",2.5+AN15)))</f>
        <v>53.5</v>
      </c>
      <c r="D15" s="66">
        <v>1</v>
      </c>
      <c r="E15" s="67">
        <f t="shared" si="0"/>
        <v>52.5</v>
      </c>
      <c r="F15" s="257" t="str">
        <f>IF('Salariés en activités'!B17&lt;&gt;"",'Salariés en activités'!B17,"")</f>
        <v>00469</v>
      </c>
      <c r="G15" s="68">
        <f>IF($G$5&lt;'Salariés en activités'!I17,0,IF(A15="","",2.5+E15))</f>
        <v>55</v>
      </c>
      <c r="H15" s="66">
        <v>1</v>
      </c>
      <c r="I15" s="67">
        <f t="shared" si="1"/>
        <v>54</v>
      </c>
      <c r="J15" s="65">
        <f>IF($J$5&lt;'Salariés en activités'!I17,0,IF(A15="","",2.5+I15))</f>
        <v>56.5</v>
      </c>
      <c r="K15" s="66">
        <v>8</v>
      </c>
      <c r="L15" s="67">
        <f t="shared" si="2"/>
        <v>48.5</v>
      </c>
      <c r="M15" s="58">
        <f>IF($M$5&lt;'Salariés en activités'!I17,0,IF(A15="","",'Pointage 07'!AP15+L15))</f>
        <v>51</v>
      </c>
      <c r="N15" s="59" t="str">
        <f>'Pointage 07'!AM15</f>
        <v/>
      </c>
      <c r="O15" s="69">
        <f t="shared" si="3"/>
        <v>51</v>
      </c>
      <c r="P15" s="65">
        <f>IF($P$5&lt;'Salariés en activités'!I17,0,IF(A15="","",2.5+O15))</f>
        <v>53.5</v>
      </c>
      <c r="Q15" s="66" t="str">
        <f>'Pointage 08'!AM15</f>
        <v/>
      </c>
      <c r="R15" s="70">
        <f t="shared" si="4"/>
        <v>53.5</v>
      </c>
      <c r="S15" s="65">
        <f>IF($S$5&lt;'Salariés en activités'!I17,0,IF(A15="","",2.5+R15))</f>
        <v>56</v>
      </c>
      <c r="T15" s="66" t="str">
        <f>'Pointage 09'!AM15</f>
        <v/>
      </c>
      <c r="U15" s="70">
        <f t="shared" si="5"/>
        <v>56</v>
      </c>
      <c r="V15" s="65">
        <f>IF($V$5&lt;'Salariés en activités'!I17,0,IF(A15="","",2.5+U15))</f>
        <v>58.5</v>
      </c>
      <c r="W15" s="66" t="str">
        <f>'Pointage 10'!AM15</f>
        <v/>
      </c>
      <c r="X15" s="70">
        <f t="shared" si="6"/>
        <v>58.5</v>
      </c>
      <c r="Y15" s="65">
        <f>IF($Y$5&lt;'Salariés en activités'!I17,0,IF(A15="","",2.5+X15))</f>
        <v>61</v>
      </c>
      <c r="Z15" s="66" t="str">
        <f>'Pointage 11'!AM15</f>
        <v/>
      </c>
      <c r="AA15" s="70">
        <f t="shared" si="7"/>
        <v>61</v>
      </c>
      <c r="AB15" s="65">
        <f>IF($AB$5&lt;'Salariés en activités'!I17,0,IF(A15="","",2.5+AA15))</f>
        <v>63.5</v>
      </c>
      <c r="AC15" s="66" t="str">
        <f>'Pointage 12'!AM15</f>
        <v/>
      </c>
      <c r="AD15" s="70">
        <f t="shared" si="8"/>
        <v>63.5</v>
      </c>
      <c r="AE15" s="65">
        <f>IF($AE$5&lt;'Salariés en activités'!I17,0,IF(A15="","",2.5+AD15))</f>
        <v>66</v>
      </c>
      <c r="AF15" s="66" t="str">
        <f>'Pointage 01'!AM15</f>
        <v/>
      </c>
      <c r="AG15" s="70">
        <f t="shared" si="9"/>
        <v>66</v>
      </c>
      <c r="AH15" s="65">
        <f>IF($AH$5&lt;'Salariés en activités'!I17,0,IF(A15="","",2.5+AG15))</f>
        <v>68.5</v>
      </c>
      <c r="AI15" s="72"/>
      <c r="AJ15" s="70">
        <f t="shared" si="10"/>
        <v>68.5</v>
      </c>
      <c r="AK15" s="65">
        <f>IF($AK$5&lt;'Salariés en activités'!I17,0,IF(A15="","",2.5+AJ15))</f>
        <v>71</v>
      </c>
      <c r="AL15" s="66" t="str">
        <f>'Pointage 03'!AM15</f>
        <v/>
      </c>
      <c r="AM15" s="70">
        <f t="shared" si="11"/>
        <v>71</v>
      </c>
      <c r="AN15" s="71">
        <v>51</v>
      </c>
    </row>
    <row r="16" spans="1:40" ht="15.75" x14ac:dyDescent="0.25">
      <c r="A16" s="63" t="str">
        <f>IFERROR(INDEX('Salariés en activités'!A:A,MATCH(F16,'Salariés en activités'!B:B,0)),"")</f>
        <v>Dupont Jack</v>
      </c>
      <c r="B16" s="64">
        <f>IF($B$3="avril",E16,IF($B$3="mai",I16,IF($B$3="juin",L16,IF($B$3="juillet",O16,IF($B$3="aout",R16,IF($B$3="août",R16,IF($B$3="septembre",U16,IF($B$3="octobre",X16,IF($B$3="novembre",AA16,IF($B$3="décembre",AD16,IF($B$3="decembre",AD16,IF($B$3="janvier",AG16,IF($B$3="février",AJ16,IF($B$3="février",AJ16,IF($B$3="mars",AM16,"")))))))))))))))</f>
        <v>2.5</v>
      </c>
      <c r="C16" s="65">
        <f>IF(A16="","",IF($C$5&lt;'Salariés en activités'!I18,0,IF(A16="","",2.5+AN16)))</f>
        <v>0</v>
      </c>
      <c r="D16" s="73"/>
      <c r="E16" s="67">
        <f t="shared" si="0"/>
        <v>0</v>
      </c>
      <c r="F16" s="257" t="str">
        <f>IF('Salariés en activités'!B18&lt;&gt;"",'Salariés en activités'!B18,"")</f>
        <v>00482</v>
      </c>
      <c r="G16" s="68">
        <f>IF($G$5&lt;'Salariés en activités'!I18,0,IF(A16="","",2.5+E16))</f>
        <v>0</v>
      </c>
      <c r="H16" s="66"/>
      <c r="I16" s="67">
        <f t="shared" si="1"/>
        <v>0</v>
      </c>
      <c r="J16" s="65">
        <f>IF($J$5&lt;'Salariés en activités'!I18,0,IF(A16="","",2.5+I16))</f>
        <v>0</v>
      </c>
      <c r="K16" s="66"/>
      <c r="L16" s="67">
        <f t="shared" si="2"/>
        <v>0</v>
      </c>
      <c r="M16" s="58">
        <f>IF($M$5&lt;'Salariés en activités'!I18,0,IF(A16="","",'Pointage 07'!AP16+L16))</f>
        <v>2.5</v>
      </c>
      <c r="N16" s="59" t="str">
        <f>'Pointage 07'!AM16</f>
        <v/>
      </c>
      <c r="O16" s="69">
        <f t="shared" si="3"/>
        <v>2.5</v>
      </c>
      <c r="P16" s="65">
        <f>IF($P$5&lt;'Salariés en activités'!I18,0,IF(A16="","",2.5+O16))</f>
        <v>5</v>
      </c>
      <c r="Q16" s="66" t="str">
        <f>'Pointage 08'!AM16</f>
        <v/>
      </c>
      <c r="R16" s="70">
        <f t="shared" si="4"/>
        <v>5</v>
      </c>
      <c r="S16" s="65">
        <f>IF($S$5&lt;'Salariés en activités'!I18,0,IF(A16="","",2.5+R16))</f>
        <v>7.5</v>
      </c>
      <c r="T16" s="66" t="str">
        <f>'Pointage 09'!AM16</f>
        <v/>
      </c>
      <c r="U16" s="70">
        <f t="shared" si="5"/>
        <v>7.5</v>
      </c>
      <c r="V16" s="65">
        <f>IF($V$5&lt;'Salariés en activités'!I18,0,IF(A16="","",2.5+U16))</f>
        <v>10</v>
      </c>
      <c r="W16" s="66" t="str">
        <f>'Pointage 10'!AM16</f>
        <v/>
      </c>
      <c r="X16" s="70">
        <f t="shared" si="6"/>
        <v>10</v>
      </c>
      <c r="Y16" s="65">
        <f>IF($Y$5&lt;'Salariés en activités'!I18,0,IF(A16="","",2.5+X16))</f>
        <v>12.5</v>
      </c>
      <c r="Z16" s="66" t="str">
        <f>'Pointage 11'!AM16</f>
        <v/>
      </c>
      <c r="AA16" s="70">
        <f t="shared" si="7"/>
        <v>12.5</v>
      </c>
      <c r="AB16" s="65">
        <f>IF($AB$5&lt;'Salariés en activités'!I18,0,IF(A16="","",2.5+AA16))</f>
        <v>15</v>
      </c>
      <c r="AC16" s="66" t="str">
        <f>'Pointage 12'!AM16</f>
        <v/>
      </c>
      <c r="AD16" s="70">
        <f t="shared" si="8"/>
        <v>15</v>
      </c>
      <c r="AE16" s="65">
        <f>IF($AE$5&lt;'Salariés en activités'!I18,0,IF(A16="","",2.5+AD16))</f>
        <v>17.5</v>
      </c>
      <c r="AF16" s="66" t="str">
        <f>'Pointage 01'!AM16</f>
        <v/>
      </c>
      <c r="AG16" s="70">
        <f t="shared" si="9"/>
        <v>17.5</v>
      </c>
      <c r="AH16" s="65">
        <f>IF($AH$5&lt;'Salariés en activités'!I18,0,IF(A16="","",2.5+AG16))</f>
        <v>20</v>
      </c>
      <c r="AI16" s="72"/>
      <c r="AJ16" s="70">
        <f t="shared" si="10"/>
        <v>20</v>
      </c>
      <c r="AK16" s="65">
        <f>IF($AK$5&lt;'Salariés en activités'!I18,0,IF(A16="","",2.5+AJ16))</f>
        <v>22.5</v>
      </c>
      <c r="AL16" s="66" t="str">
        <f>'Pointage 03'!AM16</f>
        <v/>
      </c>
      <c r="AM16" s="70">
        <f t="shared" si="11"/>
        <v>22.5</v>
      </c>
      <c r="AN16" s="71">
        <v>0</v>
      </c>
    </row>
    <row r="17" spans="1:40" ht="15.75" x14ac:dyDescent="0.25">
      <c r="A17" s="63" t="str">
        <f>IFERROR(INDEX('Salariés en activités'!A:A,MATCH(F17,'Salariés en activités'!B:B,0)),"")</f>
        <v>DION Celine</v>
      </c>
      <c r="B17" s="64">
        <f>IF($B$3="avril",E17,IF($B$3="mai",I17,IF($B$3="juin",L17,IF($B$3="juillet",O17,IF($B$3="aout",R17,IF($B$3="août",R17,IF($B$3="septembre",U17,IF($B$3="octobre",X17,IF($B$3="novembre",AA17,IF($B$3="décembre",AD17,IF($B$3="decembre",AD17,IF($B$3="janvier",AG17,IF($B$3="février",AJ17,IF($B$3="février",AJ17,IF($B$3="mars",AM17,"")))))))))))))))</f>
        <v>42.5</v>
      </c>
      <c r="C17" s="65">
        <f>IF(A17="","",IF($C$5&lt;'Salariés en activités'!I19,0,IF(A17="","",2.5+AN17)))</f>
        <v>46</v>
      </c>
      <c r="D17" s="66">
        <v>5</v>
      </c>
      <c r="E17" s="67">
        <f t="shared" si="0"/>
        <v>41</v>
      </c>
      <c r="F17" s="257" t="str">
        <f>IF('Salariés en activités'!B19&lt;&gt;"",'Salariés en activités'!B19,"")</f>
        <v>00166</v>
      </c>
      <c r="G17" s="68">
        <f>IF($G$5&lt;'Salariés en activités'!I19,0,IF(A17="","",2.5+E17))</f>
        <v>43.5</v>
      </c>
      <c r="H17" s="66"/>
      <c r="I17" s="67">
        <f t="shared" si="1"/>
        <v>43.5</v>
      </c>
      <c r="J17" s="65">
        <f>IF($J$5&lt;'Salariés en activités'!I19,0,IF(A17="","",2.5+I17))</f>
        <v>46</v>
      </c>
      <c r="K17" s="66">
        <v>1</v>
      </c>
      <c r="L17" s="67">
        <f t="shared" si="2"/>
        <v>45</v>
      </c>
      <c r="M17" s="58">
        <f>IF($M$5&lt;'Salariés en activités'!I19,0,IF(A17="","",'Pointage 07'!AP17+L17))</f>
        <v>47.5</v>
      </c>
      <c r="N17" s="59">
        <f>'Pointage 07'!AM17</f>
        <v>5</v>
      </c>
      <c r="O17" s="69">
        <f t="shared" si="3"/>
        <v>42.5</v>
      </c>
      <c r="P17" s="65">
        <f>IF($P$5&lt;'Salariés en activités'!I19,0,IF(A17="","",2.5+O17))</f>
        <v>45</v>
      </c>
      <c r="Q17" s="66" t="str">
        <f>'Pointage 08'!AM17</f>
        <v/>
      </c>
      <c r="R17" s="70">
        <f t="shared" si="4"/>
        <v>45</v>
      </c>
      <c r="S17" s="65">
        <f>IF($S$5&lt;'Salariés en activités'!I19,0,IF(A17="","",2.5+R17))</f>
        <v>47.5</v>
      </c>
      <c r="T17" s="66" t="str">
        <f>'Pointage 09'!AM17</f>
        <v/>
      </c>
      <c r="U17" s="70">
        <f t="shared" si="5"/>
        <v>47.5</v>
      </c>
      <c r="V17" s="65">
        <f>IF($V$5&lt;'Salariés en activités'!I19,0,IF(A17="","",2.5+U17))</f>
        <v>50</v>
      </c>
      <c r="W17" s="66" t="str">
        <f>'Pointage 10'!AM17</f>
        <v/>
      </c>
      <c r="X17" s="70">
        <f t="shared" si="6"/>
        <v>50</v>
      </c>
      <c r="Y17" s="65">
        <f>IF($Y$5&lt;'Salariés en activités'!I19,0,IF(A17="","",2.5+X17))</f>
        <v>52.5</v>
      </c>
      <c r="Z17" s="66" t="str">
        <f>'Pointage 11'!AM17</f>
        <v/>
      </c>
      <c r="AA17" s="70">
        <f t="shared" si="7"/>
        <v>52.5</v>
      </c>
      <c r="AB17" s="65">
        <f>IF($AB$5&lt;'Salariés en activités'!I19,0,IF(A17="","",2.5+AA17))</f>
        <v>55</v>
      </c>
      <c r="AC17" s="66" t="str">
        <f>'Pointage 12'!AM17</f>
        <v/>
      </c>
      <c r="AD17" s="70">
        <f t="shared" si="8"/>
        <v>55</v>
      </c>
      <c r="AE17" s="65">
        <f>IF($AE$5&lt;'Salariés en activités'!I19,0,IF(A17="","",2.5+AD17))</f>
        <v>57.5</v>
      </c>
      <c r="AF17" s="66" t="str">
        <f>'Pointage 01'!AM17</f>
        <v/>
      </c>
      <c r="AG17" s="70">
        <f t="shared" si="9"/>
        <v>57.5</v>
      </c>
      <c r="AH17" s="65">
        <f>IF($AH$5&lt;'Salariés en activités'!I19,0,IF(A17="","",2.5+AG17))</f>
        <v>60</v>
      </c>
      <c r="AI17" s="72"/>
      <c r="AJ17" s="70">
        <f t="shared" si="10"/>
        <v>60</v>
      </c>
      <c r="AK17" s="65">
        <f>IF($AK$5&lt;'Salariés en activités'!I19,0,IF(A17="","",2.5+AJ17))</f>
        <v>62.5</v>
      </c>
      <c r="AL17" s="66" t="str">
        <f>'Pointage 03'!AM17</f>
        <v/>
      </c>
      <c r="AM17" s="70">
        <f t="shared" si="11"/>
        <v>62.5</v>
      </c>
      <c r="AN17" s="71">
        <v>43.5</v>
      </c>
    </row>
    <row r="18" spans="1:40" ht="15.75" x14ac:dyDescent="0.25">
      <c r="A18" s="63" t="str">
        <f>IFERROR(INDEX('Salariés en activités'!A:A,MATCH(F18,'Salariés en activités'!B:B,0)),"")</f>
        <v>CHOUETTE Patrick</v>
      </c>
      <c r="B18" s="64">
        <f>IF($B$3="avril",E18,IF($B$3="mai",I18,IF($B$3="juin",L18,IF($B$3="juillet",O18,IF($B$3="aout",R18,IF($B$3="août",R18,IF($B$3="septembre",U18,IF($B$3="octobre",X18,IF($B$3="novembre",AA18,IF($B$3="décembre",AD18,IF($B$3="decembre",AD18,IF($B$3="janvier",AG18,IF($B$3="février",AJ18,IF($B$3="février",AJ18,IF($B$3="mars",AM18,"")))))))))))))))</f>
        <v>-10.5</v>
      </c>
      <c r="C18" s="65">
        <f>IF(A18="","",IF($C$5&lt;'Salariés en activités'!I20,0,IF(A18="","",2.5+AN18)))</f>
        <v>0</v>
      </c>
      <c r="D18" s="66">
        <v>6</v>
      </c>
      <c r="E18" s="67">
        <f t="shared" si="0"/>
        <v>-6</v>
      </c>
      <c r="F18" s="257" t="str">
        <f>IF('Salariés en activités'!B20&lt;&gt;"",'Salariés en activités'!B20,"")</f>
        <v>00465</v>
      </c>
      <c r="G18" s="68">
        <f>IF($G$5&lt;'Salariés en activités'!I20,0,IF(A18="","",2.5+E18))</f>
        <v>0</v>
      </c>
      <c r="H18" s="66"/>
      <c r="I18" s="67">
        <f t="shared" si="1"/>
        <v>0</v>
      </c>
      <c r="J18" s="65">
        <f>IF($J$5&lt;'Salariés en activités'!I20,0,IF(A18="","",2.5+I18))</f>
        <v>0</v>
      </c>
      <c r="K18" s="66">
        <v>1</v>
      </c>
      <c r="L18" s="67">
        <f t="shared" si="2"/>
        <v>-1</v>
      </c>
      <c r="M18" s="58">
        <f>IF($M$5&lt;'Salariés en activités'!I20,0,IF(A18="","",'Pointage 07'!AP18+L18))</f>
        <v>1.5</v>
      </c>
      <c r="N18" s="59">
        <f>'Pointage 07'!AM18</f>
        <v>12</v>
      </c>
      <c r="O18" s="69">
        <f t="shared" si="3"/>
        <v>-10.5</v>
      </c>
      <c r="P18" s="65">
        <f>IF($P$5&lt;'Salariés en activités'!I20,0,IF(A18="","",2.5+O18))</f>
        <v>-8</v>
      </c>
      <c r="Q18" s="66" t="str">
        <f>'Pointage 08'!AM18</f>
        <v/>
      </c>
      <c r="R18" s="70">
        <f t="shared" si="4"/>
        <v>-8</v>
      </c>
      <c r="S18" s="65">
        <f>IF($S$5&lt;'Salariés en activités'!I20,0,IF(A18="","",2.5+R18))</f>
        <v>-5.5</v>
      </c>
      <c r="T18" s="66" t="str">
        <f>'Pointage 09'!AM18</f>
        <v/>
      </c>
      <c r="U18" s="70">
        <f t="shared" si="5"/>
        <v>-5.5</v>
      </c>
      <c r="V18" s="65">
        <f>IF($V$5&lt;'Salariés en activités'!I20,0,IF(A18="","",2.5+U18))</f>
        <v>-3</v>
      </c>
      <c r="W18" s="66" t="str">
        <f>'Pointage 10'!AM18</f>
        <v/>
      </c>
      <c r="X18" s="70">
        <f t="shared" si="6"/>
        <v>-3</v>
      </c>
      <c r="Y18" s="65">
        <f>IF($Y$5&lt;'Salariés en activités'!I20,0,IF(A18="","",2.5+X18))</f>
        <v>-0.5</v>
      </c>
      <c r="Z18" s="66" t="str">
        <f>'Pointage 11'!AM18</f>
        <v/>
      </c>
      <c r="AA18" s="70">
        <f t="shared" si="7"/>
        <v>-0.5</v>
      </c>
      <c r="AB18" s="65">
        <f>IF($AB$5&lt;'Salariés en activités'!I20,0,IF(A18="","",2.5+AA18))</f>
        <v>2</v>
      </c>
      <c r="AC18" s="66" t="str">
        <f>'Pointage 12'!AM18</f>
        <v/>
      </c>
      <c r="AD18" s="70">
        <f t="shared" si="8"/>
        <v>2</v>
      </c>
      <c r="AE18" s="65">
        <f>IF($AE$5&lt;'Salariés en activités'!I20,0,IF(A18="","",2.5+AD18))</f>
        <v>4.5</v>
      </c>
      <c r="AF18" s="66" t="str">
        <f>'Pointage 01'!AM18</f>
        <v/>
      </c>
      <c r="AG18" s="70">
        <f t="shared" si="9"/>
        <v>4.5</v>
      </c>
      <c r="AH18" s="65">
        <f>IF($AH$5&lt;'Salariés en activités'!I20,0,IF(A18="","",2.5+AG18))</f>
        <v>7</v>
      </c>
      <c r="AI18" s="72"/>
      <c r="AJ18" s="70">
        <f t="shared" si="10"/>
        <v>7</v>
      </c>
      <c r="AK18" s="65">
        <f>IF($AK$5&lt;'Salariés en activités'!I20,0,IF(A18="","",2.5+AJ18))</f>
        <v>9.5</v>
      </c>
      <c r="AL18" s="66" t="str">
        <f>'Pointage 03'!AM18</f>
        <v/>
      </c>
      <c r="AM18" s="70">
        <f t="shared" si="11"/>
        <v>9.5</v>
      </c>
      <c r="AN18" s="71">
        <v>52</v>
      </c>
    </row>
    <row r="19" spans="1:40" ht="15.75" x14ac:dyDescent="0.25">
      <c r="A19" s="63" t="str">
        <f>IFERROR(INDEX('Salariés en activités'!A:A,MATCH(F19,'Salariés en activités'!B:B,0)),"")</f>
        <v>CASSE Tout</v>
      </c>
      <c r="B19" s="64">
        <f>IF($B$3="avril",E19,IF($B$3="mai",I19,IF($B$3="juin",L19,IF($B$3="juillet",O19,IF($B$3="aout",R19,IF($B$3="août",R19,IF($B$3="septembre",U19,IF($B$3="octobre",X19,IF($B$3="novembre",AA19,IF($B$3="décembre",AD19,IF($B$3="decembre",AD19,IF($B$3="janvier",AG19,IF($B$3="février",AJ19,IF($B$3="février",AJ19,IF($B$3="mars",AM19,"")))))))))))))))</f>
        <v>40</v>
      </c>
      <c r="C19" s="65">
        <f>IF(A19="","",IF($C$5&lt;'Salariés en activités'!I21,0,IF(A19="","",2.5+AN19)))</f>
        <v>46.5</v>
      </c>
      <c r="D19" s="66"/>
      <c r="E19" s="67">
        <f t="shared" si="0"/>
        <v>46.5</v>
      </c>
      <c r="F19" s="257" t="str">
        <f>IF('Salariés en activités'!B21&lt;&gt;"",'Salariés en activités'!B21,"")</f>
        <v>00279</v>
      </c>
      <c r="G19" s="68">
        <f>IF($G$5&lt;'Salariés en activités'!I21,0,IF(A19="","",2.5+E19))</f>
        <v>49</v>
      </c>
      <c r="H19" s="66">
        <v>11</v>
      </c>
      <c r="I19" s="67">
        <f t="shared" si="1"/>
        <v>38</v>
      </c>
      <c r="J19" s="65">
        <f>IF($J$5&lt;'Salariés en activités'!I21,0,IF(A19="","",2.5+I19))</f>
        <v>40.5</v>
      </c>
      <c r="K19" s="66">
        <v>1</v>
      </c>
      <c r="L19" s="67">
        <f t="shared" si="2"/>
        <v>39.5</v>
      </c>
      <c r="M19" s="58">
        <f>IF($M$5&lt;'Salariés en activités'!I21,0,IF(A19="","",'Pointage 07'!AP19+L19))</f>
        <v>42</v>
      </c>
      <c r="N19" s="59">
        <f>'Pointage 07'!AM19</f>
        <v>2</v>
      </c>
      <c r="O19" s="69">
        <f t="shared" si="3"/>
        <v>40</v>
      </c>
      <c r="P19" s="65">
        <f>IF($P$5&lt;'Salariés en activités'!I21,0,IF(A19="","",2.5+O19))</f>
        <v>42.5</v>
      </c>
      <c r="Q19" s="66" t="str">
        <f>'Pointage 08'!AM19</f>
        <v/>
      </c>
      <c r="R19" s="70">
        <f t="shared" si="4"/>
        <v>42.5</v>
      </c>
      <c r="S19" s="65">
        <f>IF($S$5&lt;'Salariés en activités'!I21,0,IF(A19="","",2.5+R19))</f>
        <v>45</v>
      </c>
      <c r="T19" s="66" t="str">
        <f>'Pointage 09'!AM19</f>
        <v/>
      </c>
      <c r="U19" s="70">
        <f t="shared" si="5"/>
        <v>45</v>
      </c>
      <c r="V19" s="65">
        <f>IF($V$5&lt;'Salariés en activités'!I21,0,IF(A19="","",2.5+U19))</f>
        <v>47.5</v>
      </c>
      <c r="W19" s="66" t="str">
        <f>'Pointage 10'!AM19</f>
        <v/>
      </c>
      <c r="X19" s="70">
        <f t="shared" si="6"/>
        <v>47.5</v>
      </c>
      <c r="Y19" s="65">
        <f>IF($Y$5&lt;'Salariés en activités'!I21,0,IF(A19="","",2.5+X19))</f>
        <v>50</v>
      </c>
      <c r="Z19" s="66" t="str">
        <f>'Pointage 11'!AM19</f>
        <v/>
      </c>
      <c r="AA19" s="70">
        <f t="shared" si="7"/>
        <v>50</v>
      </c>
      <c r="AB19" s="65">
        <f>IF($AB$5&lt;'Salariés en activités'!I21,0,IF(A19="","",2.5+AA19))</f>
        <v>52.5</v>
      </c>
      <c r="AC19" s="66" t="str">
        <f>'Pointage 12'!AM19</f>
        <v/>
      </c>
      <c r="AD19" s="70">
        <f t="shared" si="8"/>
        <v>52.5</v>
      </c>
      <c r="AE19" s="65">
        <f>IF($AE$5&lt;'Salariés en activités'!I21,0,IF(A19="","",2.5+AD19))</f>
        <v>55</v>
      </c>
      <c r="AF19" s="66" t="str">
        <f>'Pointage 01'!AM19</f>
        <v/>
      </c>
      <c r="AG19" s="70">
        <f t="shared" si="9"/>
        <v>55</v>
      </c>
      <c r="AH19" s="65">
        <f>IF($AH$5&lt;'Salariés en activités'!I21,0,IF(A19="","",2.5+AG19))</f>
        <v>57.5</v>
      </c>
      <c r="AI19" s="72"/>
      <c r="AJ19" s="70">
        <f t="shared" si="10"/>
        <v>57.5</v>
      </c>
      <c r="AK19" s="65">
        <f>IF($AK$5&lt;'Salariés en activités'!I21,0,IF(A19="","",2.5+AJ19))</f>
        <v>60</v>
      </c>
      <c r="AL19" s="66" t="str">
        <f>'Pointage 03'!AM19</f>
        <v/>
      </c>
      <c r="AM19" s="70">
        <f t="shared" si="11"/>
        <v>60</v>
      </c>
      <c r="AN19" s="71">
        <v>44</v>
      </c>
    </row>
    <row r="20" spans="1:40" ht="15.75" x14ac:dyDescent="0.25">
      <c r="A20" s="63" t="str">
        <f>IFERROR(INDEX('Salariés en activités'!A:A,MATCH(F20,'Salariés en activités'!B:B,0)),"")</f>
        <v>CARDIAQUE Philippe</v>
      </c>
      <c r="B20" s="64">
        <f>IF($B$3="avril",E20,IF($B$3="mai",I20,IF($B$3="juin",L20,IF($B$3="juillet",O20,IF($B$3="aout",R20,IF($B$3="août",R20,IF($B$3="septembre",U20,IF($B$3="octobre",X20,IF($B$3="novembre",AA20,IF($B$3="décembre",AD20,IF($B$3="decembre",AD20,IF($B$3="janvier",AG20,IF($B$3="février",AJ20,IF($B$3="février",AJ20,IF($B$3="mars",AM20,"")))))))))))))))</f>
        <v>-2</v>
      </c>
      <c r="C20" s="65">
        <f>IF(A20="","",IF($C$5&lt;'Salariés en activités'!I22,0,IF(A20="","",2.5+AN20)))</f>
        <v>12.5</v>
      </c>
      <c r="D20" s="66">
        <v>7</v>
      </c>
      <c r="E20" s="67">
        <f t="shared" si="0"/>
        <v>5.5</v>
      </c>
      <c r="F20" s="257" t="str">
        <f>IF('Salariés en activités'!B22&lt;&gt;"",'Salariés en activités'!B22,"")</f>
        <v>00451</v>
      </c>
      <c r="G20" s="68">
        <f>IF($G$5&lt;'Salariés en activités'!I22,0,IF(A20="","",2.5+E20))</f>
        <v>8</v>
      </c>
      <c r="H20" s="66">
        <v>2</v>
      </c>
      <c r="I20" s="67">
        <f t="shared" si="1"/>
        <v>6</v>
      </c>
      <c r="J20" s="65">
        <f>IF($J$5&lt;'Salariés en activités'!I22,0,IF(A20="","",2.5+I20))</f>
        <v>8.5</v>
      </c>
      <c r="K20" s="66">
        <v>6</v>
      </c>
      <c r="L20" s="67">
        <f t="shared" si="2"/>
        <v>2.5</v>
      </c>
      <c r="M20" s="58">
        <f>IF($M$5&lt;'Salariés en activités'!I22,0,IF(A20="","",'Pointage 07'!AP20+L20))</f>
        <v>5</v>
      </c>
      <c r="N20" s="59">
        <f>'Pointage 07'!AM20</f>
        <v>7</v>
      </c>
      <c r="O20" s="69">
        <f t="shared" si="3"/>
        <v>-2</v>
      </c>
      <c r="P20" s="65">
        <f>IF($P$5&lt;'Salariés en activités'!I22,0,IF(A20="","",2.5+O20))</f>
        <v>0.5</v>
      </c>
      <c r="Q20" s="66" t="str">
        <f>'Pointage 08'!AM20</f>
        <v/>
      </c>
      <c r="R20" s="70">
        <f t="shared" si="4"/>
        <v>0.5</v>
      </c>
      <c r="S20" s="65">
        <f>IF($S$5&lt;'Salariés en activités'!I22,0,IF(A20="","",2.5+R20))</f>
        <v>3</v>
      </c>
      <c r="T20" s="66" t="str">
        <f>'Pointage 09'!AM20</f>
        <v/>
      </c>
      <c r="U20" s="70">
        <f t="shared" si="5"/>
        <v>3</v>
      </c>
      <c r="V20" s="65">
        <f>IF($V$5&lt;'Salariés en activités'!I22,0,IF(A20="","",2.5+U20))</f>
        <v>5.5</v>
      </c>
      <c r="W20" s="66" t="str">
        <f>'Pointage 10'!AM20</f>
        <v/>
      </c>
      <c r="X20" s="70">
        <f t="shared" si="6"/>
        <v>5.5</v>
      </c>
      <c r="Y20" s="65">
        <f>IF($Y$5&lt;'Salariés en activités'!I22,0,IF(A20="","",2.5+X20))</f>
        <v>8</v>
      </c>
      <c r="Z20" s="66" t="str">
        <f>'Pointage 11'!AM20</f>
        <v/>
      </c>
      <c r="AA20" s="70">
        <f t="shared" si="7"/>
        <v>8</v>
      </c>
      <c r="AB20" s="65">
        <f>IF($AB$5&lt;'Salariés en activités'!I22,0,IF(A20="","",2.5+AA20))</f>
        <v>10.5</v>
      </c>
      <c r="AC20" s="66" t="str">
        <f>'Pointage 12'!AM20</f>
        <v/>
      </c>
      <c r="AD20" s="70">
        <f t="shared" si="8"/>
        <v>10.5</v>
      </c>
      <c r="AE20" s="65">
        <f>IF($AE$5&lt;'Salariés en activités'!I22,0,IF(A20="","",2.5+AD20))</f>
        <v>13</v>
      </c>
      <c r="AF20" s="66" t="str">
        <f>'Pointage 01'!AM20</f>
        <v/>
      </c>
      <c r="AG20" s="70">
        <f t="shared" si="9"/>
        <v>13</v>
      </c>
      <c r="AH20" s="65">
        <f>IF($AH$5&lt;'Salariés en activités'!I22,0,IF(A20="","",2.5+AG20))</f>
        <v>15.5</v>
      </c>
      <c r="AI20" s="72"/>
      <c r="AJ20" s="70">
        <f t="shared" si="10"/>
        <v>15.5</v>
      </c>
      <c r="AK20" s="65">
        <f>IF($AK$5&lt;'Salariés en activités'!I22,0,IF(A20="","",2.5+AJ20))</f>
        <v>18</v>
      </c>
      <c r="AL20" s="66" t="str">
        <f>'Pointage 03'!AM20</f>
        <v/>
      </c>
      <c r="AM20" s="70">
        <f t="shared" si="11"/>
        <v>18</v>
      </c>
      <c r="AN20" s="71">
        <v>10</v>
      </c>
    </row>
    <row r="21" spans="1:40" ht="15.75" x14ac:dyDescent="0.25">
      <c r="A21" s="63" t="str">
        <f>IFERROR(INDEX('Salariés en activités'!A:A,MATCH(F21,'Salariés en activités'!B:B,0)),"")</f>
        <v>CACA lol</v>
      </c>
      <c r="B21" s="64">
        <f>IF($B$3="avril",E21,IF($B$3="mai",I21,IF($B$3="juin",L21,IF($B$3="juillet",O21,IF($B$3="aout",R21,IF($B$3="août",R21,IF($B$3="septembre",U21,IF($B$3="octobre",X21,IF($B$3="novembre",AA21,IF($B$3="décembre",AD21,IF($B$3="decembre",AD21,IF($B$3="janvier",AG21,IF($B$3="février",AJ21,IF($B$3="février",AJ21,IF($B$3="mars",AM21,"")))))))))))))))</f>
        <v>-1.269230866863913</v>
      </c>
      <c r="C21" s="65">
        <f>IF(A21="","",IF($C$5&lt;'Salariés en activités'!I23,0,IF(A21="","",2.5+AN21)))</f>
        <v>0</v>
      </c>
      <c r="D21" s="66">
        <v>5</v>
      </c>
      <c r="E21" s="67">
        <f t="shared" si="0"/>
        <v>-5</v>
      </c>
      <c r="F21" s="257" t="str">
        <f>IF('Salariés en activités'!B23&lt;&gt;"",'Salariés en activités'!B23,"")</f>
        <v>00483</v>
      </c>
      <c r="G21" s="74">
        <f>IF($G$5&lt;'Salariés en activités'!I23,0,IF(A21="","",2.5+E21))</f>
        <v>0</v>
      </c>
      <c r="H21" s="75"/>
      <c r="I21" s="76">
        <f t="shared" si="1"/>
        <v>0</v>
      </c>
      <c r="J21" s="77">
        <f>IF($J$5&lt;'Salariés en activités'!I23,0,IF(A21="","",2.5+I21))</f>
        <v>0</v>
      </c>
      <c r="K21" s="75">
        <v>1</v>
      </c>
      <c r="L21" s="76">
        <f t="shared" si="2"/>
        <v>-1</v>
      </c>
      <c r="M21" s="58">
        <f>IF($M$5&lt;'Salariés en activités'!I23,0,IF(A21="","",'Pointage 07'!AP21+L21))</f>
        <v>0.23076913313608705</v>
      </c>
      <c r="N21" s="59">
        <f>'Pointage 07'!AM21</f>
        <v>1.5</v>
      </c>
      <c r="O21" s="78">
        <f t="shared" si="3"/>
        <v>-1.269230866863913</v>
      </c>
      <c r="P21" s="65">
        <f>IF($P$5&lt;'Salariés en activités'!I23,0,IF(A21="","",2.5+O21))</f>
        <v>1.230769133136087</v>
      </c>
      <c r="Q21" s="66" t="str">
        <f>'Pointage 08'!AM21</f>
        <v/>
      </c>
      <c r="R21" s="70">
        <f t="shared" si="4"/>
        <v>1.230769133136087</v>
      </c>
      <c r="S21" s="65">
        <f>IF($S$5&lt;'Salariés en activités'!I23,0,IF(A21="","",2.5+R21))</f>
        <v>3.730769133136087</v>
      </c>
      <c r="T21" s="66" t="str">
        <f>'Pointage 09'!AM21</f>
        <v/>
      </c>
      <c r="U21" s="70">
        <f t="shared" si="5"/>
        <v>3.730769133136087</v>
      </c>
      <c r="V21" s="65">
        <f>IF($V$5&lt;'Salariés en activités'!I23,0,IF(A21="","",2.5+U21))</f>
        <v>6.2307691331360875</v>
      </c>
      <c r="W21" s="66" t="str">
        <f>'Pointage 10'!AM21</f>
        <v/>
      </c>
      <c r="X21" s="70">
        <f t="shared" si="6"/>
        <v>6.2307691331360875</v>
      </c>
      <c r="Y21" s="65">
        <f>IF($Y$5&lt;'Salariés en activités'!I23,0,IF(A21="","",2.5+X21))</f>
        <v>8.7307691331360875</v>
      </c>
      <c r="Z21" s="66" t="str">
        <f>'Pointage 11'!AM21</f>
        <v/>
      </c>
      <c r="AA21" s="70">
        <f t="shared" si="7"/>
        <v>8.7307691331360875</v>
      </c>
      <c r="AB21" s="65">
        <f>IF($AB$5&lt;'Salariés en activités'!I23,0,IF(A21="","",2.5+AA21))</f>
        <v>11.230769133136087</v>
      </c>
      <c r="AC21" s="66" t="str">
        <f>'Pointage 12'!AM21</f>
        <v/>
      </c>
      <c r="AD21" s="70">
        <f t="shared" si="8"/>
        <v>11.230769133136087</v>
      </c>
      <c r="AE21" s="65">
        <f>IF($AE$5&lt;'Salariés en activités'!I23,0,IF(A21="","",2.5+AD21))</f>
        <v>13.730769133136087</v>
      </c>
      <c r="AF21" s="66" t="str">
        <f>'Pointage 01'!AM21</f>
        <v/>
      </c>
      <c r="AG21" s="70">
        <f t="shared" si="9"/>
        <v>13.730769133136087</v>
      </c>
      <c r="AH21" s="65">
        <f>IF($AH$5&lt;'Salariés en activités'!I23,0,IF(A21="","",2.5+AG21))</f>
        <v>16.230769133136086</v>
      </c>
      <c r="AI21" s="72"/>
      <c r="AJ21" s="70">
        <f t="shared" si="10"/>
        <v>16.230769133136086</v>
      </c>
      <c r="AK21" s="65">
        <f>IF($AK$5&lt;'Salariés en activités'!I23,0,IF(A21="","",2.5+AJ21))</f>
        <v>18.730769133136086</v>
      </c>
      <c r="AL21" s="66" t="str">
        <f>'Pointage 03'!AM21</f>
        <v/>
      </c>
      <c r="AM21" s="70">
        <f t="shared" si="11"/>
        <v>18.730769133136086</v>
      </c>
      <c r="AN21" s="71">
        <v>22.5</v>
      </c>
    </row>
    <row r="22" spans="1:40" ht="15.75" x14ac:dyDescent="0.25">
      <c r="A22" s="63" t="str">
        <f>IFERROR(INDEX('Salariés en activités'!A:A,MATCH(F22,'Salariés en activités'!B:B,0)),"")</f>
        <v>BOULE Sophie</v>
      </c>
      <c r="B22" s="64">
        <f>IF($B$3="avril",E22,IF($B$3="mai",I22,IF($B$3="juin",L22,IF($B$3="juillet",O22,IF($B$3="aout",R22,IF($B$3="août",R22,IF($B$3="septembre",U22,IF($B$3="octobre",X22,IF($B$3="novembre",AA22,IF($B$3="décembre",AD22,IF($B$3="decembre",AD22,IF($B$3="janvier",AG22,IF($B$3="février",AJ22,IF($B$3="février",AJ22,IF($B$3="mars",AM22,"")))))))))))))))</f>
        <v>-4</v>
      </c>
      <c r="C22" s="65">
        <f>IF(A22="","",IF($C$5&lt;'Salariés en activités'!I24,0,IF(A22="","",2.5+AN22)))</f>
        <v>0</v>
      </c>
      <c r="D22" s="66">
        <v>5</v>
      </c>
      <c r="E22" s="67">
        <f t="shared" si="0"/>
        <v>-5</v>
      </c>
      <c r="F22" s="257" t="str">
        <f>IF('Salariés en activités'!B24&lt;&gt;"",'Salariés en activités'!B24,"")</f>
        <v>00480</v>
      </c>
      <c r="G22" s="68">
        <f>IF($G$5&lt;'Salariés en activités'!I24,0,IF(A22="","",2.5+E22))</f>
        <v>0</v>
      </c>
      <c r="H22" s="66">
        <v>2</v>
      </c>
      <c r="I22" s="67">
        <f t="shared" si="1"/>
        <v>-2</v>
      </c>
      <c r="J22" s="65">
        <f>IF($J$5&lt;'Salariés en activités'!I24,0,IF(A22="","",2.5+I22))</f>
        <v>0</v>
      </c>
      <c r="K22" s="66">
        <v>1</v>
      </c>
      <c r="L22" s="67">
        <f t="shared" si="2"/>
        <v>-1</v>
      </c>
      <c r="M22" s="58">
        <f>IF($M$5&lt;'Salariés en activités'!I24,0,IF(A22="","",'Pointage 07'!AP22+L22))</f>
        <v>1.5</v>
      </c>
      <c r="N22" s="59">
        <f>'Pointage 07'!AM22</f>
        <v>5.5</v>
      </c>
      <c r="O22" s="69">
        <f t="shared" si="3"/>
        <v>-4</v>
      </c>
      <c r="P22" s="65">
        <f>IF($P$5&lt;'Salariés en activités'!I24,0,IF(A22="","",2.5+O22))</f>
        <v>-1.5</v>
      </c>
      <c r="Q22" s="66" t="str">
        <f>'Pointage 08'!AM22</f>
        <v/>
      </c>
      <c r="R22" s="70">
        <f t="shared" si="4"/>
        <v>-1.5</v>
      </c>
      <c r="S22" s="65">
        <f>IF($S$5&lt;'Salariés en activités'!I24,0,IF(A22="","",2.5+R22))</f>
        <v>1</v>
      </c>
      <c r="T22" s="66" t="str">
        <f>'Pointage 09'!AM22</f>
        <v/>
      </c>
      <c r="U22" s="70">
        <f t="shared" si="5"/>
        <v>1</v>
      </c>
      <c r="V22" s="65">
        <f>IF($V$5&lt;'Salariés en activités'!I24,0,IF(A22="","",2.5+U22))</f>
        <v>3.5</v>
      </c>
      <c r="W22" s="66" t="str">
        <f>'Pointage 10'!AM22</f>
        <v/>
      </c>
      <c r="X22" s="70">
        <f t="shared" si="6"/>
        <v>3.5</v>
      </c>
      <c r="Y22" s="65">
        <f>IF($Y$5&lt;'Salariés en activités'!I24,0,IF(A22="","",2.5+X22))</f>
        <v>6</v>
      </c>
      <c r="Z22" s="66" t="str">
        <f>'Pointage 11'!AM22</f>
        <v/>
      </c>
      <c r="AA22" s="70">
        <f t="shared" si="7"/>
        <v>6</v>
      </c>
      <c r="AB22" s="65">
        <f>IF($AB$5&lt;'Salariés en activités'!I24,0,IF(A22="","",2.5+AA22))</f>
        <v>8.5</v>
      </c>
      <c r="AC22" s="66" t="str">
        <f>'Pointage 12'!AM22</f>
        <v/>
      </c>
      <c r="AD22" s="70">
        <f t="shared" si="8"/>
        <v>8.5</v>
      </c>
      <c r="AE22" s="65">
        <f>IF($AE$5&lt;'Salariés en activités'!I24,0,IF(A22="","",2.5+AD22))</f>
        <v>11</v>
      </c>
      <c r="AF22" s="66" t="str">
        <f>'Pointage 01'!AM22</f>
        <v/>
      </c>
      <c r="AG22" s="70">
        <f t="shared" si="9"/>
        <v>11</v>
      </c>
      <c r="AH22" s="65">
        <f>IF($AH$5&lt;'Salariés en activités'!I24,0,IF(A22="","",2.5+AG22))</f>
        <v>13.5</v>
      </c>
      <c r="AI22" s="72"/>
      <c r="AJ22" s="70">
        <f t="shared" si="10"/>
        <v>13.5</v>
      </c>
      <c r="AK22" s="65">
        <f>IF($AK$5&lt;'Salariés en activités'!I24,0,IF(A22="","",2.5+AJ22))</f>
        <v>16</v>
      </c>
      <c r="AL22" s="66" t="str">
        <f>'Pointage 03'!AM22</f>
        <v/>
      </c>
      <c r="AM22" s="70">
        <f t="shared" si="11"/>
        <v>16</v>
      </c>
      <c r="AN22" s="71">
        <v>70</v>
      </c>
    </row>
    <row r="23" spans="1:40" ht="15.75" x14ac:dyDescent="0.25">
      <c r="A23" s="63" t="str">
        <f>IFERROR(INDEX('Salariés en activités'!A:A,MATCH(F23,'Salariés en activités'!B:B,0)),"")</f>
        <v>BOLO Nese</v>
      </c>
      <c r="B23" s="64">
        <f>IF($B$3="avril",E23,IF($B$3="mai",I23,IF($B$3="juin",L23,IF($B$3="juillet",O23,IF($B$3="aout",R23,IF($B$3="août",R23,IF($B$3="septembre",U23,IF($B$3="octobre",X23,IF($B$3="novembre",AA23,IF($B$3="décembre",AD23,IF($B$3="decembre",AD23,IF($B$3="janvier",AG23,IF($B$3="février",AJ23,IF($B$3="février",AJ23,IF($B$3="mars",AM23,"")))))))))))))))</f>
        <v>10</v>
      </c>
      <c r="C23" s="65">
        <f>IF(A23="","",IF($C$5&lt;'Salariés en activités'!I25,0,IF(A23="","",2.5+AN23)))</f>
        <v>2.5</v>
      </c>
      <c r="D23" s="66"/>
      <c r="E23" s="67">
        <f t="shared" si="0"/>
        <v>2.5</v>
      </c>
      <c r="F23" s="257" t="str">
        <f>IF('Salariés en activités'!B25&lt;&gt;"",'Salariés en activités'!B25,"")</f>
        <v>00467</v>
      </c>
      <c r="G23" s="68">
        <f>IF($G$5&lt;'Salariés en activités'!I25,0,IF(A23="","",2.5+E23))</f>
        <v>5</v>
      </c>
      <c r="H23" s="66"/>
      <c r="I23" s="67">
        <f t="shared" si="1"/>
        <v>5</v>
      </c>
      <c r="J23" s="65">
        <f>IF($J$5&lt;'Salariés en activités'!I25,0,IF(A23="","",2.5+I23))</f>
        <v>7.5</v>
      </c>
      <c r="K23" s="66"/>
      <c r="L23" s="67">
        <f t="shared" si="2"/>
        <v>7.5</v>
      </c>
      <c r="M23" s="58">
        <f>IF($M$5&lt;'Salariés en activités'!I25,0,IF(A23="","",'Pointage 07'!AP23+L23))</f>
        <v>10</v>
      </c>
      <c r="N23" s="59" t="str">
        <f>'Pointage 07'!AM23</f>
        <v/>
      </c>
      <c r="O23" s="69">
        <f t="shared" si="3"/>
        <v>10</v>
      </c>
      <c r="P23" s="65">
        <f>IF($P$5&lt;'Salariés en activités'!I25,0,IF(A23="","",2.5+O23))</f>
        <v>12.5</v>
      </c>
      <c r="Q23" s="66" t="str">
        <f>'Pointage 08'!AM23</f>
        <v/>
      </c>
      <c r="R23" s="70">
        <f t="shared" si="4"/>
        <v>12.5</v>
      </c>
      <c r="S23" s="65">
        <f>IF($S$5&lt;'Salariés en activités'!I25,0,IF(A23="","",2.5+R23))</f>
        <v>15</v>
      </c>
      <c r="T23" s="66" t="str">
        <f>'Pointage 09'!AM23</f>
        <v/>
      </c>
      <c r="U23" s="70">
        <f t="shared" si="5"/>
        <v>15</v>
      </c>
      <c r="V23" s="65">
        <f>IF($V$5&lt;'Salariés en activités'!I25,0,IF(A23="","",2.5+U23))</f>
        <v>17.5</v>
      </c>
      <c r="W23" s="66" t="str">
        <f>'Pointage 10'!AM23</f>
        <v/>
      </c>
      <c r="X23" s="70">
        <f t="shared" si="6"/>
        <v>17.5</v>
      </c>
      <c r="Y23" s="65">
        <f>IF($Y$5&lt;'Salariés en activités'!I25,0,IF(A23="","",2.5+X23))</f>
        <v>20</v>
      </c>
      <c r="Z23" s="66" t="str">
        <f>'Pointage 11'!AM23</f>
        <v/>
      </c>
      <c r="AA23" s="70">
        <f t="shared" si="7"/>
        <v>20</v>
      </c>
      <c r="AB23" s="65">
        <f>IF($AB$5&lt;'Salariés en activités'!I25,0,IF(A23="","",2.5+AA23))</f>
        <v>22.5</v>
      </c>
      <c r="AC23" s="66" t="str">
        <f>'Pointage 12'!AM23</f>
        <v/>
      </c>
      <c r="AD23" s="70">
        <f t="shared" si="8"/>
        <v>22.5</v>
      </c>
      <c r="AE23" s="65">
        <f>IF($AE$5&lt;'Salariés en activités'!I25,0,IF(A23="","",2.5+AD23))</f>
        <v>25</v>
      </c>
      <c r="AF23" s="66" t="str">
        <f>'Pointage 01'!AM23</f>
        <v/>
      </c>
      <c r="AG23" s="70">
        <f t="shared" si="9"/>
        <v>25</v>
      </c>
      <c r="AH23" s="65">
        <f>IF($AH$5&lt;'Salariés en activités'!I25,0,IF(A23="","",2.5+AG23))</f>
        <v>27.5</v>
      </c>
      <c r="AI23" s="72"/>
      <c r="AJ23" s="70">
        <f t="shared" si="10"/>
        <v>27.5</v>
      </c>
      <c r="AK23" s="65">
        <f>IF($AK$5&lt;'Salariés en activités'!I25,0,IF(A23="","",2.5+AJ23))</f>
        <v>30</v>
      </c>
      <c r="AL23" s="66" t="str">
        <f>'Pointage 03'!AM23</f>
        <v/>
      </c>
      <c r="AM23" s="70">
        <f t="shared" si="11"/>
        <v>30</v>
      </c>
      <c r="AN23" s="71">
        <v>0</v>
      </c>
    </row>
    <row r="24" spans="1:40" ht="15.75" x14ac:dyDescent="0.25">
      <c r="A24" s="63" t="str">
        <f>IFERROR(INDEX('Salariés en activités'!A:A,MATCH(F24,'Salariés en activités'!B:B,0)),"")</f>
        <v>ADD Adrien</v>
      </c>
      <c r="B24" s="64">
        <f>IF($B$3="avril",E24,IF($B$3="mai",I24,IF($B$3="juin",L24,IF($B$3="juillet",O24,IF($B$3="aout",R24,IF($B$3="août",R24,IF($B$3="septembre",U24,IF($B$3="octobre",X24,IF($B$3="novembre",AA24,IF($B$3="décembre",AD24,IF($B$3="decembre",AD24,IF($B$3="janvier",AG24,IF($B$3="février",AJ24,IF($B$3="février",AJ24,IF($B$3="mars",AM24,"")))))))))))))))</f>
        <v>9.4230768786982217</v>
      </c>
      <c r="C24" s="65">
        <f>IF(A24="","",IF($C$5&lt;'Salariés en activités'!I26,0,IF(A24="","",2.5+AN24)))</f>
        <v>2.5</v>
      </c>
      <c r="D24" s="66"/>
      <c r="E24" s="67">
        <f t="shared" si="0"/>
        <v>2.5</v>
      </c>
      <c r="F24" s="257" t="str">
        <f>IF('Salariés en activités'!B26&lt;&gt;"",'Salariés en activités'!B26,"")</f>
        <v>00462</v>
      </c>
      <c r="G24" s="68">
        <f>IF($G$5&lt;'Salariés en activités'!I26,0,IF(A24="","",2.5+E24))</f>
        <v>5</v>
      </c>
      <c r="H24" s="66"/>
      <c r="I24" s="67">
        <f t="shared" si="1"/>
        <v>5</v>
      </c>
      <c r="J24" s="65">
        <f>IF($J$5&lt;'Salariés en activités'!I26,0,IF(A24="","",2.5+I24))</f>
        <v>7.5</v>
      </c>
      <c r="K24" s="66"/>
      <c r="L24" s="67">
        <f t="shared" si="2"/>
        <v>7.5</v>
      </c>
      <c r="M24" s="58">
        <f>IF($M$5&lt;'Salariés en activités'!I26,0,IF(A24="","",'Pointage 07'!AP24+L24))</f>
        <v>9.4230768786982217</v>
      </c>
      <c r="N24" s="59" t="str">
        <f>'Pointage 07'!AM24</f>
        <v/>
      </c>
      <c r="O24" s="69">
        <f t="shared" si="3"/>
        <v>9.4230768786982217</v>
      </c>
      <c r="P24" s="65">
        <f>IF($P$5&lt;'Salariés en activités'!I26,0,IF(A24="","",2.5+O24))</f>
        <v>11.923076878698222</v>
      </c>
      <c r="Q24" s="66" t="str">
        <f>'Pointage 08'!AM24</f>
        <v/>
      </c>
      <c r="R24" s="70">
        <f t="shared" si="4"/>
        <v>11.923076878698222</v>
      </c>
      <c r="S24" s="65">
        <f>IF($S$5&lt;'Salariés en activités'!I26,0,IF(A24="","",2.5+R24))</f>
        <v>14.423076878698222</v>
      </c>
      <c r="T24" s="66" t="str">
        <f>'Pointage 09'!AM24</f>
        <v/>
      </c>
      <c r="U24" s="70">
        <f t="shared" si="5"/>
        <v>14.423076878698222</v>
      </c>
      <c r="V24" s="65">
        <f>IF($V$5&lt;'Salariés en activités'!I26,0,IF(A24="","",2.5+U24))</f>
        <v>16.923076878698222</v>
      </c>
      <c r="W24" s="66" t="str">
        <f>'Pointage 10'!AM24</f>
        <v/>
      </c>
      <c r="X24" s="70">
        <f t="shared" si="6"/>
        <v>16.923076878698222</v>
      </c>
      <c r="Y24" s="65">
        <f>IF($Y$5&lt;'Salariés en activités'!I26,0,IF(A24="","",2.5+X24))</f>
        <v>19.423076878698222</v>
      </c>
      <c r="Z24" s="66" t="str">
        <f>'Pointage 11'!AM24</f>
        <v/>
      </c>
      <c r="AA24" s="70">
        <f t="shared" si="7"/>
        <v>19.423076878698222</v>
      </c>
      <c r="AB24" s="65">
        <f>IF($AB$5&lt;'Salariés en activités'!I26,0,IF(A24="","",2.5+AA24))</f>
        <v>21.923076878698222</v>
      </c>
      <c r="AC24" s="66" t="str">
        <f>'Pointage 12'!AM24</f>
        <v/>
      </c>
      <c r="AD24" s="70">
        <f t="shared" si="8"/>
        <v>21.923076878698222</v>
      </c>
      <c r="AE24" s="65">
        <f>IF($AE$5&lt;'Salariés en activités'!I26,0,IF(A24="","",2.5+AD24))</f>
        <v>24.423076878698222</v>
      </c>
      <c r="AF24" s="66" t="str">
        <f>'Pointage 01'!AM24</f>
        <v/>
      </c>
      <c r="AG24" s="70">
        <f t="shared" si="9"/>
        <v>24.423076878698222</v>
      </c>
      <c r="AH24" s="65">
        <f>IF($AH$5&lt;'Salariés en activités'!I26,0,IF(A24="","",2.5+AG24))</f>
        <v>26.923076878698222</v>
      </c>
      <c r="AI24" s="72"/>
      <c r="AJ24" s="70">
        <f t="shared" si="10"/>
        <v>26.923076878698222</v>
      </c>
      <c r="AK24" s="65">
        <f>IF($AK$5&lt;'Salariés en activités'!I26,0,IF(A24="","",2.5+AJ24))</f>
        <v>29.423076878698222</v>
      </c>
      <c r="AL24" s="66" t="str">
        <f>'Pointage 03'!AM24</f>
        <v/>
      </c>
      <c r="AM24" s="70">
        <f t="shared" si="11"/>
        <v>29.423076878698222</v>
      </c>
      <c r="AN24" s="71">
        <v>0</v>
      </c>
    </row>
    <row r="25" spans="1:40" ht="15.75" x14ac:dyDescent="0.25">
      <c r="A25" s="63" t="str">
        <f>IFERROR(INDEX('Salariés en activités'!A:A,MATCH(F25,'Salariés en activités'!B:B,0)),"")</f>
        <v/>
      </c>
      <c r="B25" s="64" t="str">
        <f>IF($B$3="avril",E25,IF($B$3="mai",I25,IF($B$3="juin",L25,IF($B$3="juillet",O25,IF($B$3="aout",R25,IF($B$3="août",R25,IF($B$3="septembre",U25,IF($B$3="octobre",X25,IF($B$3="novembre",AA25,IF($B$3="décembre",AD25,IF($B$3="decembre",AD25,IF($B$3="janvier",AG25,IF($B$3="février",AJ25,IF($B$3="février",AJ25,IF($B$3="mars",AM25,"")))))))))))))))</f>
        <v/>
      </c>
      <c r="C25" s="65" t="str">
        <f>IF(A25="","",IF($C$5&lt;'Salariés en activités'!I27,0,IF(A25="","",2.5+AN25)))</f>
        <v/>
      </c>
      <c r="D25" s="66"/>
      <c r="E25" s="67" t="str">
        <f t="shared" si="0"/>
        <v/>
      </c>
      <c r="F25" s="254" t="str">
        <f>IF('Salariés en activités'!B27&lt;&gt;"",'Salariés en activités'!B27,"")</f>
        <v/>
      </c>
      <c r="G25" s="68" t="str">
        <f>IF($G$5&lt;'Salariés en activités'!I27,0,IF(A25="","",2.5+E25))</f>
        <v/>
      </c>
      <c r="H25" s="66"/>
      <c r="I25" s="67" t="str">
        <f t="shared" si="1"/>
        <v/>
      </c>
      <c r="J25" s="65" t="str">
        <f>IF($J$5&lt;'Salariés en activités'!I27,0,IF(A25="","",2.5+I25))</f>
        <v/>
      </c>
      <c r="K25" s="66"/>
      <c r="L25" s="67" t="str">
        <f t="shared" si="2"/>
        <v/>
      </c>
      <c r="M25" s="58" t="str">
        <f>IF($M$5&lt;'Salariés en activités'!I27,0,IF(A25="","",'Pointage 07'!AP25+L25))</f>
        <v/>
      </c>
      <c r="N25" s="72" t="str">
        <f>'Pointage 07'!AM25</f>
        <v/>
      </c>
      <c r="O25" s="69" t="str">
        <f t="shared" si="3"/>
        <v/>
      </c>
      <c r="P25" s="65" t="str">
        <f>IF($P$5&lt;'Salariés en activités'!I27,0,IF(A25="","",2.5+O25))</f>
        <v/>
      </c>
      <c r="Q25" s="66" t="str">
        <f>'Pointage 08'!AM25</f>
        <v/>
      </c>
      <c r="R25" s="70" t="str">
        <f t="shared" si="4"/>
        <v/>
      </c>
      <c r="S25" s="65" t="str">
        <f>IF($S$5&lt;'Salariés en activités'!I27,0,IF(A25="","",2.5+R25))</f>
        <v/>
      </c>
      <c r="T25" s="66" t="str">
        <f>'Pointage 09'!AM25</f>
        <v/>
      </c>
      <c r="U25" s="70" t="str">
        <f t="shared" si="5"/>
        <v/>
      </c>
      <c r="V25" s="65" t="str">
        <f>IF($V$5&lt;'Salariés en activités'!I27,0,IF(A25="","",2.5+U25))</f>
        <v/>
      </c>
      <c r="W25" s="66" t="str">
        <f>'Pointage 10'!AM25</f>
        <v/>
      </c>
      <c r="X25" s="70" t="str">
        <f t="shared" si="6"/>
        <v/>
      </c>
      <c r="Y25" s="65" t="str">
        <f>IF($Y$5&lt;'Salariés en activités'!I27,0,IF(A25="","",2.5+X25))</f>
        <v/>
      </c>
      <c r="Z25" s="66" t="str">
        <f>'Pointage 11'!AM25</f>
        <v/>
      </c>
      <c r="AA25" s="70" t="str">
        <f t="shared" si="7"/>
        <v/>
      </c>
      <c r="AB25" s="65" t="str">
        <f>IF($AB$5&lt;'Salariés en activités'!I27,0,IF(A25="","",2.5+AA25))</f>
        <v/>
      </c>
      <c r="AC25" s="66" t="str">
        <f>'Pointage 12'!AM25</f>
        <v/>
      </c>
      <c r="AD25" s="70" t="str">
        <f t="shared" si="8"/>
        <v/>
      </c>
      <c r="AE25" s="65" t="str">
        <f>IF($AE$5&lt;'Salariés en activités'!I27,0,IF(A25="","",2.5+AD25))</f>
        <v/>
      </c>
      <c r="AF25" s="66" t="str">
        <f>'Pointage 01'!AM25</f>
        <v/>
      </c>
      <c r="AG25" s="70" t="str">
        <f t="shared" si="9"/>
        <v/>
      </c>
      <c r="AH25" s="65" t="str">
        <f>IF($AH$5&lt;'Salariés en activités'!I27,0,IF(A25="","",2.5+AG25))</f>
        <v/>
      </c>
      <c r="AI25" s="72"/>
      <c r="AJ25" s="70" t="str">
        <f t="shared" si="10"/>
        <v/>
      </c>
      <c r="AK25" s="65" t="str">
        <f>IF($AK$5&lt;'Salariés en activités'!I27,0,IF(A25="","",2.5+AJ25))</f>
        <v/>
      </c>
      <c r="AL25" s="66" t="str">
        <f>'Pointage 03'!AM25</f>
        <v/>
      </c>
      <c r="AM25" s="70" t="str">
        <f t="shared" si="11"/>
        <v/>
      </c>
      <c r="AN25" s="71"/>
    </row>
    <row r="26" spans="1:40" ht="16.5" thickBot="1" x14ac:dyDescent="0.3">
      <c r="A26" s="79" t="str">
        <f>IFERROR(INDEX('Salariés en activités'!A:A,MATCH(F26,'Salariés en activités'!B:B,0)),"")</f>
        <v/>
      </c>
      <c r="B26" s="80" t="str">
        <f>IF($B$3="avril",E26,IF($B$3="mai",I26,IF($B$3="juin",L26,IF($B$3="juillet",O26,IF($B$3="aout",R26,IF($B$3="août",R26,IF($B$3="septembre",U26,IF($B$3="octobre",X26,IF($B$3="novembre",AA26,IF($B$3="décembre",AD26,IF($B$3="decembre",AD26,IF($B$3="janvier",AG26,IF($B$3="février",AJ26,IF($B$3="février",AJ26,IF($B$3="mars",AM26,"")))))))))))))))</f>
        <v/>
      </c>
      <c r="C26" s="81" t="str">
        <f>IF(A26="","",IF($C$5&lt;'Salariés en activités'!I28,0,IF(A26="","",2.5+AN26)))</f>
        <v/>
      </c>
      <c r="D26" s="82"/>
      <c r="E26" s="83" t="str">
        <f t="shared" si="0"/>
        <v/>
      </c>
      <c r="F26" s="255" t="str">
        <f>IF('Salariés en activités'!B28&lt;&gt;"",'Salariés en activités'!B28,"")</f>
        <v/>
      </c>
      <c r="G26" s="84" t="str">
        <f>IF($G$5&lt;'Salariés en activités'!I28,0,IF(A26="","",2.5+E26))</f>
        <v/>
      </c>
      <c r="H26" s="82"/>
      <c r="I26" s="83" t="str">
        <f t="shared" si="1"/>
        <v/>
      </c>
      <c r="J26" s="81" t="str">
        <f>IF($J$5&lt;'Salariés en activités'!I28,0,IF(A26="","",2.5+I26))</f>
        <v/>
      </c>
      <c r="K26" s="82"/>
      <c r="L26" s="83" t="str">
        <f t="shared" si="2"/>
        <v/>
      </c>
      <c r="M26" s="58" t="str">
        <f>IF($M$5&lt;'Salariés en activités'!I28,0,IF(A26="","",'Pointage 07'!AP26+L26))</f>
        <v/>
      </c>
      <c r="N26" s="85" t="str">
        <f>'Pointage 07'!AM26</f>
        <v/>
      </c>
      <c r="O26" s="86" t="str">
        <f t="shared" si="3"/>
        <v/>
      </c>
      <c r="P26" s="81" t="str">
        <f>IF($P$5&lt;'Salariés en activités'!I28,0,IF(A26="","",2.5+O26))</f>
        <v/>
      </c>
      <c r="Q26" s="82" t="str">
        <f>'Pointage 08'!AM26</f>
        <v/>
      </c>
      <c r="R26" s="87" t="str">
        <f t="shared" si="4"/>
        <v/>
      </c>
      <c r="S26" s="81" t="str">
        <f>IF($S$5&lt;'Salariés en activités'!I28,0,IF(A26="","",2.5+R26))</f>
        <v/>
      </c>
      <c r="T26" s="82" t="str">
        <f>'Pointage 09'!AM26</f>
        <v/>
      </c>
      <c r="U26" s="87" t="str">
        <f t="shared" si="5"/>
        <v/>
      </c>
      <c r="V26" s="81" t="str">
        <f>IF($V$5&lt;'Salariés en activités'!I28,0,IF(A26="","",2.5+U26))</f>
        <v/>
      </c>
      <c r="W26" s="82" t="str">
        <f>'Pointage 10'!AM26</f>
        <v/>
      </c>
      <c r="X26" s="87" t="str">
        <f t="shared" si="6"/>
        <v/>
      </c>
      <c r="Y26" s="81" t="str">
        <f>IF($Y$5&lt;'Salariés en activités'!I28,0,IF(A26="","",2.5+X26))</f>
        <v/>
      </c>
      <c r="Z26" s="82" t="str">
        <f>'Pointage 11'!AM26</f>
        <v/>
      </c>
      <c r="AA26" s="87" t="str">
        <f t="shared" si="7"/>
        <v/>
      </c>
      <c r="AB26" s="81" t="str">
        <f>IF($AB$5&lt;'Salariés en activités'!I28,0,IF(A26="","",2.5+AA26))</f>
        <v/>
      </c>
      <c r="AC26" s="82" t="str">
        <f>'Pointage 12'!AM26</f>
        <v/>
      </c>
      <c r="AD26" s="87" t="str">
        <f t="shared" si="8"/>
        <v/>
      </c>
      <c r="AE26" s="81" t="str">
        <f>IF($AE$5&lt;'Salariés en activités'!I28,0,IF(A26="","",2.5+AD26))</f>
        <v/>
      </c>
      <c r="AF26" s="82" t="str">
        <f>'Pointage 01'!AM26</f>
        <v/>
      </c>
      <c r="AG26" s="87" t="str">
        <f t="shared" si="9"/>
        <v/>
      </c>
      <c r="AH26" s="81" t="str">
        <f>IF($AH$5&lt;'Salariés en activités'!I28,0,IF(A26="","",2.5+AG26))</f>
        <v/>
      </c>
      <c r="AI26" s="85"/>
      <c r="AJ26" s="87" t="str">
        <f t="shared" si="10"/>
        <v/>
      </c>
      <c r="AK26" s="81" t="str">
        <f>IF($AK$5&lt;'Salariés en activités'!I28,0,IF(A26="","",2.5+AJ26))</f>
        <v/>
      </c>
      <c r="AL26" s="82" t="str">
        <f>'Pointage 03'!AM26</f>
        <v/>
      </c>
      <c r="AM26" s="87" t="str">
        <f t="shared" si="11"/>
        <v/>
      </c>
      <c r="AN26" s="88"/>
    </row>
  </sheetData>
  <mergeCells count="13">
    <mergeCell ref="B2:AM2"/>
    <mergeCell ref="C5:E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</mergeCells>
  <pageMargins left="0.7" right="0.7" top="0.75" bottom="0.75" header="0.51180555555555496" footer="0.51180555555555496"/>
  <pageSetup paperSize="9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9"/>
  <sheetViews>
    <sheetView windowProtection="1" zoomScaleNormal="100" workbookViewId="0">
      <selection activeCell="I4" sqref="I4"/>
    </sheetView>
  </sheetViews>
  <sheetFormatPr baseColWidth="10" defaultColWidth="9.140625" defaultRowHeight="15" x14ac:dyDescent="0.25"/>
  <cols>
    <col min="1" max="2" width="10.5703125"/>
    <col min="3" max="3" width="7.5703125"/>
    <col min="4" max="8" width="10.5703125"/>
    <col min="9" max="9" width="21.28515625"/>
    <col min="10" max="10" width="4.7109375"/>
    <col min="11" max="1025" width="10.5703125"/>
  </cols>
  <sheetData>
    <row r="2" spans="1:13" x14ac:dyDescent="0.25">
      <c r="B2" s="227" t="s">
        <v>76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</row>
    <row r="3" spans="1:13" ht="48.75" customHeight="1" x14ac:dyDescent="0.25"/>
    <row r="5" spans="1:13" x14ac:dyDescent="0.25">
      <c r="A5" s="89"/>
      <c r="B5" s="89" t="s">
        <v>77</v>
      </c>
      <c r="C5" s="89"/>
      <c r="D5" s="89"/>
      <c r="E5" s="89"/>
      <c r="F5" s="89"/>
      <c r="G5" s="89"/>
      <c r="H5" s="89"/>
      <c r="I5" s="89"/>
      <c r="J5" s="89"/>
      <c r="K5" s="89"/>
    </row>
    <row r="6" spans="1:13" x14ac:dyDescent="0.25">
      <c r="B6" s="90" t="s">
        <v>78</v>
      </c>
      <c r="C6" s="89"/>
      <c r="D6" s="89"/>
      <c r="E6" s="89"/>
      <c r="F6" s="89"/>
      <c r="G6" s="89"/>
      <c r="H6" s="89"/>
      <c r="I6" s="89"/>
      <c r="J6" s="89"/>
      <c r="K6" s="89"/>
    </row>
    <row r="8" spans="1:13" ht="15.75" x14ac:dyDescent="0.25">
      <c r="B8" s="91" t="s">
        <v>79</v>
      </c>
      <c r="C8" s="92"/>
      <c r="D8" s="92" t="s">
        <v>80</v>
      </c>
      <c r="E8" s="93"/>
      <c r="F8" s="93"/>
      <c r="G8" s="93"/>
      <c r="H8" s="93"/>
      <c r="I8" s="93"/>
      <c r="J8" s="93"/>
    </row>
    <row r="9" spans="1:13" ht="9" customHeight="1" x14ac:dyDescent="0.25">
      <c r="C9" s="94"/>
      <c r="D9" s="94"/>
      <c r="E9" s="94"/>
      <c r="F9" s="94"/>
      <c r="G9" s="94"/>
      <c r="H9" s="94"/>
      <c r="I9" s="94"/>
      <c r="J9" s="94"/>
    </row>
    <row r="10" spans="1:13" ht="15.75" x14ac:dyDescent="0.25">
      <c r="C10" s="95"/>
      <c r="D10" s="95" t="s">
        <v>81</v>
      </c>
      <c r="E10" s="95" t="s">
        <v>82</v>
      </c>
      <c r="F10" s="95"/>
      <c r="G10" s="94"/>
      <c r="H10" s="94"/>
      <c r="I10" s="94"/>
      <c r="J10" s="94"/>
      <c r="K10" s="96"/>
      <c r="L10" s="96"/>
      <c r="M10" s="96"/>
    </row>
    <row r="11" spans="1:13" ht="15.75" x14ac:dyDescent="0.25">
      <c r="C11" s="95"/>
      <c r="D11" s="95" t="s">
        <v>83</v>
      </c>
      <c r="E11" s="95" t="s">
        <v>84</v>
      </c>
      <c r="F11" s="95"/>
      <c r="G11" s="94"/>
      <c r="H11" s="94"/>
      <c r="I11" s="94"/>
      <c r="J11" s="94"/>
      <c r="K11" s="96"/>
      <c r="L11" s="96"/>
      <c r="M11" s="96"/>
    </row>
    <row r="12" spans="1:13" ht="15.75" x14ac:dyDescent="0.25">
      <c r="C12" s="95"/>
      <c r="D12" s="95" t="s">
        <v>85</v>
      </c>
      <c r="E12" s="95" t="s">
        <v>86</v>
      </c>
      <c r="F12" s="95"/>
      <c r="G12" s="94"/>
      <c r="H12" s="94"/>
      <c r="I12" s="94"/>
      <c r="J12" s="94"/>
      <c r="K12" s="96"/>
      <c r="L12" s="96"/>
    </row>
    <row r="13" spans="1:13" ht="15.75" x14ac:dyDescent="0.25">
      <c r="C13" s="95"/>
      <c r="D13" s="95" t="s">
        <v>87</v>
      </c>
      <c r="E13" s="95" t="s">
        <v>88</v>
      </c>
      <c r="F13" s="95"/>
      <c r="G13" s="94"/>
      <c r="H13" s="94"/>
      <c r="I13" s="94"/>
      <c r="J13" s="94"/>
      <c r="K13" s="96"/>
      <c r="L13" s="96"/>
      <c r="M13" s="96"/>
    </row>
    <row r="14" spans="1:13" ht="15.75" x14ac:dyDescent="0.25">
      <c r="C14" s="95"/>
      <c r="D14" s="95" t="s">
        <v>89</v>
      </c>
      <c r="E14" s="95" t="s">
        <v>90</v>
      </c>
      <c r="F14" s="95"/>
      <c r="G14" s="94"/>
      <c r="H14" s="94"/>
      <c r="I14" s="94"/>
      <c r="J14" s="94"/>
      <c r="K14" s="96"/>
      <c r="L14" s="96"/>
      <c r="M14" s="96"/>
    </row>
    <row r="15" spans="1:13" ht="15.75" x14ac:dyDescent="0.25">
      <c r="C15" s="95"/>
      <c r="D15" s="95" t="s">
        <v>91</v>
      </c>
      <c r="E15" s="95" t="s">
        <v>92</v>
      </c>
      <c r="F15" s="95"/>
      <c r="G15" s="94"/>
      <c r="H15" s="94"/>
      <c r="I15" s="94"/>
      <c r="J15" s="94"/>
      <c r="K15" s="96"/>
      <c r="L15" s="96"/>
      <c r="M15" s="96"/>
    </row>
    <row r="16" spans="1:13" ht="15.75" x14ac:dyDescent="0.25">
      <c r="C16" s="95"/>
      <c r="D16" s="95" t="s">
        <v>93</v>
      </c>
      <c r="E16" s="95" t="s">
        <v>94</v>
      </c>
      <c r="F16" s="95"/>
      <c r="G16" s="94"/>
      <c r="H16" s="94"/>
      <c r="I16" s="94"/>
      <c r="J16" s="94"/>
      <c r="K16" s="96"/>
      <c r="L16" s="96"/>
      <c r="M16" s="96"/>
    </row>
    <row r="17" spans="2:16" ht="15.75" x14ac:dyDescent="0.25">
      <c r="C17" s="95"/>
      <c r="D17" s="95" t="s">
        <v>95</v>
      </c>
      <c r="E17" s="95" t="s">
        <v>96</v>
      </c>
    </row>
    <row r="18" spans="2:16" ht="15.75" x14ac:dyDescent="0.25">
      <c r="C18" s="97"/>
      <c r="D18" s="97" t="s">
        <v>97</v>
      </c>
      <c r="E18" s="98"/>
      <c r="F18" s="99"/>
      <c r="G18" s="99"/>
      <c r="H18" s="99"/>
      <c r="I18" s="99"/>
      <c r="J18" s="99"/>
      <c r="K18" s="99"/>
      <c r="L18" s="99"/>
      <c r="M18" s="99"/>
      <c r="N18" s="99"/>
    </row>
    <row r="19" spans="2:16" ht="39" customHeight="1" x14ac:dyDescent="0.25"/>
    <row r="20" spans="2:16" x14ac:dyDescent="0.25">
      <c r="B20" s="91" t="s">
        <v>98</v>
      </c>
      <c r="C20" s="91"/>
      <c r="D20" s="99" t="s">
        <v>99</v>
      </c>
      <c r="E20" s="99"/>
      <c r="F20" s="99"/>
      <c r="G20" s="99"/>
      <c r="H20" s="99"/>
      <c r="I20" s="99"/>
      <c r="J20" s="99"/>
      <c r="K20" s="99"/>
      <c r="L20" s="99"/>
      <c r="M20" s="99"/>
      <c r="N20" s="99"/>
    </row>
    <row r="21" spans="2:16" x14ac:dyDescent="0.25">
      <c r="B21" s="91"/>
      <c r="C21" s="91"/>
      <c r="D21" s="99" t="s">
        <v>100</v>
      </c>
      <c r="E21" s="99"/>
      <c r="F21" s="99"/>
      <c r="G21" s="99"/>
      <c r="H21" s="99"/>
      <c r="I21" s="99"/>
      <c r="J21" s="100" t="s">
        <v>101</v>
      </c>
      <c r="K21" s="99" t="s">
        <v>102</v>
      </c>
      <c r="L21" s="99"/>
      <c r="M21" s="99"/>
      <c r="N21" s="99"/>
    </row>
    <row r="22" spans="2:16" x14ac:dyDescent="0.25">
      <c r="D22" t="s">
        <v>103</v>
      </c>
    </row>
    <row r="23" spans="2:16" ht="40.5" customHeight="1" x14ac:dyDescent="0.25"/>
    <row r="24" spans="2:16" x14ac:dyDescent="0.25">
      <c r="B24" s="91" t="s">
        <v>7</v>
      </c>
      <c r="D24" s="99" t="s">
        <v>104</v>
      </c>
      <c r="E24" s="99"/>
      <c r="F24" s="99"/>
      <c r="G24" s="99"/>
      <c r="H24" s="99"/>
      <c r="I24" s="99"/>
      <c r="J24" s="99"/>
    </row>
    <row r="25" spans="2:16" x14ac:dyDescent="0.25">
      <c r="D25" t="s">
        <v>105</v>
      </c>
    </row>
    <row r="29" spans="2:16" x14ac:dyDescent="0.25">
      <c r="B29" s="91" t="s">
        <v>106</v>
      </c>
      <c r="G29" t="s">
        <v>107</v>
      </c>
      <c r="P29" s="101"/>
    </row>
    <row r="30" spans="2:16" x14ac:dyDescent="0.25">
      <c r="G30" t="s">
        <v>108</v>
      </c>
    </row>
    <row r="32" spans="2:16" x14ac:dyDescent="0.25">
      <c r="B32" s="91" t="s">
        <v>109</v>
      </c>
      <c r="G32" t="s">
        <v>110</v>
      </c>
    </row>
    <row r="33" spans="2:6" x14ac:dyDescent="0.25">
      <c r="B33" s="91"/>
    </row>
    <row r="35" spans="2:6" x14ac:dyDescent="0.25">
      <c r="B35" s="91" t="s">
        <v>111</v>
      </c>
      <c r="E35" t="s">
        <v>112</v>
      </c>
    </row>
    <row r="36" spans="2:6" x14ac:dyDescent="0.25">
      <c r="E36" t="s">
        <v>113</v>
      </c>
    </row>
    <row r="38" spans="2:6" x14ac:dyDescent="0.25">
      <c r="B38" s="91" t="s">
        <v>114</v>
      </c>
      <c r="F38" t="s">
        <v>115</v>
      </c>
    </row>
    <row r="39" spans="2:6" x14ac:dyDescent="0.25">
      <c r="F39" t="s">
        <v>116</v>
      </c>
    </row>
  </sheetData>
  <mergeCells count="1">
    <mergeCell ref="B2:L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2" sqref="A2"/>
    </sheetView>
  </sheetViews>
  <sheetFormatPr baseColWidth="10" defaultColWidth="9.140625" defaultRowHeight="15" x14ac:dyDescent="0.25"/>
  <cols>
    <col min="1" max="1" width="24.140625"/>
    <col min="2" max="32" width="2.7109375"/>
    <col min="33" max="42" width="5.85546875"/>
    <col min="43" max="129" width="5.28515625"/>
    <col min="130" max="267" width="0.85546875"/>
    <col min="268" max="268" width="1.7109375"/>
    <col min="269" max="300" width="6.28515625"/>
    <col min="301" max="328" width="1.7109375"/>
    <col min="329" max="1025" width="10.5703125"/>
  </cols>
  <sheetData>
    <row r="2" spans="1:328" ht="15.75" x14ac:dyDescent="0.25">
      <c r="A2" s="2" t="s">
        <v>174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118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107" t="s">
        <v>120</v>
      </c>
      <c r="C4" s="108" t="s">
        <v>121</v>
      </c>
      <c r="D4" s="109" t="s">
        <v>122</v>
      </c>
      <c r="E4" s="109" t="s">
        <v>123</v>
      </c>
      <c r="F4" s="109" t="s">
        <v>123</v>
      </c>
      <c r="G4" s="109" t="s">
        <v>124</v>
      </c>
      <c r="H4" s="109" t="s">
        <v>125</v>
      </c>
      <c r="I4" s="110" t="s">
        <v>120</v>
      </c>
      <c r="J4" s="108" t="s">
        <v>121</v>
      </c>
      <c r="K4" s="109" t="s">
        <v>122</v>
      </c>
      <c r="L4" s="109" t="s">
        <v>123</v>
      </c>
      <c r="M4" s="109" t="s">
        <v>123</v>
      </c>
      <c r="N4" s="109" t="s">
        <v>124</v>
      </c>
      <c r="O4" s="109" t="s">
        <v>125</v>
      </c>
      <c r="P4" s="110" t="s">
        <v>120</v>
      </c>
      <c r="Q4" s="108" t="s">
        <v>121</v>
      </c>
      <c r="R4" s="109" t="s">
        <v>122</v>
      </c>
      <c r="S4" s="109" t="s">
        <v>123</v>
      </c>
      <c r="T4" s="109" t="s">
        <v>123</v>
      </c>
      <c r="U4" s="109" t="s">
        <v>124</v>
      </c>
      <c r="V4" s="109" t="s">
        <v>125</v>
      </c>
      <c r="W4" s="110" t="s">
        <v>120</v>
      </c>
      <c r="X4" s="108" t="s">
        <v>121</v>
      </c>
      <c r="Y4" s="109" t="s">
        <v>122</v>
      </c>
      <c r="Z4" s="109" t="s">
        <v>123</v>
      </c>
      <c r="AA4" s="109" t="s">
        <v>123</v>
      </c>
      <c r="AB4" s="109" t="s">
        <v>124</v>
      </c>
      <c r="AC4" s="109" t="s">
        <v>125</v>
      </c>
      <c r="AD4" s="110" t="s">
        <v>120</v>
      </c>
      <c r="AE4" s="108" t="s">
        <v>121</v>
      </c>
      <c r="AF4" s="111" t="s">
        <v>122</v>
      </c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46">
        <v>1</v>
      </c>
      <c r="C5" s="239">
        <v>2</v>
      </c>
      <c r="D5" s="237">
        <v>3</v>
      </c>
      <c r="E5" s="237">
        <v>4</v>
      </c>
      <c r="F5" s="237">
        <v>5</v>
      </c>
      <c r="G5" s="237">
        <v>6</v>
      </c>
      <c r="H5" s="237">
        <v>7</v>
      </c>
      <c r="I5" s="238">
        <v>8</v>
      </c>
      <c r="J5" s="239">
        <v>9</v>
      </c>
      <c r="K5" s="237">
        <v>10</v>
      </c>
      <c r="L5" s="237">
        <v>11</v>
      </c>
      <c r="M5" s="237">
        <v>12</v>
      </c>
      <c r="N5" s="237">
        <v>13</v>
      </c>
      <c r="O5" s="237">
        <v>14</v>
      </c>
      <c r="P5" s="238">
        <v>15</v>
      </c>
      <c r="Q5" s="239">
        <v>16</v>
      </c>
      <c r="R5" s="237">
        <v>17</v>
      </c>
      <c r="S5" s="237">
        <v>18</v>
      </c>
      <c r="T5" s="237">
        <v>19</v>
      </c>
      <c r="U5" s="237">
        <v>20</v>
      </c>
      <c r="V5" s="237">
        <v>21</v>
      </c>
      <c r="W5" s="238">
        <v>22</v>
      </c>
      <c r="X5" s="239">
        <v>23</v>
      </c>
      <c r="Y5" s="237">
        <v>24</v>
      </c>
      <c r="Z5" s="237">
        <v>25</v>
      </c>
      <c r="AA5" s="237">
        <v>26</v>
      </c>
      <c r="AB5" s="237">
        <v>27</v>
      </c>
      <c r="AC5" s="237">
        <v>28</v>
      </c>
      <c r="AD5" s="238">
        <v>29</v>
      </c>
      <c r="AE5" s="239">
        <v>30</v>
      </c>
      <c r="AF5" s="240">
        <v>31</v>
      </c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1.25" customHeight="1" x14ac:dyDescent="0.25">
      <c r="A6" s="243"/>
      <c r="B6" s="246"/>
      <c r="C6" s="239"/>
      <c r="D6" s="237"/>
      <c r="E6" s="237"/>
      <c r="F6" s="237"/>
      <c r="G6" s="237"/>
      <c r="H6" s="237"/>
      <c r="I6" s="238"/>
      <c r="J6" s="239"/>
      <c r="K6" s="237"/>
      <c r="L6" s="237"/>
      <c r="M6" s="237"/>
      <c r="N6" s="237"/>
      <c r="O6" s="237"/>
      <c r="P6" s="238"/>
      <c r="Q6" s="239"/>
      <c r="R6" s="237"/>
      <c r="S6" s="237"/>
      <c r="T6" s="237"/>
      <c r="U6" s="237"/>
      <c r="V6" s="237"/>
      <c r="W6" s="238"/>
      <c r="X6" s="239"/>
      <c r="Y6" s="237"/>
      <c r="Z6" s="237"/>
      <c r="AA6" s="237"/>
      <c r="AB6" s="237"/>
      <c r="AC6" s="237"/>
      <c r="AD6" s="238"/>
      <c r="AE6" s="239"/>
      <c r="AF6" s="240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116"/>
      <c r="C7" s="117"/>
      <c r="D7" s="118"/>
      <c r="E7" s="118"/>
      <c r="F7" s="118"/>
      <c r="G7" s="118"/>
      <c r="H7" s="118"/>
      <c r="I7" s="119"/>
      <c r="J7" s="117"/>
      <c r="K7" s="118"/>
      <c r="L7" s="118"/>
      <c r="M7" s="118"/>
      <c r="N7" s="118"/>
      <c r="O7" s="120"/>
      <c r="P7" s="119"/>
      <c r="Q7" s="117"/>
      <c r="R7" s="118"/>
      <c r="S7" s="118"/>
      <c r="T7" s="118"/>
      <c r="U7" s="118"/>
      <c r="V7" s="118"/>
      <c r="W7" s="118"/>
      <c r="X7" s="117"/>
      <c r="Y7" s="118"/>
      <c r="Z7" s="118"/>
      <c r="AA7" s="118"/>
      <c r="AB7" s="118"/>
      <c r="AC7" s="118"/>
      <c r="AD7" s="118"/>
      <c r="AE7" s="117"/>
      <c r="AF7" s="12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3">
        <f t="shared" ref="BX7:BX31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4" t="str">
        <f t="shared" ref="JI7:JI26" si="233">IF(B7="","",IF(B7="2cp",0.5,""))</f>
        <v/>
      </c>
      <c r="JJ7" s="134" t="str">
        <f t="shared" ref="JJ7:JJ26" si="234">IF(C7="","",IF(C7="2cp",0.5,""))</f>
        <v/>
      </c>
      <c r="JK7" s="134" t="str">
        <f t="shared" ref="JK7:JK26" si="235">IF(D7="","",IF(D7="2cp",0.5,""))</f>
        <v/>
      </c>
      <c r="JL7" s="134" t="str">
        <f t="shared" ref="JL7:JL26" si="236">IF(E7="","",IF(E7="2cp",0.5,""))</f>
        <v/>
      </c>
      <c r="JM7" s="134" t="str">
        <f t="shared" ref="JM7:JM26" si="237">IF(F7="","",IF(F7="2cp",0.5,""))</f>
        <v/>
      </c>
      <c r="JN7" s="134" t="str">
        <f t="shared" ref="JN7:JN26" si="238">IF(G7="","",IF(G7="2cp",0.5,""))</f>
        <v/>
      </c>
      <c r="JO7" s="134" t="str">
        <f t="shared" ref="JO7:JO26" si="239">IF(H7="","",IF(H7="2cp",0.5,""))</f>
        <v/>
      </c>
      <c r="JP7" s="134" t="str">
        <f t="shared" ref="JP7:JP26" si="240">IF(I7="","",IF(I7="2cp",0.5,""))</f>
        <v/>
      </c>
      <c r="JQ7" s="134" t="str">
        <f t="shared" ref="JQ7:JQ26" si="241">IF(J7="","",IF(J7="2cp",0.5,""))</f>
        <v/>
      </c>
      <c r="JR7" s="134" t="str">
        <f t="shared" ref="JR7:JR26" si="242">IF(K7="","",IF(K7="2cp",0.5,""))</f>
        <v/>
      </c>
      <c r="JS7" s="134" t="str">
        <f t="shared" ref="JS7:JS26" si="243">IF(L7="","",IF(L7="2cp",0.5,""))</f>
        <v/>
      </c>
      <c r="JT7" s="134" t="str">
        <f t="shared" ref="JT7:JT26" si="244">IF(M7="","",IF(M7="2cp",0.5,""))</f>
        <v/>
      </c>
      <c r="JU7" s="134" t="str">
        <f t="shared" ref="JU7:JU26" si="245">IF(N7="","",IF(N7="2cp",0.5,""))</f>
        <v/>
      </c>
      <c r="JV7" s="134" t="str">
        <f t="shared" ref="JV7:JV26" si="246">IF(O7="","",IF(O7="2cp",0.5,""))</f>
        <v/>
      </c>
      <c r="JW7" s="134" t="str">
        <f t="shared" ref="JW7:JW26" si="247">IF(P7="","",IF(P7="2cp",0.5,""))</f>
        <v/>
      </c>
      <c r="JX7" s="134" t="str">
        <f t="shared" ref="JX7:JX26" si="248">IF(Q7="","",IF(Q7="2cp",0.5,""))</f>
        <v/>
      </c>
      <c r="JY7" s="134" t="str">
        <f t="shared" ref="JY7:JY26" si="249">IF(R7="","",IF(R7="2cp",0.5,""))</f>
        <v/>
      </c>
      <c r="JZ7" s="134" t="str">
        <f t="shared" ref="JZ7:JZ26" si="250">IF(S7="","",IF(S7="2cp",0.5,""))</f>
        <v/>
      </c>
      <c r="KA7" s="134" t="str">
        <f t="shared" ref="KA7:KA26" si="251">IF(T7="","",IF(T7="2cp",0.5,""))</f>
        <v/>
      </c>
      <c r="KB7" s="134" t="str">
        <f t="shared" ref="KB7:KB26" si="252">IF(U7="","",IF(U7="2cp",0.5,""))</f>
        <v/>
      </c>
      <c r="KC7" s="134" t="str">
        <f t="shared" ref="KC7:KC26" si="253">IF(V7="","",IF(V7="2cp",0.5,""))</f>
        <v/>
      </c>
      <c r="KD7" s="134" t="str">
        <f t="shared" ref="KD7:KD26" si="254">IF(W7="","",IF(W7="2cp",0.5,""))</f>
        <v/>
      </c>
      <c r="KE7" s="134" t="str">
        <f t="shared" ref="KE7:KE26" si="255">IF(X7="","",IF(X7="2cp",0.5,""))</f>
        <v/>
      </c>
      <c r="KF7" s="134" t="str">
        <f t="shared" ref="KF7:KF26" si="256">IF(Y7="","",IF(Y7="2cp",0.5,""))</f>
        <v/>
      </c>
      <c r="KG7" s="134" t="str">
        <f t="shared" ref="KG7:KG26" si="257">IF(Z7="","",IF(Z7="2cp",0.5,""))</f>
        <v/>
      </c>
      <c r="KH7" s="134" t="str">
        <f t="shared" ref="KH7:KH26" si="258">IF(AA7="","",IF(AA7="2cp",0.5,""))</f>
        <v/>
      </c>
      <c r="KI7" s="134" t="str">
        <f t="shared" ref="KI7:KI26" si="259">IF(AB7="","",IF(AB7="2cp",0.5,""))</f>
        <v/>
      </c>
      <c r="KJ7" s="134" t="str">
        <f t="shared" ref="KJ7:KJ26" si="260">IF(AC7="","",IF(AC7="2cp",0.5,""))</f>
        <v/>
      </c>
      <c r="KK7" s="134" t="str">
        <f t="shared" ref="KK7:KK26" si="261">IF(AD7="","",IF(AD7="2cp",0.5,""))</f>
        <v/>
      </c>
      <c r="KL7" s="134" t="str">
        <f t="shared" ref="KL7:KL26" si="262">IF(AE7="","",IF(AE7="2cp",0.5,""))</f>
        <v/>
      </c>
      <c r="KM7" s="134" t="str">
        <f t="shared" ref="KM7:KM26" si="263">IF(AF7="","",IF(AF7="2cp",0.5,""))</f>
        <v/>
      </c>
      <c r="KN7" s="133">
        <f t="shared" ref="KN7:KN26" si="264">SUM(JI7:KM7)</f>
        <v>0</v>
      </c>
      <c r="KO7" s="135"/>
      <c r="KP7" s="135"/>
      <c r="KQ7" s="135"/>
      <c r="KR7" s="135"/>
      <c r="KS7" s="135"/>
      <c r="KT7" s="135"/>
      <c r="KU7" s="135"/>
      <c r="KV7" s="135"/>
      <c r="KW7" s="135"/>
      <c r="KX7" s="135"/>
      <c r="KY7" s="135"/>
      <c r="KZ7" s="135"/>
      <c r="LA7" s="135"/>
      <c r="LB7" s="135"/>
      <c r="LC7" s="135"/>
      <c r="LD7" s="135"/>
      <c r="LE7" s="135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138"/>
      <c r="C8" s="139"/>
      <c r="D8" s="140"/>
      <c r="E8" s="140"/>
      <c r="F8" s="140"/>
      <c r="G8" s="140"/>
      <c r="H8" s="140"/>
      <c r="I8" s="141"/>
      <c r="J8" s="139"/>
      <c r="K8" s="140"/>
      <c r="L8" s="140"/>
      <c r="M8" s="140"/>
      <c r="N8" s="140"/>
      <c r="O8" s="142"/>
      <c r="P8" s="141"/>
      <c r="Q8" s="139"/>
      <c r="R8" s="140"/>
      <c r="S8" s="140"/>
      <c r="T8" s="140"/>
      <c r="U8" s="140"/>
      <c r="V8" s="140"/>
      <c r="W8" s="141"/>
      <c r="X8" s="139"/>
      <c r="Y8" s="140"/>
      <c r="Z8" s="140"/>
      <c r="AA8" s="140"/>
      <c r="AB8" s="140"/>
      <c r="AC8" s="140"/>
      <c r="AD8" s="141"/>
      <c r="AE8" s="139"/>
      <c r="AF8" s="143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3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4" t="str">
        <f t="shared" si="233"/>
        <v/>
      </c>
      <c r="JJ8" s="134" t="str">
        <f t="shared" si="234"/>
        <v/>
      </c>
      <c r="JK8" s="134" t="str">
        <f t="shared" si="235"/>
        <v/>
      </c>
      <c r="JL8" s="134" t="str">
        <f t="shared" si="236"/>
        <v/>
      </c>
      <c r="JM8" s="134" t="str">
        <f t="shared" si="237"/>
        <v/>
      </c>
      <c r="JN8" s="134" t="str">
        <f t="shared" si="238"/>
        <v/>
      </c>
      <c r="JO8" s="134" t="str">
        <f t="shared" si="239"/>
        <v/>
      </c>
      <c r="JP8" s="134" t="str">
        <f t="shared" si="240"/>
        <v/>
      </c>
      <c r="JQ8" s="134" t="str">
        <f t="shared" si="241"/>
        <v/>
      </c>
      <c r="JR8" s="134" t="str">
        <f t="shared" si="242"/>
        <v/>
      </c>
      <c r="JS8" s="134" t="str">
        <f t="shared" si="243"/>
        <v/>
      </c>
      <c r="JT8" s="134" t="str">
        <f t="shared" si="244"/>
        <v/>
      </c>
      <c r="JU8" s="134" t="str">
        <f t="shared" si="245"/>
        <v/>
      </c>
      <c r="JV8" s="134" t="str">
        <f t="shared" si="246"/>
        <v/>
      </c>
      <c r="JW8" s="134" t="str">
        <f t="shared" si="247"/>
        <v/>
      </c>
      <c r="JX8" s="134" t="str">
        <f t="shared" si="248"/>
        <v/>
      </c>
      <c r="JY8" s="134" t="str">
        <f t="shared" si="249"/>
        <v/>
      </c>
      <c r="JZ8" s="134" t="str">
        <f t="shared" si="250"/>
        <v/>
      </c>
      <c r="KA8" s="134" t="str">
        <f t="shared" si="251"/>
        <v/>
      </c>
      <c r="KB8" s="134" t="str">
        <f t="shared" si="252"/>
        <v/>
      </c>
      <c r="KC8" s="134" t="str">
        <f t="shared" si="253"/>
        <v/>
      </c>
      <c r="KD8" s="134" t="str">
        <f t="shared" si="254"/>
        <v/>
      </c>
      <c r="KE8" s="134" t="str">
        <f t="shared" si="255"/>
        <v/>
      </c>
      <c r="KF8" s="134" t="str">
        <f t="shared" si="256"/>
        <v/>
      </c>
      <c r="KG8" s="134" t="str">
        <f t="shared" si="257"/>
        <v/>
      </c>
      <c r="KH8" s="134" t="str">
        <f t="shared" si="258"/>
        <v/>
      </c>
      <c r="KI8" s="134" t="str">
        <f t="shared" si="259"/>
        <v/>
      </c>
      <c r="KJ8" s="134" t="str">
        <f t="shared" si="260"/>
        <v/>
      </c>
      <c r="KK8" s="134" t="str">
        <f t="shared" si="261"/>
        <v/>
      </c>
      <c r="KL8" s="134" t="str">
        <f t="shared" si="262"/>
        <v/>
      </c>
      <c r="KM8" s="134" t="str">
        <f t="shared" si="263"/>
        <v/>
      </c>
      <c r="KN8" s="133">
        <f t="shared" si="264"/>
        <v>0</v>
      </c>
      <c r="KO8" s="132"/>
      <c r="KP8" s="132"/>
      <c r="KQ8" s="132"/>
      <c r="KR8" s="132"/>
      <c r="KS8" s="132"/>
      <c r="KT8" s="132"/>
      <c r="KU8" s="132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138"/>
      <c r="C9" s="139"/>
      <c r="D9" s="140"/>
      <c r="E9" s="140"/>
      <c r="F9" s="140"/>
      <c r="G9" s="140"/>
      <c r="H9" s="140"/>
      <c r="I9" s="141"/>
      <c r="J9" s="139"/>
      <c r="K9" s="140"/>
      <c r="L9" s="140"/>
      <c r="M9" s="140"/>
      <c r="N9" s="140"/>
      <c r="O9" s="142"/>
      <c r="P9" s="141"/>
      <c r="Q9" s="139"/>
      <c r="R9" s="140"/>
      <c r="S9" s="140"/>
      <c r="T9" s="140"/>
      <c r="U9" s="140"/>
      <c r="V9" s="140"/>
      <c r="W9" s="141"/>
      <c r="X9" s="139"/>
      <c r="Y9" s="140"/>
      <c r="Z9" s="140"/>
      <c r="AA9" s="140"/>
      <c r="AB9" s="140"/>
      <c r="AC9" s="140"/>
      <c r="AD9" s="141"/>
      <c r="AE9" s="139"/>
      <c r="AF9" s="143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3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4" t="str">
        <f t="shared" si="233"/>
        <v/>
      </c>
      <c r="JJ9" s="134" t="str">
        <f t="shared" si="234"/>
        <v/>
      </c>
      <c r="JK9" s="134" t="str">
        <f t="shared" si="235"/>
        <v/>
      </c>
      <c r="JL9" s="134" t="str">
        <f t="shared" si="236"/>
        <v/>
      </c>
      <c r="JM9" s="134" t="str">
        <f t="shared" si="237"/>
        <v/>
      </c>
      <c r="JN9" s="134" t="str">
        <f t="shared" si="238"/>
        <v/>
      </c>
      <c r="JO9" s="134" t="str">
        <f t="shared" si="239"/>
        <v/>
      </c>
      <c r="JP9" s="134" t="str">
        <f t="shared" si="240"/>
        <v/>
      </c>
      <c r="JQ9" s="134" t="str">
        <f t="shared" si="241"/>
        <v/>
      </c>
      <c r="JR9" s="134" t="str">
        <f t="shared" si="242"/>
        <v/>
      </c>
      <c r="JS9" s="134" t="str">
        <f t="shared" si="243"/>
        <v/>
      </c>
      <c r="JT9" s="134" t="str">
        <f t="shared" si="244"/>
        <v/>
      </c>
      <c r="JU9" s="134" t="str">
        <f t="shared" si="245"/>
        <v/>
      </c>
      <c r="JV9" s="134" t="str">
        <f t="shared" si="246"/>
        <v/>
      </c>
      <c r="JW9" s="134" t="str">
        <f t="shared" si="247"/>
        <v/>
      </c>
      <c r="JX9" s="134" t="str">
        <f t="shared" si="248"/>
        <v/>
      </c>
      <c r="JY9" s="134" t="str">
        <f t="shared" si="249"/>
        <v/>
      </c>
      <c r="JZ9" s="134" t="str">
        <f t="shared" si="250"/>
        <v/>
      </c>
      <c r="KA9" s="134" t="str">
        <f t="shared" si="251"/>
        <v/>
      </c>
      <c r="KB9" s="134" t="str">
        <f t="shared" si="252"/>
        <v/>
      </c>
      <c r="KC9" s="134" t="str">
        <f t="shared" si="253"/>
        <v/>
      </c>
      <c r="KD9" s="134" t="str">
        <f t="shared" si="254"/>
        <v/>
      </c>
      <c r="KE9" s="134" t="str">
        <f t="shared" si="255"/>
        <v/>
      </c>
      <c r="KF9" s="134" t="str">
        <f t="shared" si="256"/>
        <v/>
      </c>
      <c r="KG9" s="134" t="str">
        <f t="shared" si="257"/>
        <v/>
      </c>
      <c r="KH9" s="134" t="str">
        <f t="shared" si="258"/>
        <v/>
      </c>
      <c r="KI9" s="134" t="str">
        <f t="shared" si="259"/>
        <v/>
      </c>
      <c r="KJ9" s="134" t="str">
        <f t="shared" si="260"/>
        <v/>
      </c>
      <c r="KK9" s="134" t="str">
        <f t="shared" si="261"/>
        <v/>
      </c>
      <c r="KL9" s="134" t="str">
        <f t="shared" si="262"/>
        <v/>
      </c>
      <c r="KM9" s="134" t="str">
        <f t="shared" si="263"/>
        <v/>
      </c>
      <c r="KN9" s="133">
        <f t="shared" si="264"/>
        <v>0</v>
      </c>
      <c r="KO9" s="132"/>
      <c r="KP9" s="132"/>
      <c r="KQ9" s="132"/>
      <c r="KR9" s="132"/>
      <c r="KS9" s="132"/>
      <c r="KT9" s="132"/>
      <c r="KU9" s="132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138"/>
      <c r="C10" s="139"/>
      <c r="D10" s="140" t="s">
        <v>137</v>
      </c>
      <c r="E10" s="140" t="s">
        <v>137</v>
      </c>
      <c r="F10" s="140" t="s">
        <v>137</v>
      </c>
      <c r="G10" s="140" t="s">
        <v>137</v>
      </c>
      <c r="H10" s="140" t="s">
        <v>137</v>
      </c>
      <c r="I10" s="141"/>
      <c r="J10" s="139"/>
      <c r="K10" s="140" t="s">
        <v>137</v>
      </c>
      <c r="L10" s="140" t="s">
        <v>137</v>
      </c>
      <c r="M10" s="140" t="s">
        <v>137</v>
      </c>
      <c r="N10" s="140" t="s">
        <v>137</v>
      </c>
      <c r="O10" s="142"/>
      <c r="P10" s="141"/>
      <c r="Q10" s="139"/>
      <c r="R10" s="140"/>
      <c r="S10" s="140"/>
      <c r="T10" s="140"/>
      <c r="U10" s="140"/>
      <c r="V10" s="140"/>
      <c r="W10" s="141"/>
      <c r="X10" s="139"/>
      <c r="Y10" s="140"/>
      <c r="Z10" s="140"/>
      <c r="AA10" s="140"/>
      <c r="AB10" s="140"/>
      <c r="AC10" s="140"/>
      <c r="AD10" s="141"/>
      <c r="AE10" s="139"/>
      <c r="AF10" s="143"/>
      <c r="AG10" s="144" t="str">
        <f>IF(A10="","",'Salariés en activités'!H12)</f>
        <v>151,67</v>
      </c>
      <c r="AH10" s="145">
        <f t="shared" si="0"/>
        <v>63.001389461645338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1.4615383816567984</v>
      </c>
      <c r="AQ10" s="130">
        <f t="shared" si="265"/>
        <v>88.668610538354642</v>
      </c>
      <c r="AR10" s="130">
        <f t="shared" si="8"/>
        <v>63.001389461645338</v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3">
        <f t="shared" si="40"/>
        <v>0</v>
      </c>
      <c r="BY10" s="132" t="str">
        <f t="shared" si="41"/>
        <v/>
      </c>
      <c r="BZ10" s="132" t="str">
        <f t="shared" si="42"/>
        <v/>
      </c>
      <c r="CA10" s="132">
        <f t="shared" si="43"/>
        <v>1</v>
      </c>
      <c r="CB10" s="132">
        <f t="shared" si="44"/>
        <v>1</v>
      </c>
      <c r="CC10" s="132">
        <f t="shared" si="45"/>
        <v>1</v>
      </c>
      <c r="CD10" s="132">
        <f t="shared" si="46"/>
        <v>1</v>
      </c>
      <c r="CE10" s="132">
        <f t="shared" si="47"/>
        <v>1</v>
      </c>
      <c r="CF10" s="132" t="str">
        <f t="shared" si="48"/>
        <v/>
      </c>
      <c r="CG10" s="132" t="str">
        <f t="shared" si="49"/>
        <v/>
      </c>
      <c r="CH10" s="132">
        <f t="shared" si="50"/>
        <v>1</v>
      </c>
      <c r="CI10" s="132">
        <f t="shared" si="51"/>
        <v>1</v>
      </c>
      <c r="CJ10" s="132">
        <f t="shared" si="52"/>
        <v>1</v>
      </c>
      <c r="CK10" s="132">
        <f t="shared" si="53"/>
        <v>1</v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9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4" t="str">
        <f t="shared" si="233"/>
        <v/>
      </c>
      <c r="JJ10" s="134" t="str">
        <f t="shared" si="234"/>
        <v/>
      </c>
      <c r="JK10" s="134" t="str">
        <f t="shared" si="235"/>
        <v/>
      </c>
      <c r="JL10" s="134" t="str">
        <f t="shared" si="236"/>
        <v/>
      </c>
      <c r="JM10" s="134" t="str">
        <f t="shared" si="237"/>
        <v/>
      </c>
      <c r="JN10" s="134" t="str">
        <f t="shared" si="238"/>
        <v/>
      </c>
      <c r="JO10" s="134" t="str">
        <f t="shared" si="239"/>
        <v/>
      </c>
      <c r="JP10" s="134" t="str">
        <f t="shared" si="240"/>
        <v/>
      </c>
      <c r="JQ10" s="134" t="str">
        <f t="shared" si="241"/>
        <v/>
      </c>
      <c r="JR10" s="134" t="str">
        <f t="shared" si="242"/>
        <v/>
      </c>
      <c r="JS10" s="134" t="str">
        <f t="shared" si="243"/>
        <v/>
      </c>
      <c r="JT10" s="134" t="str">
        <f t="shared" si="244"/>
        <v/>
      </c>
      <c r="JU10" s="134" t="str">
        <f t="shared" si="245"/>
        <v/>
      </c>
      <c r="JV10" s="134" t="str">
        <f t="shared" si="246"/>
        <v/>
      </c>
      <c r="JW10" s="134" t="str">
        <f t="shared" si="247"/>
        <v/>
      </c>
      <c r="JX10" s="134" t="str">
        <f t="shared" si="248"/>
        <v/>
      </c>
      <c r="JY10" s="134" t="str">
        <f t="shared" si="249"/>
        <v/>
      </c>
      <c r="JZ10" s="134" t="str">
        <f t="shared" si="250"/>
        <v/>
      </c>
      <c r="KA10" s="134" t="str">
        <f t="shared" si="251"/>
        <v/>
      </c>
      <c r="KB10" s="134" t="str">
        <f t="shared" si="252"/>
        <v/>
      </c>
      <c r="KC10" s="134" t="str">
        <f t="shared" si="253"/>
        <v/>
      </c>
      <c r="KD10" s="134" t="str">
        <f t="shared" si="254"/>
        <v/>
      </c>
      <c r="KE10" s="134" t="str">
        <f t="shared" si="255"/>
        <v/>
      </c>
      <c r="KF10" s="134" t="str">
        <f t="shared" si="256"/>
        <v/>
      </c>
      <c r="KG10" s="134" t="str">
        <f t="shared" si="257"/>
        <v/>
      </c>
      <c r="KH10" s="134" t="str">
        <f t="shared" si="258"/>
        <v/>
      </c>
      <c r="KI10" s="134" t="str">
        <f t="shared" si="259"/>
        <v/>
      </c>
      <c r="KJ10" s="134" t="str">
        <f t="shared" si="260"/>
        <v/>
      </c>
      <c r="KK10" s="134" t="str">
        <f t="shared" si="261"/>
        <v/>
      </c>
      <c r="KL10" s="134" t="str">
        <f t="shared" si="262"/>
        <v/>
      </c>
      <c r="KM10" s="134" t="str">
        <f t="shared" si="263"/>
        <v/>
      </c>
      <c r="KN10" s="133">
        <f t="shared" si="264"/>
        <v>0</v>
      </c>
      <c r="KO10" s="132"/>
      <c r="KP10" s="132"/>
      <c r="KQ10" s="132"/>
      <c r="KR10" s="132"/>
      <c r="KS10" s="132"/>
      <c r="KT10" s="132"/>
      <c r="KU10" s="132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138"/>
      <c r="C11" s="139"/>
      <c r="D11" s="140"/>
      <c r="E11" s="140"/>
      <c r="F11" s="140"/>
      <c r="G11" s="140"/>
      <c r="H11" s="140"/>
      <c r="I11" s="141"/>
      <c r="J11" s="139"/>
      <c r="K11" s="140"/>
      <c r="L11" s="140"/>
      <c r="M11" s="140"/>
      <c r="N11" s="140"/>
      <c r="O11" s="142"/>
      <c r="P11" s="141"/>
      <c r="Q11" s="139"/>
      <c r="R11" s="140"/>
      <c r="S11" s="140"/>
      <c r="T11" s="140"/>
      <c r="U11" s="140"/>
      <c r="V11" s="140"/>
      <c r="W11" s="141"/>
      <c r="X11" s="139"/>
      <c r="Y11" s="140"/>
      <c r="Z11" s="140"/>
      <c r="AA11" s="140"/>
      <c r="AB11" s="140"/>
      <c r="AC11" s="140"/>
      <c r="AD11" s="141"/>
      <c r="AE11" s="139"/>
      <c r="AF11" s="143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3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4" t="str">
        <f t="shared" si="233"/>
        <v/>
      </c>
      <c r="JJ11" s="134" t="str">
        <f t="shared" si="234"/>
        <v/>
      </c>
      <c r="JK11" s="134" t="str">
        <f t="shared" si="235"/>
        <v/>
      </c>
      <c r="JL11" s="134" t="str">
        <f t="shared" si="236"/>
        <v/>
      </c>
      <c r="JM11" s="134" t="str">
        <f t="shared" si="237"/>
        <v/>
      </c>
      <c r="JN11" s="133" t="str">
        <f t="shared" si="238"/>
        <v/>
      </c>
      <c r="JO11" s="133" t="str">
        <f t="shared" si="239"/>
        <v/>
      </c>
      <c r="JP11" s="133" t="str">
        <f t="shared" si="240"/>
        <v/>
      </c>
      <c r="JQ11" s="133" t="str">
        <f t="shared" si="241"/>
        <v/>
      </c>
      <c r="JR11" s="133" t="str">
        <f t="shared" si="242"/>
        <v/>
      </c>
      <c r="JS11" s="133" t="str">
        <f t="shared" si="243"/>
        <v/>
      </c>
      <c r="JT11" s="133" t="str">
        <f t="shared" si="244"/>
        <v/>
      </c>
      <c r="JU11" s="133" t="str">
        <f t="shared" si="245"/>
        <v/>
      </c>
      <c r="JV11" s="133" t="str">
        <f t="shared" si="246"/>
        <v/>
      </c>
      <c r="JW11" s="133" t="str">
        <f t="shared" si="247"/>
        <v/>
      </c>
      <c r="JX11" s="133" t="str">
        <f t="shared" si="248"/>
        <v/>
      </c>
      <c r="JY11" s="133" t="str">
        <f t="shared" si="249"/>
        <v/>
      </c>
      <c r="JZ11" s="133" t="str">
        <f t="shared" si="250"/>
        <v/>
      </c>
      <c r="KA11" s="133" t="str">
        <f t="shared" si="251"/>
        <v/>
      </c>
      <c r="KB11" s="133" t="str">
        <f t="shared" si="252"/>
        <v/>
      </c>
      <c r="KC11" s="133" t="str">
        <f t="shared" si="253"/>
        <v/>
      </c>
      <c r="KD11" s="133" t="str">
        <f t="shared" si="254"/>
        <v/>
      </c>
      <c r="KE11" s="133" t="str">
        <f t="shared" si="255"/>
        <v/>
      </c>
      <c r="KF11" s="134" t="str">
        <f t="shared" si="256"/>
        <v/>
      </c>
      <c r="KG11" s="134" t="str">
        <f t="shared" si="257"/>
        <v/>
      </c>
      <c r="KH11" s="134" t="str">
        <f t="shared" si="258"/>
        <v/>
      </c>
      <c r="KI11" s="134" t="str">
        <f t="shared" si="259"/>
        <v/>
      </c>
      <c r="KJ11" s="134" t="str">
        <f t="shared" si="260"/>
        <v/>
      </c>
      <c r="KK11" s="134" t="str">
        <f t="shared" si="261"/>
        <v/>
      </c>
      <c r="KL11" s="134" t="str">
        <f t="shared" si="262"/>
        <v/>
      </c>
      <c r="KM11" s="134" t="str">
        <f t="shared" si="263"/>
        <v/>
      </c>
      <c r="KN11" s="133">
        <f t="shared" si="264"/>
        <v>0</v>
      </c>
      <c r="KO11" s="132"/>
      <c r="KP11" s="132"/>
      <c r="KQ11" s="132"/>
      <c r="KR11" s="132"/>
      <c r="KS11" s="132"/>
      <c r="KT11" s="132"/>
      <c r="KU11" s="132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138"/>
      <c r="C12" s="139"/>
      <c r="D12" s="140"/>
      <c r="E12" s="140"/>
      <c r="F12" s="140"/>
      <c r="G12" s="140"/>
      <c r="H12" s="140"/>
      <c r="I12" s="141"/>
      <c r="J12" s="139"/>
      <c r="K12" s="140"/>
      <c r="L12" s="140"/>
      <c r="M12" s="140"/>
      <c r="N12" s="140"/>
      <c r="O12" s="142"/>
      <c r="P12" s="141"/>
      <c r="Q12" s="139"/>
      <c r="R12" s="140"/>
      <c r="S12" s="140" t="s">
        <v>138</v>
      </c>
      <c r="T12" s="140"/>
      <c r="U12" s="140"/>
      <c r="V12" s="140"/>
      <c r="W12" s="141"/>
      <c r="X12" s="139"/>
      <c r="Y12" s="140"/>
      <c r="Z12" s="140"/>
      <c r="AA12" s="140"/>
      <c r="AB12" s="140"/>
      <c r="AC12" s="140"/>
      <c r="AD12" s="141"/>
      <c r="AE12" s="139"/>
      <c r="AF12" s="143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>
        <f t="shared" si="4"/>
        <v>1</v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>
        <f t="shared" si="26"/>
        <v>1</v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3">
        <f t="shared" si="40"/>
        <v>1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4" t="str">
        <f t="shared" si="233"/>
        <v/>
      </c>
      <c r="JJ12" s="134" t="str">
        <f t="shared" si="234"/>
        <v/>
      </c>
      <c r="JK12" s="134" t="str">
        <f t="shared" si="235"/>
        <v/>
      </c>
      <c r="JL12" s="134" t="str">
        <f t="shared" si="236"/>
        <v/>
      </c>
      <c r="JM12" s="134" t="str">
        <f t="shared" si="237"/>
        <v/>
      </c>
      <c r="JN12" s="133" t="str">
        <f t="shared" si="238"/>
        <v/>
      </c>
      <c r="JO12" s="133" t="str">
        <f t="shared" si="239"/>
        <v/>
      </c>
      <c r="JP12" s="133" t="str">
        <f t="shared" si="240"/>
        <v/>
      </c>
      <c r="JQ12" s="133" t="str">
        <f t="shared" si="241"/>
        <v/>
      </c>
      <c r="JR12" s="133" t="str">
        <f t="shared" si="242"/>
        <v/>
      </c>
      <c r="JS12" s="133" t="str">
        <f t="shared" si="243"/>
        <v/>
      </c>
      <c r="JT12" s="133" t="str">
        <f t="shared" si="244"/>
        <v/>
      </c>
      <c r="JU12" s="133" t="str">
        <f t="shared" si="245"/>
        <v/>
      </c>
      <c r="JV12" s="133" t="str">
        <f t="shared" si="246"/>
        <v/>
      </c>
      <c r="JW12" s="133" t="str">
        <f t="shared" si="247"/>
        <v/>
      </c>
      <c r="JX12" s="133" t="str">
        <f t="shared" si="248"/>
        <v/>
      </c>
      <c r="JY12" s="133" t="str">
        <f t="shared" si="249"/>
        <v/>
      </c>
      <c r="JZ12" s="133" t="str">
        <f t="shared" si="250"/>
        <v/>
      </c>
      <c r="KA12" s="133" t="str">
        <f t="shared" si="251"/>
        <v/>
      </c>
      <c r="KB12" s="133" t="str">
        <f t="shared" si="252"/>
        <v/>
      </c>
      <c r="KC12" s="133" t="str">
        <f t="shared" si="253"/>
        <v/>
      </c>
      <c r="KD12" s="133" t="str">
        <f t="shared" si="254"/>
        <v/>
      </c>
      <c r="KE12" s="133" t="str">
        <f t="shared" si="255"/>
        <v/>
      </c>
      <c r="KF12" s="134" t="str">
        <f t="shared" si="256"/>
        <v/>
      </c>
      <c r="KG12" s="134" t="str">
        <f t="shared" si="257"/>
        <v/>
      </c>
      <c r="KH12" s="134" t="str">
        <f t="shared" si="258"/>
        <v/>
      </c>
      <c r="KI12" s="134" t="str">
        <f t="shared" si="259"/>
        <v/>
      </c>
      <c r="KJ12" s="134" t="str">
        <f t="shared" si="260"/>
        <v/>
      </c>
      <c r="KK12" s="134" t="str">
        <f t="shared" si="261"/>
        <v/>
      </c>
      <c r="KL12" s="134" t="str">
        <f t="shared" si="262"/>
        <v/>
      </c>
      <c r="KM12" s="134" t="str">
        <f t="shared" si="263"/>
        <v/>
      </c>
      <c r="KN12" s="133">
        <f t="shared" si="264"/>
        <v>0</v>
      </c>
      <c r="KO12" s="132"/>
      <c r="KP12" s="132"/>
      <c r="KQ12" s="132"/>
      <c r="KR12" s="132"/>
      <c r="KS12" s="132"/>
      <c r="KT12" s="132"/>
      <c r="KU12" s="132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138"/>
      <c r="C13" s="139"/>
      <c r="D13" s="140"/>
      <c r="E13" s="140"/>
      <c r="F13" s="140"/>
      <c r="G13" s="140"/>
      <c r="H13" s="140"/>
      <c r="I13" s="141"/>
      <c r="J13" s="139"/>
      <c r="K13" s="140" t="s">
        <v>139</v>
      </c>
      <c r="L13" s="140" t="s">
        <v>138</v>
      </c>
      <c r="M13" s="140" t="s">
        <v>138</v>
      </c>
      <c r="N13" s="140"/>
      <c r="O13" s="142"/>
      <c r="P13" s="141"/>
      <c r="Q13" s="139"/>
      <c r="R13" s="140"/>
      <c r="S13" s="140"/>
      <c r="T13" s="140"/>
      <c r="U13" s="140"/>
      <c r="V13" s="140"/>
      <c r="W13" s="141"/>
      <c r="X13" s="139"/>
      <c r="Y13" s="140" t="s">
        <v>138</v>
      </c>
      <c r="Z13" s="140" t="s">
        <v>138</v>
      </c>
      <c r="AA13" s="140" t="s">
        <v>138</v>
      </c>
      <c r="AB13" s="140" t="s">
        <v>138</v>
      </c>
      <c r="AC13" s="140" t="s">
        <v>138</v>
      </c>
      <c r="AD13" s="141" t="s">
        <v>138</v>
      </c>
      <c r="AE13" s="139"/>
      <c r="AF13" s="143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>
        <f t="shared" si="4"/>
        <v>8.5</v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>
        <f t="shared" si="19"/>
        <v>1</v>
      </c>
      <c r="BD13" s="132">
        <f t="shared" si="20"/>
        <v>1</v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>
        <f t="shared" si="32"/>
        <v>1</v>
      </c>
      <c r="BQ13" s="132">
        <f t="shared" si="33"/>
        <v>1</v>
      </c>
      <c r="BR13" s="132">
        <f t="shared" si="34"/>
        <v>1</v>
      </c>
      <c r="BS13" s="132">
        <f t="shared" si="35"/>
        <v>1</v>
      </c>
      <c r="BT13" s="132">
        <f t="shared" si="36"/>
        <v>1</v>
      </c>
      <c r="BU13" s="132">
        <f t="shared" si="37"/>
        <v>1</v>
      </c>
      <c r="BV13" s="132" t="str">
        <f t="shared" si="38"/>
        <v/>
      </c>
      <c r="BW13" s="132" t="str">
        <f t="shared" si="39"/>
        <v/>
      </c>
      <c r="BX13" s="133">
        <f t="shared" si="40"/>
        <v>8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4" t="str">
        <f t="shared" si="233"/>
        <v/>
      </c>
      <c r="JJ13" s="134" t="str">
        <f t="shared" si="234"/>
        <v/>
      </c>
      <c r="JK13" s="134" t="str">
        <f t="shared" si="235"/>
        <v/>
      </c>
      <c r="JL13" s="134" t="str">
        <f t="shared" si="236"/>
        <v/>
      </c>
      <c r="JM13" s="134" t="str">
        <f t="shared" si="237"/>
        <v/>
      </c>
      <c r="JN13" s="133" t="str">
        <f t="shared" si="238"/>
        <v/>
      </c>
      <c r="JO13" s="133" t="str">
        <f t="shared" si="239"/>
        <v/>
      </c>
      <c r="JP13" s="133" t="str">
        <f t="shared" si="240"/>
        <v/>
      </c>
      <c r="JQ13" s="133" t="str">
        <f t="shared" si="241"/>
        <v/>
      </c>
      <c r="JR13" s="133">
        <f t="shared" si="242"/>
        <v>0.5</v>
      </c>
      <c r="JS13" s="133" t="str">
        <f t="shared" si="243"/>
        <v/>
      </c>
      <c r="JT13" s="133" t="str">
        <f t="shared" si="244"/>
        <v/>
      </c>
      <c r="JU13" s="133" t="str">
        <f t="shared" si="245"/>
        <v/>
      </c>
      <c r="JV13" s="133" t="str">
        <f t="shared" si="246"/>
        <v/>
      </c>
      <c r="JW13" s="133" t="str">
        <f t="shared" si="247"/>
        <v/>
      </c>
      <c r="JX13" s="133" t="str">
        <f t="shared" si="248"/>
        <v/>
      </c>
      <c r="JY13" s="133" t="str">
        <f t="shared" si="249"/>
        <v/>
      </c>
      <c r="JZ13" s="133" t="str">
        <f t="shared" si="250"/>
        <v/>
      </c>
      <c r="KA13" s="133" t="str">
        <f t="shared" si="251"/>
        <v/>
      </c>
      <c r="KB13" s="133" t="str">
        <f t="shared" si="252"/>
        <v/>
      </c>
      <c r="KC13" s="133" t="str">
        <f t="shared" si="253"/>
        <v/>
      </c>
      <c r="KD13" s="133" t="str">
        <f t="shared" si="254"/>
        <v/>
      </c>
      <c r="KE13" s="133" t="str">
        <f t="shared" si="255"/>
        <v/>
      </c>
      <c r="KF13" s="134" t="str">
        <f t="shared" si="256"/>
        <v/>
      </c>
      <c r="KG13" s="134" t="str">
        <f t="shared" si="257"/>
        <v/>
      </c>
      <c r="KH13" s="134" t="str">
        <f t="shared" si="258"/>
        <v/>
      </c>
      <c r="KI13" s="134" t="str">
        <f t="shared" si="259"/>
        <v/>
      </c>
      <c r="KJ13" s="134" t="str">
        <f t="shared" si="260"/>
        <v/>
      </c>
      <c r="KK13" s="134" t="str">
        <f t="shared" si="261"/>
        <v/>
      </c>
      <c r="KL13" s="134" t="str">
        <f t="shared" si="262"/>
        <v/>
      </c>
      <c r="KM13" s="134" t="str">
        <f t="shared" si="263"/>
        <v/>
      </c>
      <c r="KN13" s="133">
        <f t="shared" si="264"/>
        <v>0.5</v>
      </c>
      <c r="KO13" s="132"/>
      <c r="KP13" s="132"/>
      <c r="KQ13" s="132"/>
      <c r="KR13" s="132"/>
      <c r="KS13" s="132"/>
      <c r="KT13" s="132"/>
      <c r="KU13" s="132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138"/>
      <c r="C14" s="139"/>
      <c r="D14" s="140"/>
      <c r="E14" s="140"/>
      <c r="F14" s="140"/>
      <c r="G14" s="140"/>
      <c r="H14" s="140"/>
      <c r="I14" s="141"/>
      <c r="J14" s="139"/>
      <c r="K14" s="140"/>
      <c r="L14" s="140"/>
      <c r="M14" s="140"/>
      <c r="N14" s="140"/>
      <c r="O14" s="142"/>
      <c r="P14" s="141"/>
      <c r="Q14" s="139"/>
      <c r="R14" s="140"/>
      <c r="S14" s="140"/>
      <c r="T14" s="140"/>
      <c r="U14" s="140"/>
      <c r="V14" s="140"/>
      <c r="W14" s="141"/>
      <c r="X14" s="139"/>
      <c r="Y14" s="140"/>
      <c r="Z14" s="140"/>
      <c r="AA14" s="140"/>
      <c r="AB14" s="140"/>
      <c r="AC14" s="140"/>
      <c r="AD14" s="141"/>
      <c r="AE14" s="139"/>
      <c r="AF14" s="143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3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4" t="str">
        <f t="shared" si="233"/>
        <v/>
      </c>
      <c r="JJ14" s="134" t="str">
        <f t="shared" si="234"/>
        <v/>
      </c>
      <c r="JK14" s="134" t="str">
        <f t="shared" si="235"/>
        <v/>
      </c>
      <c r="JL14" s="134" t="str">
        <f t="shared" si="236"/>
        <v/>
      </c>
      <c r="JM14" s="134" t="str">
        <f t="shared" si="237"/>
        <v/>
      </c>
      <c r="JN14" s="133" t="str">
        <f t="shared" si="238"/>
        <v/>
      </c>
      <c r="JO14" s="133" t="str">
        <f t="shared" si="239"/>
        <v/>
      </c>
      <c r="JP14" s="133" t="str">
        <f t="shared" si="240"/>
        <v/>
      </c>
      <c r="JQ14" s="133" t="str">
        <f t="shared" si="241"/>
        <v/>
      </c>
      <c r="JR14" s="133" t="str">
        <f t="shared" si="242"/>
        <v/>
      </c>
      <c r="JS14" s="133" t="str">
        <f t="shared" si="243"/>
        <v/>
      </c>
      <c r="JT14" s="133" t="str">
        <f t="shared" si="244"/>
        <v/>
      </c>
      <c r="JU14" s="133" t="str">
        <f t="shared" si="245"/>
        <v/>
      </c>
      <c r="JV14" s="133" t="str">
        <f t="shared" si="246"/>
        <v/>
      </c>
      <c r="JW14" s="133" t="str">
        <f t="shared" si="247"/>
        <v/>
      </c>
      <c r="JX14" s="133" t="str">
        <f t="shared" si="248"/>
        <v/>
      </c>
      <c r="JY14" s="133" t="str">
        <f t="shared" si="249"/>
        <v/>
      </c>
      <c r="JZ14" s="133" t="str">
        <f t="shared" si="250"/>
        <v/>
      </c>
      <c r="KA14" s="133" t="str">
        <f t="shared" si="251"/>
        <v/>
      </c>
      <c r="KB14" s="133" t="str">
        <f t="shared" si="252"/>
        <v/>
      </c>
      <c r="KC14" s="133" t="str">
        <f t="shared" si="253"/>
        <v/>
      </c>
      <c r="KD14" s="133" t="str">
        <f t="shared" si="254"/>
        <v/>
      </c>
      <c r="KE14" s="133" t="str">
        <f t="shared" si="255"/>
        <v/>
      </c>
      <c r="KF14" s="134" t="str">
        <f t="shared" si="256"/>
        <v/>
      </c>
      <c r="KG14" s="134" t="str">
        <f t="shared" si="257"/>
        <v/>
      </c>
      <c r="KH14" s="134" t="str">
        <f t="shared" si="258"/>
        <v/>
      </c>
      <c r="KI14" s="134" t="str">
        <f t="shared" si="259"/>
        <v/>
      </c>
      <c r="KJ14" s="134" t="str">
        <f t="shared" si="260"/>
        <v/>
      </c>
      <c r="KK14" s="134" t="str">
        <f t="shared" si="261"/>
        <v/>
      </c>
      <c r="KL14" s="134" t="str">
        <f t="shared" si="262"/>
        <v/>
      </c>
      <c r="KM14" s="134" t="str">
        <f t="shared" si="263"/>
        <v/>
      </c>
      <c r="KN14" s="133">
        <f t="shared" si="264"/>
        <v>0</v>
      </c>
      <c r="KO14" s="132"/>
      <c r="KP14" s="132"/>
      <c r="KQ14" s="132"/>
      <c r="KR14" s="132"/>
      <c r="KS14" s="132"/>
      <c r="KT14" s="132"/>
      <c r="KU14" s="132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138"/>
      <c r="C15" s="139"/>
      <c r="D15" s="140"/>
      <c r="E15" s="140"/>
      <c r="F15" s="140"/>
      <c r="G15" s="140"/>
      <c r="H15" s="140"/>
      <c r="I15" s="141"/>
      <c r="J15" s="139"/>
      <c r="K15" s="140"/>
      <c r="L15" s="140"/>
      <c r="M15" s="140"/>
      <c r="N15" s="140"/>
      <c r="O15" s="142"/>
      <c r="P15" s="141"/>
      <c r="Q15" s="139"/>
      <c r="R15" s="140"/>
      <c r="S15" s="140"/>
      <c r="T15" s="140"/>
      <c r="U15" s="140"/>
      <c r="V15" s="140"/>
      <c r="W15" s="141"/>
      <c r="X15" s="139"/>
      <c r="Y15" s="140"/>
      <c r="Z15" s="140"/>
      <c r="AA15" s="140"/>
      <c r="AB15" s="140"/>
      <c r="AC15" s="140"/>
      <c r="AD15" s="141"/>
      <c r="AE15" s="139"/>
      <c r="AF15" s="143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3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4" t="str">
        <f t="shared" si="233"/>
        <v/>
      </c>
      <c r="JJ15" s="134" t="str">
        <f t="shared" si="234"/>
        <v/>
      </c>
      <c r="JK15" s="134" t="str">
        <f t="shared" si="235"/>
        <v/>
      </c>
      <c r="JL15" s="134" t="str">
        <f t="shared" si="236"/>
        <v/>
      </c>
      <c r="JM15" s="134" t="str">
        <f t="shared" si="237"/>
        <v/>
      </c>
      <c r="JN15" s="133" t="str">
        <f t="shared" si="238"/>
        <v/>
      </c>
      <c r="JO15" s="133" t="str">
        <f t="shared" si="239"/>
        <v/>
      </c>
      <c r="JP15" s="133" t="str">
        <f t="shared" si="240"/>
        <v/>
      </c>
      <c r="JQ15" s="133" t="str">
        <f t="shared" si="241"/>
        <v/>
      </c>
      <c r="JR15" s="133" t="str">
        <f t="shared" si="242"/>
        <v/>
      </c>
      <c r="JS15" s="133" t="str">
        <f t="shared" si="243"/>
        <v/>
      </c>
      <c r="JT15" s="133" t="str">
        <f t="shared" si="244"/>
        <v/>
      </c>
      <c r="JU15" s="133" t="str">
        <f t="shared" si="245"/>
        <v/>
      </c>
      <c r="JV15" s="133" t="str">
        <f t="shared" si="246"/>
        <v/>
      </c>
      <c r="JW15" s="133" t="str">
        <f t="shared" si="247"/>
        <v/>
      </c>
      <c r="JX15" s="133" t="str">
        <f t="shared" si="248"/>
        <v/>
      </c>
      <c r="JY15" s="133" t="str">
        <f t="shared" si="249"/>
        <v/>
      </c>
      <c r="JZ15" s="133" t="str">
        <f t="shared" si="250"/>
        <v/>
      </c>
      <c r="KA15" s="133" t="str">
        <f t="shared" si="251"/>
        <v/>
      </c>
      <c r="KB15" s="133" t="str">
        <f t="shared" si="252"/>
        <v/>
      </c>
      <c r="KC15" s="133" t="str">
        <f t="shared" si="253"/>
        <v/>
      </c>
      <c r="KD15" s="133" t="str">
        <f t="shared" si="254"/>
        <v/>
      </c>
      <c r="KE15" s="133" t="str">
        <f t="shared" si="255"/>
        <v/>
      </c>
      <c r="KF15" s="134" t="str">
        <f t="shared" si="256"/>
        <v/>
      </c>
      <c r="KG15" s="134" t="str">
        <f t="shared" si="257"/>
        <v/>
      </c>
      <c r="KH15" s="134" t="str">
        <f t="shared" si="258"/>
        <v/>
      </c>
      <c r="KI15" s="134" t="str">
        <f t="shared" si="259"/>
        <v/>
      </c>
      <c r="KJ15" s="134" t="str">
        <f t="shared" si="260"/>
        <v/>
      </c>
      <c r="KK15" s="134" t="str">
        <f t="shared" si="261"/>
        <v/>
      </c>
      <c r="KL15" s="134" t="str">
        <f t="shared" si="262"/>
        <v/>
      </c>
      <c r="KM15" s="134" t="str">
        <f t="shared" si="263"/>
        <v/>
      </c>
      <c r="KN15" s="133">
        <f t="shared" si="264"/>
        <v>0</v>
      </c>
      <c r="KO15" s="132"/>
      <c r="KP15" s="132"/>
      <c r="KQ15" s="132"/>
      <c r="KR15" s="132"/>
      <c r="KS15" s="132"/>
      <c r="KT15" s="132"/>
      <c r="KU15" s="132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138"/>
      <c r="C16" s="139"/>
      <c r="D16" s="140"/>
      <c r="E16" s="140"/>
      <c r="F16" s="140"/>
      <c r="G16" s="140"/>
      <c r="H16" s="140"/>
      <c r="I16" s="141"/>
      <c r="J16" s="139"/>
      <c r="K16" s="140"/>
      <c r="L16" s="140"/>
      <c r="M16" s="140"/>
      <c r="N16" s="140"/>
      <c r="O16" s="142"/>
      <c r="P16" s="141"/>
      <c r="Q16" s="139"/>
      <c r="R16" s="140"/>
      <c r="S16" s="140"/>
      <c r="T16" s="140"/>
      <c r="U16" s="140"/>
      <c r="V16" s="140"/>
      <c r="W16" s="141"/>
      <c r="X16" s="139"/>
      <c r="Y16" s="140"/>
      <c r="Z16" s="140"/>
      <c r="AA16" s="140"/>
      <c r="AB16" s="140"/>
      <c r="AC16" s="140"/>
      <c r="AD16" s="141"/>
      <c r="AE16" s="139"/>
      <c r="AF16" s="143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3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4" t="str">
        <f t="shared" si="233"/>
        <v/>
      </c>
      <c r="JJ16" s="134" t="str">
        <f t="shared" si="234"/>
        <v/>
      </c>
      <c r="JK16" s="134" t="str">
        <f t="shared" si="235"/>
        <v/>
      </c>
      <c r="JL16" s="134" t="str">
        <f t="shared" si="236"/>
        <v/>
      </c>
      <c r="JM16" s="134" t="str">
        <f t="shared" si="237"/>
        <v/>
      </c>
      <c r="JN16" s="133" t="str">
        <f t="shared" si="238"/>
        <v/>
      </c>
      <c r="JO16" s="133" t="str">
        <f t="shared" si="239"/>
        <v/>
      </c>
      <c r="JP16" s="133" t="str">
        <f t="shared" si="240"/>
        <v/>
      </c>
      <c r="JQ16" s="133" t="str">
        <f t="shared" si="241"/>
        <v/>
      </c>
      <c r="JR16" s="133" t="str">
        <f t="shared" si="242"/>
        <v/>
      </c>
      <c r="JS16" s="133" t="str">
        <f t="shared" si="243"/>
        <v/>
      </c>
      <c r="JT16" s="133" t="str">
        <f t="shared" si="244"/>
        <v/>
      </c>
      <c r="JU16" s="133" t="str">
        <f t="shared" si="245"/>
        <v/>
      </c>
      <c r="JV16" s="133" t="str">
        <f t="shared" si="246"/>
        <v/>
      </c>
      <c r="JW16" s="133" t="str">
        <f t="shared" si="247"/>
        <v/>
      </c>
      <c r="JX16" s="133" t="str">
        <f t="shared" si="248"/>
        <v/>
      </c>
      <c r="JY16" s="133" t="str">
        <f t="shared" si="249"/>
        <v/>
      </c>
      <c r="JZ16" s="133" t="str">
        <f t="shared" si="250"/>
        <v/>
      </c>
      <c r="KA16" s="133" t="str">
        <f t="shared" si="251"/>
        <v/>
      </c>
      <c r="KB16" s="133" t="str">
        <f t="shared" si="252"/>
        <v/>
      </c>
      <c r="KC16" s="133" t="str">
        <f t="shared" si="253"/>
        <v/>
      </c>
      <c r="KD16" s="133" t="str">
        <f t="shared" si="254"/>
        <v/>
      </c>
      <c r="KE16" s="133" t="str">
        <f t="shared" si="255"/>
        <v/>
      </c>
      <c r="KF16" s="134" t="str">
        <f t="shared" si="256"/>
        <v/>
      </c>
      <c r="KG16" s="134" t="str">
        <f t="shared" si="257"/>
        <v/>
      </c>
      <c r="KH16" s="134" t="str">
        <f t="shared" si="258"/>
        <v/>
      </c>
      <c r="KI16" s="134" t="str">
        <f t="shared" si="259"/>
        <v/>
      </c>
      <c r="KJ16" s="134" t="str">
        <f t="shared" si="260"/>
        <v/>
      </c>
      <c r="KK16" s="134" t="str">
        <f t="shared" si="261"/>
        <v/>
      </c>
      <c r="KL16" s="134" t="str">
        <f t="shared" si="262"/>
        <v/>
      </c>
      <c r="KM16" s="134" t="str">
        <f t="shared" si="263"/>
        <v/>
      </c>
      <c r="KN16" s="133">
        <f t="shared" si="264"/>
        <v>0</v>
      </c>
      <c r="KO16" s="132"/>
      <c r="KP16" s="132"/>
      <c r="KQ16" s="132"/>
      <c r="KR16" s="132"/>
      <c r="KS16" s="132"/>
      <c r="KT16" s="132"/>
      <c r="KU16" s="132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138"/>
      <c r="C17" s="139"/>
      <c r="D17" s="140"/>
      <c r="E17" s="140"/>
      <c r="F17" s="140"/>
      <c r="G17" s="140"/>
      <c r="H17" s="140"/>
      <c r="I17" s="141"/>
      <c r="J17" s="139"/>
      <c r="K17" s="140" t="s">
        <v>138</v>
      </c>
      <c r="L17" s="140" t="s">
        <v>138</v>
      </c>
      <c r="M17" s="140" t="s">
        <v>138</v>
      </c>
      <c r="N17" s="140" t="s">
        <v>138</v>
      </c>
      <c r="O17" s="142"/>
      <c r="P17" s="141" t="s">
        <v>138</v>
      </c>
      <c r="Q17" s="139"/>
      <c r="R17" s="140"/>
      <c r="S17" s="140"/>
      <c r="T17" s="140"/>
      <c r="U17" s="140"/>
      <c r="V17" s="140"/>
      <c r="W17" s="141"/>
      <c r="X17" s="139"/>
      <c r="Y17" s="140"/>
      <c r="Z17" s="140"/>
      <c r="AA17" s="140"/>
      <c r="AB17" s="140"/>
      <c r="AC17" s="140"/>
      <c r="AD17" s="141"/>
      <c r="AE17" s="139"/>
      <c r="AF17" s="143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>
        <f t="shared" si="4"/>
        <v>5</v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>
        <f t="shared" si="18"/>
        <v>1</v>
      </c>
      <c r="BC17" s="132">
        <f t="shared" si="19"/>
        <v>1</v>
      </c>
      <c r="BD17" s="132">
        <f t="shared" si="20"/>
        <v>1</v>
      </c>
      <c r="BE17" s="132">
        <f t="shared" si="21"/>
        <v>1</v>
      </c>
      <c r="BF17" s="132" t="str">
        <f t="shared" si="22"/>
        <v/>
      </c>
      <c r="BG17" s="132">
        <f t="shared" si="23"/>
        <v>1</v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3">
        <f t="shared" si="40"/>
        <v>5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4" t="str">
        <f t="shared" si="233"/>
        <v/>
      </c>
      <c r="JJ17" s="134" t="str">
        <f t="shared" si="234"/>
        <v/>
      </c>
      <c r="JK17" s="134" t="str">
        <f t="shared" si="235"/>
        <v/>
      </c>
      <c r="JL17" s="134" t="str">
        <f t="shared" si="236"/>
        <v/>
      </c>
      <c r="JM17" s="134" t="str">
        <f t="shared" si="237"/>
        <v/>
      </c>
      <c r="JN17" s="133" t="str">
        <f t="shared" si="238"/>
        <v/>
      </c>
      <c r="JO17" s="133" t="str">
        <f t="shared" si="239"/>
        <v/>
      </c>
      <c r="JP17" s="133" t="str">
        <f t="shared" si="240"/>
        <v/>
      </c>
      <c r="JQ17" s="133" t="str">
        <f t="shared" si="241"/>
        <v/>
      </c>
      <c r="JR17" s="133" t="str">
        <f t="shared" si="242"/>
        <v/>
      </c>
      <c r="JS17" s="133" t="str">
        <f t="shared" si="243"/>
        <v/>
      </c>
      <c r="JT17" s="133" t="str">
        <f t="shared" si="244"/>
        <v/>
      </c>
      <c r="JU17" s="133" t="str">
        <f t="shared" si="245"/>
        <v/>
      </c>
      <c r="JV17" s="133" t="str">
        <f t="shared" si="246"/>
        <v/>
      </c>
      <c r="JW17" s="133" t="str">
        <f t="shared" si="247"/>
        <v/>
      </c>
      <c r="JX17" s="133" t="str">
        <f t="shared" si="248"/>
        <v/>
      </c>
      <c r="JY17" s="133" t="str">
        <f t="shared" si="249"/>
        <v/>
      </c>
      <c r="JZ17" s="133" t="str">
        <f t="shared" si="250"/>
        <v/>
      </c>
      <c r="KA17" s="133" t="str">
        <f t="shared" si="251"/>
        <v/>
      </c>
      <c r="KB17" s="133" t="str">
        <f t="shared" si="252"/>
        <v/>
      </c>
      <c r="KC17" s="133" t="str">
        <f t="shared" si="253"/>
        <v/>
      </c>
      <c r="KD17" s="133" t="str">
        <f t="shared" si="254"/>
        <v/>
      </c>
      <c r="KE17" s="133" t="str">
        <f t="shared" si="255"/>
        <v/>
      </c>
      <c r="KF17" s="134" t="str">
        <f t="shared" si="256"/>
        <v/>
      </c>
      <c r="KG17" s="134" t="str">
        <f t="shared" si="257"/>
        <v/>
      </c>
      <c r="KH17" s="134" t="str">
        <f t="shared" si="258"/>
        <v/>
      </c>
      <c r="KI17" s="134" t="str">
        <f t="shared" si="259"/>
        <v/>
      </c>
      <c r="KJ17" s="134" t="str">
        <f t="shared" si="260"/>
        <v/>
      </c>
      <c r="KK17" s="134" t="str">
        <f t="shared" si="261"/>
        <v/>
      </c>
      <c r="KL17" s="134" t="str">
        <f t="shared" si="262"/>
        <v/>
      </c>
      <c r="KM17" s="134" t="str">
        <f t="shared" si="263"/>
        <v/>
      </c>
      <c r="KN17" s="133">
        <f t="shared" si="264"/>
        <v>0</v>
      </c>
      <c r="KO17" s="132"/>
      <c r="KP17" s="132"/>
      <c r="KQ17" s="132"/>
      <c r="KR17" s="132"/>
      <c r="KS17" s="132"/>
      <c r="KT17" s="132"/>
      <c r="KU17" s="132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138"/>
      <c r="C18" s="139"/>
      <c r="D18" s="140"/>
      <c r="E18" s="140"/>
      <c r="F18" s="140"/>
      <c r="G18" s="140"/>
      <c r="H18" s="140"/>
      <c r="I18" s="141"/>
      <c r="J18" s="139"/>
      <c r="K18" s="140"/>
      <c r="L18" s="140"/>
      <c r="M18" s="140"/>
      <c r="N18" s="140"/>
      <c r="O18" s="142"/>
      <c r="P18" s="141"/>
      <c r="Q18" s="139"/>
      <c r="R18" s="140" t="s">
        <v>138</v>
      </c>
      <c r="S18" s="140" t="s">
        <v>138</v>
      </c>
      <c r="T18" s="140" t="s">
        <v>138</v>
      </c>
      <c r="U18" s="140" t="s">
        <v>138</v>
      </c>
      <c r="V18" s="140" t="s">
        <v>138</v>
      </c>
      <c r="W18" s="141" t="s">
        <v>138</v>
      </c>
      <c r="X18" s="139"/>
      <c r="Y18" s="140" t="s">
        <v>138</v>
      </c>
      <c r="Z18" s="140" t="s">
        <v>138</v>
      </c>
      <c r="AA18" s="140" t="s">
        <v>138</v>
      </c>
      <c r="AB18" s="140" t="s">
        <v>138</v>
      </c>
      <c r="AC18" s="140" t="s">
        <v>138</v>
      </c>
      <c r="AD18" s="141" t="s">
        <v>138</v>
      </c>
      <c r="AE18" s="139"/>
      <c r="AF18" s="143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>
        <f t="shared" si="4"/>
        <v>12</v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>
        <f t="shared" si="25"/>
        <v>1</v>
      </c>
      <c r="BJ18" s="132">
        <f t="shared" si="26"/>
        <v>1</v>
      </c>
      <c r="BK18" s="132">
        <f t="shared" si="27"/>
        <v>1</v>
      </c>
      <c r="BL18" s="132">
        <f t="shared" si="28"/>
        <v>1</v>
      </c>
      <c r="BM18" s="132">
        <f t="shared" si="29"/>
        <v>1</v>
      </c>
      <c r="BN18" s="132">
        <f t="shared" si="30"/>
        <v>1</v>
      </c>
      <c r="BO18" s="132" t="str">
        <f t="shared" si="31"/>
        <v/>
      </c>
      <c r="BP18" s="132">
        <f t="shared" si="32"/>
        <v>1</v>
      </c>
      <c r="BQ18" s="132">
        <f t="shared" si="33"/>
        <v>1</v>
      </c>
      <c r="BR18" s="132">
        <f t="shared" si="34"/>
        <v>1</v>
      </c>
      <c r="BS18" s="132">
        <f t="shared" si="35"/>
        <v>1</v>
      </c>
      <c r="BT18" s="132">
        <f t="shared" si="36"/>
        <v>1</v>
      </c>
      <c r="BU18" s="132">
        <f t="shared" si="37"/>
        <v>1</v>
      </c>
      <c r="BV18" s="132" t="str">
        <f t="shared" si="38"/>
        <v/>
      </c>
      <c r="BW18" s="132" t="str">
        <f t="shared" si="39"/>
        <v/>
      </c>
      <c r="BX18" s="133">
        <f t="shared" si="40"/>
        <v>12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4" t="str">
        <f t="shared" si="233"/>
        <v/>
      </c>
      <c r="JJ18" s="134" t="str">
        <f t="shared" si="234"/>
        <v/>
      </c>
      <c r="JK18" s="134" t="str">
        <f t="shared" si="235"/>
        <v/>
      </c>
      <c r="JL18" s="134" t="str">
        <f t="shared" si="236"/>
        <v/>
      </c>
      <c r="JM18" s="134" t="str">
        <f t="shared" si="237"/>
        <v/>
      </c>
      <c r="JN18" s="133" t="str">
        <f t="shared" si="238"/>
        <v/>
      </c>
      <c r="JO18" s="133" t="str">
        <f t="shared" si="239"/>
        <v/>
      </c>
      <c r="JP18" s="133" t="str">
        <f t="shared" si="240"/>
        <v/>
      </c>
      <c r="JQ18" s="133" t="str">
        <f t="shared" si="241"/>
        <v/>
      </c>
      <c r="JR18" s="133" t="str">
        <f t="shared" si="242"/>
        <v/>
      </c>
      <c r="JS18" s="133" t="str">
        <f t="shared" si="243"/>
        <v/>
      </c>
      <c r="JT18" s="133" t="str">
        <f t="shared" si="244"/>
        <v/>
      </c>
      <c r="JU18" s="133" t="str">
        <f t="shared" si="245"/>
        <v/>
      </c>
      <c r="JV18" s="133" t="str">
        <f t="shared" si="246"/>
        <v/>
      </c>
      <c r="JW18" s="133" t="str">
        <f t="shared" si="247"/>
        <v/>
      </c>
      <c r="JX18" s="133" t="str">
        <f t="shared" si="248"/>
        <v/>
      </c>
      <c r="JY18" s="133" t="str">
        <f t="shared" si="249"/>
        <v/>
      </c>
      <c r="JZ18" s="133" t="str">
        <f t="shared" si="250"/>
        <v/>
      </c>
      <c r="KA18" s="133" t="str">
        <f t="shared" si="251"/>
        <v/>
      </c>
      <c r="KB18" s="133" t="str">
        <f t="shared" si="252"/>
        <v/>
      </c>
      <c r="KC18" s="133" t="str">
        <f t="shared" si="253"/>
        <v/>
      </c>
      <c r="KD18" s="133" t="str">
        <f t="shared" si="254"/>
        <v/>
      </c>
      <c r="KE18" s="133" t="str">
        <f t="shared" si="255"/>
        <v/>
      </c>
      <c r="KF18" s="134" t="str">
        <f t="shared" si="256"/>
        <v/>
      </c>
      <c r="KG18" s="134" t="str">
        <f t="shared" si="257"/>
        <v/>
      </c>
      <c r="KH18" s="134" t="str">
        <f t="shared" si="258"/>
        <v/>
      </c>
      <c r="KI18" s="134" t="str">
        <f t="shared" si="259"/>
        <v/>
      </c>
      <c r="KJ18" s="134" t="str">
        <f t="shared" si="260"/>
        <v/>
      </c>
      <c r="KK18" s="134" t="str">
        <f t="shared" si="261"/>
        <v/>
      </c>
      <c r="KL18" s="134" t="str">
        <f t="shared" si="262"/>
        <v/>
      </c>
      <c r="KM18" s="134" t="str">
        <f t="shared" si="263"/>
        <v/>
      </c>
      <c r="KN18" s="133">
        <f t="shared" si="264"/>
        <v>0</v>
      </c>
      <c r="KO18" s="132"/>
      <c r="KP18" s="132"/>
      <c r="KQ18" s="132"/>
      <c r="KR18" s="132"/>
      <c r="KS18" s="132"/>
      <c r="KT18" s="132"/>
      <c r="KU18" s="132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138"/>
      <c r="C19" s="139"/>
      <c r="D19" s="140" t="s">
        <v>138</v>
      </c>
      <c r="E19" s="140"/>
      <c r="F19" s="140"/>
      <c r="G19" s="140"/>
      <c r="H19" s="140"/>
      <c r="I19" s="141"/>
      <c r="J19" s="139"/>
      <c r="K19" s="140"/>
      <c r="L19" s="140"/>
      <c r="M19" s="140" t="s">
        <v>136</v>
      </c>
      <c r="N19" s="140" t="s">
        <v>136</v>
      </c>
      <c r="O19" s="142" t="s">
        <v>136</v>
      </c>
      <c r="P19" s="141" t="s">
        <v>136</v>
      </c>
      <c r="Q19" s="139" t="s">
        <v>136</v>
      </c>
      <c r="R19" s="140" t="s">
        <v>136</v>
      </c>
      <c r="S19" s="140" t="s">
        <v>136</v>
      </c>
      <c r="T19" s="140" t="s">
        <v>136</v>
      </c>
      <c r="U19" s="140" t="s">
        <v>136</v>
      </c>
      <c r="V19" s="140" t="s">
        <v>136</v>
      </c>
      <c r="W19" s="141" t="s">
        <v>136</v>
      </c>
      <c r="X19" s="139" t="s">
        <v>136</v>
      </c>
      <c r="Y19" s="140" t="s">
        <v>136</v>
      </c>
      <c r="Z19" s="140" t="s">
        <v>136</v>
      </c>
      <c r="AA19" s="140"/>
      <c r="AB19" s="140"/>
      <c r="AC19" s="140"/>
      <c r="AD19" s="141"/>
      <c r="AE19" s="139"/>
      <c r="AF19" s="143" t="s">
        <v>138</v>
      </c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>
        <f t="shared" si="4"/>
        <v>2</v>
      </c>
      <c r="AN19" s="149" t="str">
        <f t="shared" si="5"/>
        <v/>
      </c>
      <c r="AO19" s="150">
        <f t="shared" si="6"/>
        <v>14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>
        <f t="shared" si="11"/>
        <v>1</v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>
        <f t="shared" si="39"/>
        <v>1</v>
      </c>
      <c r="BX19" s="133">
        <f t="shared" si="40"/>
        <v>2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>
        <f t="shared" si="84"/>
        <v>1</v>
      </c>
      <c r="DQ19" s="132">
        <f t="shared" si="85"/>
        <v>1</v>
      </c>
      <c r="DR19" s="132">
        <f t="shared" si="86"/>
        <v>1</v>
      </c>
      <c r="DS19" s="132">
        <f t="shared" si="87"/>
        <v>1</v>
      </c>
      <c r="DT19" s="132">
        <f t="shared" si="88"/>
        <v>1</v>
      </c>
      <c r="DU19" s="132">
        <f t="shared" si="89"/>
        <v>1</v>
      </c>
      <c r="DV19" s="132">
        <f t="shared" si="90"/>
        <v>1</v>
      </c>
      <c r="DW19" s="132">
        <f t="shared" si="91"/>
        <v>1</v>
      </c>
      <c r="DX19" s="132">
        <f t="shared" si="92"/>
        <v>1</v>
      </c>
      <c r="DY19" s="132">
        <f t="shared" si="93"/>
        <v>1</v>
      </c>
      <c r="DZ19" s="132">
        <f t="shared" si="94"/>
        <v>1</v>
      </c>
      <c r="EA19" s="132">
        <f t="shared" si="95"/>
        <v>1</v>
      </c>
      <c r="EB19" s="132">
        <f t="shared" si="96"/>
        <v>1</v>
      </c>
      <c r="EC19" s="132">
        <f t="shared" si="97"/>
        <v>1</v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14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4" t="str">
        <f t="shared" si="233"/>
        <v/>
      </c>
      <c r="JJ19" s="134" t="str">
        <f t="shared" si="234"/>
        <v/>
      </c>
      <c r="JK19" s="134" t="str">
        <f t="shared" si="235"/>
        <v/>
      </c>
      <c r="JL19" s="134" t="str">
        <f t="shared" si="236"/>
        <v/>
      </c>
      <c r="JM19" s="134" t="str">
        <f t="shared" si="237"/>
        <v/>
      </c>
      <c r="JN19" s="133" t="str">
        <f t="shared" si="238"/>
        <v/>
      </c>
      <c r="JO19" s="133" t="str">
        <f t="shared" si="239"/>
        <v/>
      </c>
      <c r="JP19" s="133" t="str">
        <f t="shared" si="240"/>
        <v/>
      </c>
      <c r="JQ19" s="133" t="str">
        <f t="shared" si="241"/>
        <v/>
      </c>
      <c r="JR19" s="133" t="str">
        <f t="shared" si="242"/>
        <v/>
      </c>
      <c r="JS19" s="133" t="str">
        <f t="shared" si="243"/>
        <v/>
      </c>
      <c r="JT19" s="133" t="str">
        <f t="shared" si="244"/>
        <v/>
      </c>
      <c r="JU19" s="133" t="str">
        <f t="shared" si="245"/>
        <v/>
      </c>
      <c r="JV19" s="133" t="str">
        <f t="shared" si="246"/>
        <v/>
      </c>
      <c r="JW19" s="133" t="str">
        <f t="shared" si="247"/>
        <v/>
      </c>
      <c r="JX19" s="133" t="str">
        <f t="shared" si="248"/>
        <v/>
      </c>
      <c r="JY19" s="133" t="str">
        <f t="shared" si="249"/>
        <v/>
      </c>
      <c r="JZ19" s="133" t="str">
        <f t="shared" si="250"/>
        <v/>
      </c>
      <c r="KA19" s="133" t="str">
        <f t="shared" si="251"/>
        <v/>
      </c>
      <c r="KB19" s="133" t="str">
        <f t="shared" si="252"/>
        <v/>
      </c>
      <c r="KC19" s="133" t="str">
        <f t="shared" si="253"/>
        <v/>
      </c>
      <c r="KD19" s="133" t="str">
        <f t="shared" si="254"/>
        <v/>
      </c>
      <c r="KE19" s="133" t="str">
        <f t="shared" si="255"/>
        <v/>
      </c>
      <c r="KF19" s="134" t="str">
        <f t="shared" si="256"/>
        <v/>
      </c>
      <c r="KG19" s="134" t="str">
        <f t="shared" si="257"/>
        <v/>
      </c>
      <c r="KH19" s="134" t="str">
        <f t="shared" si="258"/>
        <v/>
      </c>
      <c r="KI19" s="134" t="str">
        <f t="shared" si="259"/>
        <v/>
      </c>
      <c r="KJ19" s="134" t="str">
        <f t="shared" si="260"/>
        <v/>
      </c>
      <c r="KK19" s="134" t="str">
        <f t="shared" si="261"/>
        <v/>
      </c>
      <c r="KL19" s="134" t="str">
        <f t="shared" si="262"/>
        <v/>
      </c>
      <c r="KM19" s="134" t="str">
        <f t="shared" si="263"/>
        <v/>
      </c>
      <c r="KN19" s="133">
        <f t="shared" si="264"/>
        <v>0</v>
      </c>
      <c r="KO19" s="132"/>
      <c r="KP19" s="132"/>
      <c r="KQ19" s="132"/>
      <c r="KR19" s="132"/>
      <c r="KS19" s="132"/>
      <c r="KT19" s="132"/>
      <c r="KU19" s="132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138" t="s">
        <v>138</v>
      </c>
      <c r="C20" s="139"/>
      <c r="D20" s="140" t="s">
        <v>138</v>
      </c>
      <c r="E20" s="140" t="s">
        <v>138</v>
      </c>
      <c r="F20" s="140" t="s">
        <v>138</v>
      </c>
      <c r="G20" s="140" t="s">
        <v>138</v>
      </c>
      <c r="H20" s="140" t="s">
        <v>138</v>
      </c>
      <c r="I20" s="141" t="s">
        <v>138</v>
      </c>
      <c r="J20" s="139"/>
      <c r="K20" s="140"/>
      <c r="L20" s="140"/>
      <c r="M20" s="140"/>
      <c r="N20" s="140"/>
      <c r="O20" s="142"/>
      <c r="P20" s="141"/>
      <c r="Q20" s="139"/>
      <c r="R20" s="140"/>
      <c r="S20" s="140"/>
      <c r="T20" s="140"/>
      <c r="U20" s="140"/>
      <c r="V20" s="140"/>
      <c r="W20" s="141"/>
      <c r="X20" s="139"/>
      <c r="Y20" s="140"/>
      <c r="Z20" s="140"/>
      <c r="AA20" s="140"/>
      <c r="AB20" s="140"/>
      <c r="AC20" s="140"/>
      <c r="AD20" s="141"/>
      <c r="AE20" s="139"/>
      <c r="AF20" s="143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>
        <f t="shared" si="4"/>
        <v>7</v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2">
        <f t="shared" si="9"/>
        <v>1</v>
      </c>
      <c r="AT20" s="132" t="str">
        <f t="shared" si="10"/>
        <v/>
      </c>
      <c r="AU20" s="132">
        <f t="shared" si="11"/>
        <v>1</v>
      </c>
      <c r="AV20" s="132">
        <f t="shared" si="12"/>
        <v>1</v>
      </c>
      <c r="AW20" s="132">
        <f t="shared" si="13"/>
        <v>1</v>
      </c>
      <c r="AX20" s="132">
        <f t="shared" si="14"/>
        <v>1</v>
      </c>
      <c r="AY20" s="132">
        <f t="shared" si="15"/>
        <v>1</v>
      </c>
      <c r="AZ20" s="132">
        <f t="shared" si="16"/>
        <v>1</v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3">
        <f t="shared" si="40"/>
        <v>7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4" t="str">
        <f t="shared" si="233"/>
        <v/>
      </c>
      <c r="JJ20" s="134" t="str">
        <f t="shared" si="234"/>
        <v/>
      </c>
      <c r="JK20" s="134" t="str">
        <f t="shared" si="235"/>
        <v/>
      </c>
      <c r="JL20" s="134" t="str">
        <f t="shared" si="236"/>
        <v/>
      </c>
      <c r="JM20" s="134" t="str">
        <f t="shared" si="237"/>
        <v/>
      </c>
      <c r="JN20" s="133" t="str">
        <f t="shared" si="238"/>
        <v/>
      </c>
      <c r="JO20" s="133" t="str">
        <f t="shared" si="239"/>
        <v/>
      </c>
      <c r="JP20" s="133" t="str">
        <f t="shared" si="240"/>
        <v/>
      </c>
      <c r="JQ20" s="133" t="str">
        <f t="shared" si="241"/>
        <v/>
      </c>
      <c r="JR20" s="133" t="str">
        <f t="shared" si="242"/>
        <v/>
      </c>
      <c r="JS20" s="133" t="str">
        <f t="shared" si="243"/>
        <v/>
      </c>
      <c r="JT20" s="133" t="str">
        <f t="shared" si="244"/>
        <v/>
      </c>
      <c r="JU20" s="133" t="str">
        <f t="shared" si="245"/>
        <v/>
      </c>
      <c r="JV20" s="133" t="str">
        <f t="shared" si="246"/>
        <v/>
      </c>
      <c r="JW20" s="133" t="str">
        <f t="shared" si="247"/>
        <v/>
      </c>
      <c r="JX20" s="133" t="str">
        <f t="shared" si="248"/>
        <v/>
      </c>
      <c r="JY20" s="133" t="str">
        <f t="shared" si="249"/>
        <v/>
      </c>
      <c r="JZ20" s="133" t="str">
        <f t="shared" si="250"/>
        <v/>
      </c>
      <c r="KA20" s="133" t="str">
        <f t="shared" si="251"/>
        <v/>
      </c>
      <c r="KB20" s="133" t="str">
        <f t="shared" si="252"/>
        <v/>
      </c>
      <c r="KC20" s="133" t="str">
        <f t="shared" si="253"/>
        <v/>
      </c>
      <c r="KD20" s="133" t="str">
        <f t="shared" si="254"/>
        <v/>
      </c>
      <c r="KE20" s="133" t="str">
        <f t="shared" si="255"/>
        <v/>
      </c>
      <c r="KF20" s="134" t="str">
        <f t="shared" si="256"/>
        <v/>
      </c>
      <c r="KG20" s="134" t="str">
        <f t="shared" si="257"/>
        <v/>
      </c>
      <c r="KH20" s="134" t="str">
        <f t="shared" si="258"/>
        <v/>
      </c>
      <c r="KI20" s="134" t="str">
        <f t="shared" si="259"/>
        <v/>
      </c>
      <c r="KJ20" s="134" t="str">
        <f t="shared" si="260"/>
        <v/>
      </c>
      <c r="KK20" s="134" t="str">
        <f t="shared" si="261"/>
        <v/>
      </c>
      <c r="KL20" s="134" t="str">
        <f t="shared" si="262"/>
        <v/>
      </c>
      <c r="KM20" s="134" t="str">
        <f t="shared" si="263"/>
        <v/>
      </c>
      <c r="KN20" s="133">
        <f t="shared" si="264"/>
        <v>0</v>
      </c>
      <c r="KO20" s="132"/>
      <c r="KP20" s="132"/>
      <c r="KQ20" s="132"/>
      <c r="KR20" s="132"/>
      <c r="KS20" s="132"/>
      <c r="KT20" s="132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152"/>
      <c r="C21" s="153"/>
      <c r="D21" s="154"/>
      <c r="E21" s="154"/>
      <c r="F21" s="154"/>
      <c r="G21" s="154" t="s">
        <v>139</v>
      </c>
      <c r="H21" s="154"/>
      <c r="I21" s="155"/>
      <c r="J21" s="153"/>
      <c r="K21" s="154"/>
      <c r="L21" s="154"/>
      <c r="M21" s="154" t="s">
        <v>138</v>
      </c>
      <c r="N21" s="154"/>
      <c r="O21" s="156"/>
      <c r="P21" s="155"/>
      <c r="Q21" s="153"/>
      <c r="R21" s="154" t="s">
        <v>137</v>
      </c>
      <c r="S21" s="154" t="s">
        <v>137</v>
      </c>
      <c r="T21" s="154" t="s">
        <v>137</v>
      </c>
      <c r="U21" s="154" t="s">
        <v>137</v>
      </c>
      <c r="V21" s="154" t="s">
        <v>137</v>
      </c>
      <c r="W21" s="155"/>
      <c r="X21" s="153"/>
      <c r="Y21" s="154" t="s">
        <v>137</v>
      </c>
      <c r="Z21" s="154" t="s">
        <v>137</v>
      </c>
      <c r="AA21" s="154" t="s">
        <v>137</v>
      </c>
      <c r="AB21" s="154" t="s">
        <v>137</v>
      </c>
      <c r="AC21" s="154" t="s">
        <v>137</v>
      </c>
      <c r="AD21" s="155"/>
      <c r="AE21" s="153"/>
      <c r="AF21" s="157" t="s">
        <v>137</v>
      </c>
      <c r="AG21" s="158" t="str">
        <f>IF(A21="","",'Salariés en activités'!H23)</f>
        <v>151,67</v>
      </c>
      <c r="AH21" s="159">
        <f t="shared" si="0"/>
        <v>77.001698230899862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>
        <f t="shared" si="4"/>
        <v>1.5</v>
      </c>
      <c r="AN21" s="149" t="str">
        <f t="shared" si="5"/>
        <v/>
      </c>
      <c r="AO21" s="150">
        <f t="shared" si="6"/>
        <v>0</v>
      </c>
      <c r="AP21" s="151">
        <f t="shared" si="7"/>
        <v>1.230769133136087</v>
      </c>
      <c r="AQ21" s="130">
        <f t="shared" si="265"/>
        <v>74.668301769100125</v>
      </c>
      <c r="AR21" s="130">
        <f t="shared" si="8"/>
        <v>77.001698230899862</v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>
        <f t="shared" si="20"/>
        <v>1</v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3">
        <f t="shared" si="40"/>
        <v>1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>
        <f t="shared" si="57"/>
        <v>1</v>
      </c>
      <c r="CP21" s="132">
        <f t="shared" si="58"/>
        <v>1</v>
      </c>
      <c r="CQ21" s="132">
        <f t="shared" si="59"/>
        <v>1</v>
      </c>
      <c r="CR21" s="132">
        <f t="shared" si="60"/>
        <v>1</v>
      </c>
      <c r="CS21" s="132">
        <f t="shared" si="61"/>
        <v>1</v>
      </c>
      <c r="CT21" s="132" t="str">
        <f t="shared" si="62"/>
        <v/>
      </c>
      <c r="CU21" s="132" t="str">
        <f t="shared" si="63"/>
        <v/>
      </c>
      <c r="CV21" s="132">
        <f t="shared" si="64"/>
        <v>1</v>
      </c>
      <c r="CW21" s="132">
        <f t="shared" si="65"/>
        <v>1</v>
      </c>
      <c r="CX21" s="132">
        <f t="shared" si="66"/>
        <v>1</v>
      </c>
      <c r="CY21" s="132">
        <f t="shared" si="67"/>
        <v>1</v>
      </c>
      <c r="CZ21" s="132">
        <f t="shared" si="68"/>
        <v>1</v>
      </c>
      <c r="DA21" s="132" t="str">
        <f t="shared" si="69"/>
        <v/>
      </c>
      <c r="DB21" s="132" t="str">
        <f t="shared" si="70"/>
        <v/>
      </c>
      <c r="DC21" s="132">
        <f t="shared" si="71"/>
        <v>1</v>
      </c>
      <c r="DD21" s="132">
        <f t="shared" si="72"/>
        <v>11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4" t="str">
        <f t="shared" si="233"/>
        <v/>
      </c>
      <c r="JJ21" s="134" t="str">
        <f t="shared" si="234"/>
        <v/>
      </c>
      <c r="JK21" s="134" t="str">
        <f t="shared" si="235"/>
        <v/>
      </c>
      <c r="JL21" s="134" t="str">
        <f t="shared" si="236"/>
        <v/>
      </c>
      <c r="JM21" s="134" t="str">
        <f t="shared" si="237"/>
        <v/>
      </c>
      <c r="JN21" s="133">
        <f t="shared" si="238"/>
        <v>0.5</v>
      </c>
      <c r="JO21" s="133" t="str">
        <f t="shared" si="239"/>
        <v/>
      </c>
      <c r="JP21" s="133" t="str">
        <f t="shared" si="240"/>
        <v/>
      </c>
      <c r="JQ21" s="133" t="str">
        <f t="shared" si="241"/>
        <v/>
      </c>
      <c r="JR21" s="133" t="str">
        <f t="shared" si="242"/>
        <v/>
      </c>
      <c r="JS21" s="133" t="str">
        <f t="shared" si="243"/>
        <v/>
      </c>
      <c r="JT21" s="133" t="str">
        <f t="shared" si="244"/>
        <v/>
      </c>
      <c r="JU21" s="133" t="str">
        <f t="shared" si="245"/>
        <v/>
      </c>
      <c r="JV21" s="133" t="str">
        <f t="shared" si="246"/>
        <v/>
      </c>
      <c r="JW21" s="133" t="str">
        <f t="shared" si="247"/>
        <v/>
      </c>
      <c r="JX21" s="133" t="str">
        <f t="shared" si="248"/>
        <v/>
      </c>
      <c r="JY21" s="133" t="str">
        <f t="shared" si="249"/>
        <v/>
      </c>
      <c r="JZ21" s="133" t="str">
        <f t="shared" si="250"/>
        <v/>
      </c>
      <c r="KA21" s="133" t="str">
        <f t="shared" si="251"/>
        <v/>
      </c>
      <c r="KB21" s="133" t="str">
        <f t="shared" si="252"/>
        <v/>
      </c>
      <c r="KC21" s="133" t="str">
        <f t="shared" si="253"/>
        <v/>
      </c>
      <c r="KD21" s="133" t="str">
        <f t="shared" si="254"/>
        <v/>
      </c>
      <c r="KE21" s="133" t="str">
        <f t="shared" si="255"/>
        <v/>
      </c>
      <c r="KF21" s="134" t="str">
        <f t="shared" si="256"/>
        <v/>
      </c>
      <c r="KG21" s="134" t="str">
        <f t="shared" si="257"/>
        <v/>
      </c>
      <c r="KH21" s="134" t="str">
        <f t="shared" si="258"/>
        <v/>
      </c>
      <c r="KI21" s="134" t="str">
        <f t="shared" si="259"/>
        <v/>
      </c>
      <c r="KJ21" s="134" t="str">
        <f t="shared" si="260"/>
        <v/>
      </c>
      <c r="KK21" s="134" t="str">
        <f t="shared" si="261"/>
        <v/>
      </c>
      <c r="KL21" s="134" t="str">
        <f t="shared" si="262"/>
        <v/>
      </c>
      <c r="KM21" s="134" t="str">
        <f t="shared" si="263"/>
        <v/>
      </c>
      <c r="KN21" s="133">
        <f t="shared" si="264"/>
        <v>0.5</v>
      </c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138"/>
      <c r="C22" s="139"/>
      <c r="D22" s="140"/>
      <c r="E22" s="140"/>
      <c r="F22" s="140"/>
      <c r="G22" s="140"/>
      <c r="H22" s="140"/>
      <c r="I22" s="141"/>
      <c r="J22" s="139"/>
      <c r="K22" s="140"/>
      <c r="L22" s="140"/>
      <c r="M22" s="140"/>
      <c r="N22" s="140"/>
      <c r="O22" s="142"/>
      <c r="P22" s="141"/>
      <c r="Q22" s="139"/>
      <c r="R22" s="140" t="s">
        <v>139</v>
      </c>
      <c r="S22" s="140" t="s">
        <v>138</v>
      </c>
      <c r="T22" s="140" t="s">
        <v>138</v>
      </c>
      <c r="U22" s="140" t="s">
        <v>138</v>
      </c>
      <c r="V22" s="140" t="s">
        <v>138</v>
      </c>
      <c r="W22" s="141" t="s">
        <v>138</v>
      </c>
      <c r="X22" s="139"/>
      <c r="Y22" s="140"/>
      <c r="Z22" s="140"/>
      <c r="AA22" s="140"/>
      <c r="AB22" s="140"/>
      <c r="AC22" s="140"/>
      <c r="AD22" s="141"/>
      <c r="AE22" s="139"/>
      <c r="AF22" s="143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>
        <f t="shared" si="4"/>
        <v>5.5</v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>
        <f t="shared" si="26"/>
        <v>1</v>
      </c>
      <c r="BK22" s="132">
        <f t="shared" si="27"/>
        <v>1</v>
      </c>
      <c r="BL22" s="132">
        <f t="shared" si="28"/>
        <v>1</v>
      </c>
      <c r="BM22" s="132">
        <f t="shared" si="29"/>
        <v>1</v>
      </c>
      <c r="BN22" s="132">
        <f t="shared" si="30"/>
        <v>1</v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3">
        <f t="shared" si="40"/>
        <v>5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4" t="str">
        <f t="shared" si="233"/>
        <v/>
      </c>
      <c r="JJ22" s="134" t="str">
        <f t="shared" si="234"/>
        <v/>
      </c>
      <c r="JK22" s="134" t="str">
        <f t="shared" si="235"/>
        <v/>
      </c>
      <c r="JL22" s="134" t="str">
        <f t="shared" si="236"/>
        <v/>
      </c>
      <c r="JM22" s="134" t="str">
        <f t="shared" si="237"/>
        <v/>
      </c>
      <c r="JN22" s="133" t="str">
        <f t="shared" si="238"/>
        <v/>
      </c>
      <c r="JO22" s="133" t="str">
        <f t="shared" si="239"/>
        <v/>
      </c>
      <c r="JP22" s="133" t="str">
        <f t="shared" si="240"/>
        <v/>
      </c>
      <c r="JQ22" s="133" t="str">
        <f t="shared" si="241"/>
        <v/>
      </c>
      <c r="JR22" s="133" t="str">
        <f t="shared" si="242"/>
        <v/>
      </c>
      <c r="JS22" s="133" t="str">
        <f t="shared" si="243"/>
        <v/>
      </c>
      <c r="JT22" s="133" t="str">
        <f t="shared" si="244"/>
        <v/>
      </c>
      <c r="JU22" s="133" t="str">
        <f t="shared" si="245"/>
        <v/>
      </c>
      <c r="JV22" s="133" t="str">
        <f t="shared" si="246"/>
        <v/>
      </c>
      <c r="JW22" s="133" t="str">
        <f t="shared" si="247"/>
        <v/>
      </c>
      <c r="JX22" s="133" t="str">
        <f t="shared" si="248"/>
        <v/>
      </c>
      <c r="JY22" s="133">
        <f t="shared" si="249"/>
        <v>0.5</v>
      </c>
      <c r="JZ22" s="133" t="str">
        <f t="shared" si="250"/>
        <v/>
      </c>
      <c r="KA22" s="133" t="str">
        <f t="shared" si="251"/>
        <v/>
      </c>
      <c r="KB22" s="133" t="str">
        <f t="shared" si="252"/>
        <v/>
      </c>
      <c r="KC22" s="133" t="str">
        <f t="shared" si="253"/>
        <v/>
      </c>
      <c r="KD22" s="133" t="str">
        <f t="shared" si="254"/>
        <v/>
      </c>
      <c r="KE22" s="133" t="str">
        <f t="shared" si="255"/>
        <v/>
      </c>
      <c r="KF22" s="134" t="str">
        <f t="shared" si="256"/>
        <v/>
      </c>
      <c r="KG22" s="134" t="str">
        <f t="shared" si="257"/>
        <v/>
      </c>
      <c r="KH22" s="134" t="str">
        <f t="shared" si="258"/>
        <v/>
      </c>
      <c r="KI22" s="134" t="str">
        <f t="shared" si="259"/>
        <v/>
      </c>
      <c r="KJ22" s="134" t="str">
        <f t="shared" si="260"/>
        <v/>
      </c>
      <c r="KK22" s="134" t="str">
        <f t="shared" si="261"/>
        <v/>
      </c>
      <c r="KL22" s="134" t="str">
        <f t="shared" si="262"/>
        <v/>
      </c>
      <c r="KM22" s="134" t="str">
        <f t="shared" si="263"/>
        <v/>
      </c>
      <c r="KN22" s="133">
        <f t="shared" si="264"/>
        <v>0.5</v>
      </c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138" t="s">
        <v>140</v>
      </c>
      <c r="C23" s="139"/>
      <c r="D23" s="140"/>
      <c r="E23" s="140"/>
      <c r="F23" s="140"/>
      <c r="G23" s="140"/>
      <c r="H23" s="140"/>
      <c r="I23" s="141"/>
      <c r="J23" s="139"/>
      <c r="K23" s="140"/>
      <c r="L23" s="140"/>
      <c r="M23" s="140"/>
      <c r="N23" s="140"/>
      <c r="O23" s="142"/>
      <c r="P23" s="141"/>
      <c r="Q23" s="139"/>
      <c r="R23" s="140"/>
      <c r="S23" s="140"/>
      <c r="T23" s="140"/>
      <c r="U23" s="140"/>
      <c r="V23" s="140"/>
      <c r="W23" s="141"/>
      <c r="X23" s="139"/>
      <c r="Y23" s="140"/>
      <c r="Z23" s="140"/>
      <c r="AA23" s="140"/>
      <c r="AB23" s="140"/>
      <c r="AC23" s="140"/>
      <c r="AD23" s="141"/>
      <c r="AE23" s="139"/>
      <c r="AF23" s="143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1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3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>
        <f t="shared" si="201"/>
        <v>1</v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1</v>
      </c>
      <c r="JI23" s="134" t="str">
        <f t="shared" si="233"/>
        <v/>
      </c>
      <c r="JJ23" s="134" t="str">
        <f t="shared" si="234"/>
        <v/>
      </c>
      <c r="JK23" s="134" t="str">
        <f t="shared" si="235"/>
        <v/>
      </c>
      <c r="JL23" s="134" t="str">
        <f t="shared" si="236"/>
        <v/>
      </c>
      <c r="JM23" s="134" t="str">
        <f t="shared" si="237"/>
        <v/>
      </c>
      <c r="JN23" s="133" t="str">
        <f t="shared" si="238"/>
        <v/>
      </c>
      <c r="JO23" s="133" t="str">
        <f t="shared" si="239"/>
        <v/>
      </c>
      <c r="JP23" s="133" t="str">
        <f t="shared" si="240"/>
        <v/>
      </c>
      <c r="JQ23" s="133" t="str">
        <f t="shared" si="241"/>
        <v/>
      </c>
      <c r="JR23" s="133" t="str">
        <f t="shared" si="242"/>
        <v/>
      </c>
      <c r="JS23" s="133" t="str">
        <f t="shared" si="243"/>
        <v/>
      </c>
      <c r="JT23" s="133" t="str">
        <f t="shared" si="244"/>
        <v/>
      </c>
      <c r="JU23" s="133" t="str">
        <f t="shared" si="245"/>
        <v/>
      </c>
      <c r="JV23" s="133" t="str">
        <f t="shared" si="246"/>
        <v/>
      </c>
      <c r="JW23" s="133" t="str">
        <f t="shared" si="247"/>
        <v/>
      </c>
      <c r="JX23" s="133" t="str">
        <f t="shared" si="248"/>
        <v/>
      </c>
      <c r="JY23" s="133" t="str">
        <f t="shared" si="249"/>
        <v/>
      </c>
      <c r="JZ23" s="133" t="str">
        <f t="shared" si="250"/>
        <v/>
      </c>
      <c r="KA23" s="133" t="str">
        <f t="shared" si="251"/>
        <v/>
      </c>
      <c r="KB23" s="133" t="str">
        <f t="shared" si="252"/>
        <v/>
      </c>
      <c r="KC23" s="133" t="str">
        <f t="shared" si="253"/>
        <v/>
      </c>
      <c r="KD23" s="133" t="str">
        <f t="shared" si="254"/>
        <v/>
      </c>
      <c r="KE23" s="133" t="str">
        <f t="shared" si="255"/>
        <v/>
      </c>
      <c r="KF23" s="134" t="str">
        <f t="shared" si="256"/>
        <v/>
      </c>
      <c r="KG23" s="134" t="str">
        <f t="shared" si="257"/>
        <v/>
      </c>
      <c r="KH23" s="134" t="str">
        <f t="shared" si="258"/>
        <v/>
      </c>
      <c r="KI23" s="134" t="str">
        <f t="shared" si="259"/>
        <v/>
      </c>
      <c r="KJ23" s="134" t="str">
        <f t="shared" si="260"/>
        <v/>
      </c>
      <c r="KK23" s="134" t="str">
        <f t="shared" si="261"/>
        <v/>
      </c>
      <c r="KL23" s="134" t="str">
        <f t="shared" si="262"/>
        <v/>
      </c>
      <c r="KM23" s="134" t="str">
        <f t="shared" si="263"/>
        <v/>
      </c>
      <c r="KN23" s="133">
        <f t="shared" si="264"/>
        <v>0</v>
      </c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138"/>
      <c r="C24" s="139"/>
      <c r="D24" s="140" t="s">
        <v>140</v>
      </c>
      <c r="E24" s="140" t="s">
        <v>140</v>
      </c>
      <c r="F24" s="140" t="s">
        <v>140</v>
      </c>
      <c r="G24" s="140" t="s">
        <v>140</v>
      </c>
      <c r="H24" s="140" t="s">
        <v>140</v>
      </c>
      <c r="I24" s="141"/>
      <c r="J24" s="139"/>
      <c r="K24" s="140"/>
      <c r="L24" s="140"/>
      <c r="M24" s="140"/>
      <c r="N24" s="140"/>
      <c r="O24" s="142"/>
      <c r="P24" s="141"/>
      <c r="Q24" s="139"/>
      <c r="R24" s="140"/>
      <c r="S24" s="140"/>
      <c r="T24" s="140"/>
      <c r="U24" s="140"/>
      <c r="V24" s="140"/>
      <c r="W24" s="141"/>
      <c r="X24" s="139"/>
      <c r="Y24" s="140"/>
      <c r="Z24" s="140"/>
      <c r="AA24" s="140"/>
      <c r="AB24" s="140"/>
      <c r="AC24" s="140"/>
      <c r="AD24" s="141"/>
      <c r="AE24" s="139"/>
      <c r="AF24" s="143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5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1.9230768786982213</v>
      </c>
      <c r="AQ24" s="130">
        <f t="shared" si="265"/>
        <v>151.66999999999999</v>
      </c>
      <c r="AR24" s="130">
        <f t="shared" si="8"/>
        <v>35.000771923136298</v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3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>
        <f t="shared" si="203"/>
        <v>1</v>
      </c>
      <c r="IF24" s="132">
        <f t="shared" si="204"/>
        <v>1</v>
      </c>
      <c r="IG24" s="132">
        <f t="shared" si="205"/>
        <v>1</v>
      </c>
      <c r="IH24" s="132">
        <f t="shared" si="206"/>
        <v>1</v>
      </c>
      <c r="II24" s="132">
        <f t="shared" si="207"/>
        <v>1</v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5</v>
      </c>
      <c r="JI24" s="134" t="str">
        <f t="shared" si="233"/>
        <v/>
      </c>
      <c r="JJ24" s="134" t="str">
        <f t="shared" si="234"/>
        <v/>
      </c>
      <c r="JK24" s="134" t="str">
        <f t="shared" si="235"/>
        <v/>
      </c>
      <c r="JL24" s="134" t="str">
        <f t="shared" si="236"/>
        <v/>
      </c>
      <c r="JM24" s="134" t="str">
        <f t="shared" si="237"/>
        <v/>
      </c>
      <c r="JN24" s="133" t="str">
        <f t="shared" si="238"/>
        <v/>
      </c>
      <c r="JO24" s="133" t="str">
        <f t="shared" si="239"/>
        <v/>
      </c>
      <c r="JP24" s="133" t="str">
        <f t="shared" si="240"/>
        <v/>
      </c>
      <c r="JQ24" s="133" t="str">
        <f t="shared" si="241"/>
        <v/>
      </c>
      <c r="JR24" s="133" t="str">
        <f t="shared" si="242"/>
        <v/>
      </c>
      <c r="JS24" s="133" t="str">
        <f t="shared" si="243"/>
        <v/>
      </c>
      <c r="JT24" s="133" t="str">
        <f t="shared" si="244"/>
        <v/>
      </c>
      <c r="JU24" s="133" t="str">
        <f t="shared" si="245"/>
        <v/>
      </c>
      <c r="JV24" s="133" t="str">
        <f t="shared" si="246"/>
        <v/>
      </c>
      <c r="JW24" s="133" t="str">
        <f t="shared" si="247"/>
        <v/>
      </c>
      <c r="JX24" s="133" t="str">
        <f t="shared" si="248"/>
        <v/>
      </c>
      <c r="JY24" s="133" t="str">
        <f t="shared" si="249"/>
        <v/>
      </c>
      <c r="JZ24" s="133" t="str">
        <f t="shared" si="250"/>
        <v/>
      </c>
      <c r="KA24" s="133" t="str">
        <f t="shared" si="251"/>
        <v/>
      </c>
      <c r="KB24" s="133" t="str">
        <f t="shared" si="252"/>
        <v/>
      </c>
      <c r="KC24" s="133" t="str">
        <f t="shared" si="253"/>
        <v/>
      </c>
      <c r="KD24" s="133" t="str">
        <f t="shared" si="254"/>
        <v/>
      </c>
      <c r="KE24" s="133" t="str">
        <f t="shared" si="255"/>
        <v/>
      </c>
      <c r="KF24" s="134" t="str">
        <f t="shared" si="256"/>
        <v/>
      </c>
      <c r="KG24" s="134" t="str">
        <f t="shared" si="257"/>
        <v/>
      </c>
      <c r="KH24" s="134" t="str">
        <f t="shared" si="258"/>
        <v/>
      </c>
      <c r="KI24" s="134" t="str">
        <f t="shared" si="259"/>
        <v/>
      </c>
      <c r="KJ24" s="134" t="str">
        <f t="shared" si="260"/>
        <v/>
      </c>
      <c r="KK24" s="134" t="str">
        <f t="shared" si="261"/>
        <v/>
      </c>
      <c r="KL24" s="134" t="str">
        <f t="shared" si="262"/>
        <v/>
      </c>
      <c r="KM24" s="134" t="str">
        <f t="shared" si="263"/>
        <v/>
      </c>
      <c r="KN24" s="133">
        <f t="shared" si="264"/>
        <v>0</v>
      </c>
      <c r="KO24" s="132"/>
      <c r="KP24" s="132"/>
      <c r="KQ24" s="132"/>
      <c r="KR24" s="132"/>
      <c r="KS24" s="132"/>
      <c r="KT24" s="132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138"/>
      <c r="C25" s="139"/>
      <c r="D25" s="140"/>
      <c r="E25" s="140"/>
      <c r="F25" s="140"/>
      <c r="G25" s="140"/>
      <c r="H25" s="140"/>
      <c r="I25" s="141"/>
      <c r="J25" s="139"/>
      <c r="K25" s="140"/>
      <c r="L25" s="140"/>
      <c r="M25" s="140"/>
      <c r="N25" s="140"/>
      <c r="O25" s="142"/>
      <c r="P25" s="141"/>
      <c r="Q25" s="139"/>
      <c r="R25" s="140"/>
      <c r="S25" s="140"/>
      <c r="T25" s="140"/>
      <c r="U25" s="140"/>
      <c r="V25" s="140"/>
      <c r="W25" s="141"/>
      <c r="X25" s="139"/>
      <c r="Y25" s="140"/>
      <c r="Z25" s="140"/>
      <c r="AA25" s="140"/>
      <c r="AB25" s="140"/>
      <c r="AC25" s="140"/>
      <c r="AD25" s="141"/>
      <c r="AE25" s="139"/>
      <c r="AF25" s="143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3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4" t="str">
        <f t="shared" si="233"/>
        <v/>
      </c>
      <c r="JJ25" s="134" t="str">
        <f t="shared" si="234"/>
        <v/>
      </c>
      <c r="JK25" s="134" t="str">
        <f t="shared" si="235"/>
        <v/>
      </c>
      <c r="JL25" s="134" t="str">
        <f t="shared" si="236"/>
        <v/>
      </c>
      <c r="JM25" s="134" t="str">
        <f t="shared" si="237"/>
        <v/>
      </c>
      <c r="JN25" s="133" t="str">
        <f t="shared" si="238"/>
        <v/>
      </c>
      <c r="JO25" s="133" t="str">
        <f t="shared" si="239"/>
        <v/>
      </c>
      <c r="JP25" s="133" t="str">
        <f t="shared" si="240"/>
        <v/>
      </c>
      <c r="JQ25" s="133" t="str">
        <f t="shared" si="241"/>
        <v/>
      </c>
      <c r="JR25" s="133" t="str">
        <f t="shared" si="242"/>
        <v/>
      </c>
      <c r="JS25" s="133" t="str">
        <f t="shared" si="243"/>
        <v/>
      </c>
      <c r="JT25" s="133" t="str">
        <f t="shared" si="244"/>
        <v/>
      </c>
      <c r="JU25" s="133" t="str">
        <f t="shared" si="245"/>
        <v/>
      </c>
      <c r="JV25" s="133" t="str">
        <f t="shared" si="246"/>
        <v/>
      </c>
      <c r="JW25" s="133" t="str">
        <f t="shared" si="247"/>
        <v/>
      </c>
      <c r="JX25" s="133" t="str">
        <f t="shared" si="248"/>
        <v/>
      </c>
      <c r="JY25" s="133" t="str">
        <f t="shared" si="249"/>
        <v/>
      </c>
      <c r="JZ25" s="133" t="str">
        <f t="shared" si="250"/>
        <v/>
      </c>
      <c r="KA25" s="133" t="str">
        <f t="shared" si="251"/>
        <v/>
      </c>
      <c r="KB25" s="133" t="str">
        <f t="shared" si="252"/>
        <v/>
      </c>
      <c r="KC25" s="133" t="str">
        <f t="shared" si="253"/>
        <v/>
      </c>
      <c r="KD25" s="133" t="str">
        <f t="shared" si="254"/>
        <v/>
      </c>
      <c r="KE25" s="133" t="str">
        <f t="shared" si="255"/>
        <v/>
      </c>
      <c r="KF25" s="134" t="str">
        <f t="shared" si="256"/>
        <v/>
      </c>
      <c r="KG25" s="134" t="str">
        <f t="shared" si="257"/>
        <v/>
      </c>
      <c r="KH25" s="134" t="str">
        <f t="shared" si="258"/>
        <v/>
      </c>
      <c r="KI25" s="134" t="str">
        <f t="shared" si="259"/>
        <v/>
      </c>
      <c r="KJ25" s="134" t="str">
        <f t="shared" si="260"/>
        <v/>
      </c>
      <c r="KK25" s="134" t="str">
        <f t="shared" si="261"/>
        <v/>
      </c>
      <c r="KL25" s="134" t="str">
        <f t="shared" si="262"/>
        <v/>
      </c>
      <c r="KM25" s="134" t="str">
        <f t="shared" si="263"/>
        <v/>
      </c>
      <c r="KN25" s="133">
        <f t="shared" si="264"/>
        <v>0</v>
      </c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162"/>
      <c r="C26" s="163"/>
      <c r="D26" s="164"/>
      <c r="E26" s="164"/>
      <c r="F26" s="164"/>
      <c r="G26" s="164"/>
      <c r="H26" s="164"/>
      <c r="I26" s="165"/>
      <c r="J26" s="163"/>
      <c r="K26" s="164"/>
      <c r="L26" s="164"/>
      <c r="M26" s="164"/>
      <c r="N26" s="164"/>
      <c r="O26" s="166"/>
      <c r="P26" s="165"/>
      <c r="Q26" s="163"/>
      <c r="R26" s="164"/>
      <c r="S26" s="164"/>
      <c r="T26" s="164"/>
      <c r="U26" s="164"/>
      <c r="V26" s="164"/>
      <c r="W26" s="165"/>
      <c r="X26" s="163"/>
      <c r="Y26" s="164"/>
      <c r="Z26" s="164"/>
      <c r="AA26" s="164"/>
      <c r="AB26" s="164"/>
      <c r="AC26" s="164"/>
      <c r="AD26" s="165"/>
      <c r="AE26" s="163"/>
      <c r="AF26" s="167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3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4" t="str">
        <f t="shared" si="233"/>
        <v/>
      </c>
      <c r="JJ26" s="134" t="str">
        <f t="shared" si="234"/>
        <v/>
      </c>
      <c r="JK26" s="134" t="str">
        <f t="shared" si="235"/>
        <v/>
      </c>
      <c r="JL26" s="134" t="str">
        <f t="shared" si="236"/>
        <v/>
      </c>
      <c r="JM26" s="134" t="str">
        <f t="shared" si="237"/>
        <v/>
      </c>
      <c r="JN26" s="133" t="str">
        <f t="shared" si="238"/>
        <v/>
      </c>
      <c r="JO26" s="133" t="str">
        <f t="shared" si="239"/>
        <v/>
      </c>
      <c r="JP26" s="133" t="str">
        <f t="shared" si="240"/>
        <v/>
      </c>
      <c r="JQ26" s="133" t="str">
        <f t="shared" si="241"/>
        <v/>
      </c>
      <c r="JR26" s="133" t="str">
        <f t="shared" si="242"/>
        <v/>
      </c>
      <c r="JS26" s="133" t="str">
        <f t="shared" si="243"/>
        <v/>
      </c>
      <c r="JT26" s="133" t="str">
        <f t="shared" si="244"/>
        <v/>
      </c>
      <c r="JU26" s="133" t="str">
        <f t="shared" si="245"/>
        <v/>
      </c>
      <c r="JV26" s="133" t="str">
        <f t="shared" si="246"/>
        <v/>
      </c>
      <c r="JW26" s="133" t="str">
        <f t="shared" si="247"/>
        <v/>
      </c>
      <c r="JX26" s="133" t="str">
        <f t="shared" si="248"/>
        <v/>
      </c>
      <c r="JY26" s="133" t="str">
        <f t="shared" si="249"/>
        <v/>
      </c>
      <c r="JZ26" s="133" t="str">
        <f t="shared" si="250"/>
        <v/>
      </c>
      <c r="KA26" s="133" t="str">
        <f t="shared" si="251"/>
        <v/>
      </c>
      <c r="KB26" s="133" t="str">
        <f t="shared" si="252"/>
        <v/>
      </c>
      <c r="KC26" s="133" t="str">
        <f t="shared" si="253"/>
        <v/>
      </c>
      <c r="KD26" s="133" t="str">
        <f t="shared" si="254"/>
        <v/>
      </c>
      <c r="KE26" s="133" t="str">
        <f t="shared" si="255"/>
        <v/>
      </c>
      <c r="KF26" s="134" t="str">
        <f t="shared" si="256"/>
        <v/>
      </c>
      <c r="KG26" s="134" t="str">
        <f t="shared" si="257"/>
        <v/>
      </c>
      <c r="KH26" s="134" t="str">
        <f t="shared" si="258"/>
        <v/>
      </c>
      <c r="KI26" s="134" t="str">
        <f t="shared" si="259"/>
        <v/>
      </c>
      <c r="KJ26" s="134" t="str">
        <f t="shared" si="260"/>
        <v/>
      </c>
      <c r="KK26" s="134" t="str">
        <f t="shared" si="261"/>
        <v/>
      </c>
      <c r="KL26" s="134" t="str">
        <f t="shared" si="262"/>
        <v/>
      </c>
      <c r="KM26" s="134" t="str">
        <f t="shared" si="263"/>
        <v/>
      </c>
      <c r="KN26" s="133">
        <f t="shared" si="264"/>
        <v>0</v>
      </c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82">
        <v>42936</v>
      </c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3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3"/>
      <c r="JJ27" s="133"/>
      <c r="JK27" s="133"/>
      <c r="JL27" s="133"/>
      <c r="JM27" s="133"/>
      <c r="JN27" s="133"/>
      <c r="JO27" s="133"/>
      <c r="JP27" s="133"/>
      <c r="JQ27" s="133"/>
      <c r="JR27" s="133"/>
      <c r="JS27" s="133"/>
      <c r="JT27" s="133"/>
      <c r="JU27" s="133"/>
      <c r="JV27" s="133"/>
      <c r="JW27" s="133"/>
      <c r="JX27" s="133"/>
      <c r="JY27" s="133"/>
      <c r="JZ27" s="133"/>
      <c r="KA27" s="133"/>
      <c r="KB27" s="133"/>
      <c r="KC27" s="133"/>
      <c r="KD27" s="133"/>
      <c r="KE27" s="133"/>
      <c r="KF27" s="133"/>
      <c r="KG27" s="133"/>
      <c r="KH27" s="133"/>
      <c r="KI27" s="133"/>
      <c r="KJ27" s="133"/>
      <c r="KK27" s="133"/>
      <c r="KL27" s="133"/>
      <c r="KM27" s="133"/>
      <c r="KN27" s="133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3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3"/>
      <c r="JJ28" s="133"/>
      <c r="JK28" s="133"/>
      <c r="JL28" s="133"/>
      <c r="JM28" s="133"/>
      <c r="JN28" s="133"/>
      <c r="JO28" s="133"/>
      <c r="JP28" s="133"/>
      <c r="JQ28" s="133"/>
      <c r="JR28" s="133"/>
      <c r="JS28" s="133"/>
      <c r="JT28" s="133"/>
      <c r="JU28" s="133"/>
      <c r="JV28" s="133"/>
      <c r="JW28" s="133"/>
      <c r="JX28" s="133"/>
      <c r="JY28" s="133"/>
      <c r="JZ28" s="133"/>
      <c r="KA28" s="133"/>
      <c r="KB28" s="133"/>
      <c r="KC28" s="133"/>
      <c r="KD28" s="133"/>
      <c r="KE28" s="133"/>
      <c r="KF28" s="133"/>
      <c r="KG28" s="133"/>
      <c r="KH28" s="133"/>
      <c r="KI28" s="133"/>
      <c r="KJ28" s="133"/>
      <c r="KK28" s="133"/>
      <c r="KL28" s="133"/>
      <c r="KM28" s="133"/>
      <c r="KN28" s="133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3">
        <f t="shared" si="40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3"/>
      <c r="JJ29" s="133"/>
      <c r="JK29" s="133"/>
      <c r="JL29" s="133"/>
      <c r="JM29" s="133"/>
      <c r="JN29" s="133"/>
      <c r="JO29" s="133"/>
      <c r="JP29" s="133"/>
      <c r="JQ29" s="133"/>
      <c r="JR29" s="133"/>
      <c r="JS29" s="133"/>
      <c r="JT29" s="133"/>
      <c r="JU29" s="133"/>
      <c r="JV29" s="133"/>
      <c r="JW29" s="133"/>
      <c r="JX29" s="133"/>
      <c r="JY29" s="133"/>
      <c r="JZ29" s="133"/>
      <c r="KA29" s="133"/>
      <c r="KB29" s="133"/>
      <c r="KC29" s="133"/>
      <c r="KD29" s="133"/>
      <c r="KE29" s="133"/>
      <c r="KF29" s="133"/>
      <c r="KG29" s="133"/>
      <c r="KH29" s="133"/>
      <c r="KI29" s="133"/>
      <c r="KJ29" s="133"/>
      <c r="KK29" s="133"/>
      <c r="KL29" s="133"/>
      <c r="KM29" s="133"/>
      <c r="KN29" s="133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3">
        <f t="shared" si="40"/>
        <v>0</v>
      </c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3"/>
      <c r="JJ30" s="133"/>
      <c r="JK30" s="133"/>
      <c r="JL30" s="133"/>
      <c r="JM30" s="133"/>
      <c r="JN30" s="133"/>
      <c r="JO30" s="133"/>
      <c r="JP30" s="133"/>
      <c r="JQ30" s="133"/>
      <c r="JR30" s="133"/>
      <c r="JS30" s="133"/>
      <c r="JT30" s="133"/>
      <c r="JU30" s="133"/>
      <c r="JV30" s="133"/>
      <c r="JW30" s="133"/>
      <c r="JX30" s="133"/>
      <c r="JY30" s="133"/>
      <c r="JZ30" s="133"/>
      <c r="KA30" s="133"/>
      <c r="KB30" s="133"/>
      <c r="KC30" s="133"/>
      <c r="KD30" s="133"/>
      <c r="KE30" s="133"/>
      <c r="KF30" s="133"/>
      <c r="KG30" s="133"/>
      <c r="KH30" s="133"/>
      <c r="KI30" s="133"/>
      <c r="KJ30" s="133"/>
      <c r="KK30" s="133"/>
      <c r="KL30" s="133"/>
      <c r="KM30" s="133"/>
      <c r="KN30" s="133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3">
        <f t="shared" si="40"/>
        <v>0</v>
      </c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3"/>
      <c r="JJ31" s="133"/>
      <c r="JK31" s="133"/>
      <c r="JL31" s="133"/>
      <c r="JM31" s="133"/>
      <c r="JN31" s="133"/>
      <c r="JO31" s="133"/>
      <c r="JP31" s="133"/>
      <c r="JQ31" s="133"/>
      <c r="JR31" s="133"/>
      <c r="JS31" s="133"/>
      <c r="JT31" s="133"/>
      <c r="JU31" s="133"/>
      <c r="JV31" s="133"/>
      <c r="JW31" s="133"/>
      <c r="JX31" s="133"/>
      <c r="JY31" s="133"/>
      <c r="JZ31" s="133"/>
      <c r="KA31" s="133"/>
      <c r="KB31" s="133"/>
      <c r="KC31" s="133"/>
      <c r="KD31" s="133"/>
      <c r="KE31" s="133"/>
      <c r="KF31" s="133"/>
      <c r="KG31" s="133"/>
      <c r="KH31" s="133"/>
      <c r="KI31" s="133"/>
      <c r="KJ31" s="133"/>
      <c r="KK31" s="133"/>
      <c r="KL31" s="133"/>
      <c r="KM31" s="133"/>
      <c r="KN31" s="133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3"/>
      <c r="JJ32" s="133"/>
      <c r="JK32" s="133"/>
      <c r="JL32" s="133"/>
      <c r="JM32" s="133"/>
      <c r="JN32" s="133"/>
      <c r="JO32" s="133"/>
      <c r="JP32" s="133"/>
      <c r="JQ32" s="133"/>
      <c r="JR32" s="133"/>
      <c r="JS32" s="133"/>
      <c r="JT32" s="133"/>
      <c r="JU32" s="133"/>
      <c r="JV32" s="133"/>
      <c r="JW32" s="133"/>
      <c r="JX32" s="133"/>
      <c r="JY32" s="133"/>
      <c r="JZ32" s="133"/>
      <c r="KA32" s="133"/>
      <c r="KB32" s="133"/>
      <c r="KC32" s="133"/>
      <c r="KD32" s="133"/>
      <c r="KE32" s="133"/>
      <c r="KF32" s="133"/>
      <c r="KG32" s="133"/>
      <c r="KH32" s="133"/>
      <c r="KI32" s="133"/>
      <c r="KJ32" s="133"/>
      <c r="KK32" s="133"/>
      <c r="KL32" s="133"/>
      <c r="KM32" s="133"/>
      <c r="KN32" s="133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3"/>
      <c r="JJ33" s="133"/>
      <c r="JK33" s="133"/>
      <c r="JL33" s="133"/>
      <c r="JM33" s="133"/>
      <c r="JN33" s="133"/>
      <c r="JO33" s="133"/>
      <c r="JP33" s="133"/>
      <c r="JQ33" s="133"/>
      <c r="JR33" s="133"/>
      <c r="JS33" s="133"/>
      <c r="JT33" s="133"/>
      <c r="JU33" s="133"/>
      <c r="JV33" s="133"/>
      <c r="JW33" s="133"/>
      <c r="JX33" s="133"/>
      <c r="JY33" s="133"/>
      <c r="JZ33" s="133"/>
      <c r="KA33" s="133"/>
      <c r="KB33" s="133"/>
      <c r="KC33" s="133"/>
      <c r="KD33" s="133"/>
      <c r="KE33" s="133"/>
      <c r="KF33" s="133"/>
      <c r="KG33" s="133"/>
      <c r="KH33" s="133"/>
      <c r="KI33" s="133"/>
      <c r="KJ33" s="133"/>
      <c r="KK33" s="133"/>
      <c r="KL33" s="133"/>
      <c r="KM33" s="133"/>
      <c r="KN33" s="133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3"/>
      <c r="JJ34" s="133"/>
      <c r="JK34" s="133"/>
      <c r="JL34" s="133"/>
      <c r="JM34" s="133"/>
      <c r="JN34" s="133"/>
      <c r="JO34" s="133"/>
      <c r="JP34" s="133"/>
      <c r="JQ34" s="133"/>
      <c r="JR34" s="133"/>
      <c r="JS34" s="133"/>
      <c r="JT34" s="133"/>
      <c r="JU34" s="133"/>
      <c r="JV34" s="133"/>
      <c r="JW34" s="133"/>
      <c r="JX34" s="133"/>
      <c r="JY34" s="133"/>
      <c r="JZ34" s="133"/>
      <c r="KA34" s="133"/>
      <c r="KB34" s="133"/>
      <c r="KC34" s="133"/>
      <c r="KD34" s="133"/>
      <c r="KE34" s="133"/>
      <c r="KF34" s="133"/>
      <c r="KG34" s="133"/>
      <c r="KH34" s="133"/>
      <c r="KI34" s="133"/>
      <c r="KJ34" s="133"/>
      <c r="KK34" s="133"/>
      <c r="KL34" s="133"/>
      <c r="KM34" s="133"/>
      <c r="KN34" s="133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2"/>
    </row>
    <row r="36" spans="1:328" x14ac:dyDescent="0.25"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2"/>
      <c r="AE36" s="232"/>
      <c r="AF36" s="232"/>
      <c r="AG36" s="232"/>
      <c r="AH36" s="232"/>
      <c r="AI36" s="232"/>
      <c r="AJ36" s="232"/>
      <c r="AK36" s="232"/>
      <c r="AL36" s="232"/>
      <c r="AM36" s="232"/>
      <c r="AN36" s="232"/>
      <c r="AO36" s="232"/>
      <c r="AP36" s="232"/>
    </row>
    <row r="37" spans="1:328" x14ac:dyDescent="0.25"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2"/>
      <c r="AL37" s="232"/>
      <c r="AM37" s="232"/>
      <c r="AN37" s="232"/>
      <c r="AO37" s="232"/>
      <c r="AP37" s="232"/>
    </row>
    <row r="38" spans="1:328" x14ac:dyDescent="0.25"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  <c r="AM38" s="232"/>
      <c r="AN38" s="232"/>
      <c r="AO38" s="232"/>
      <c r="AP38" s="232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62" priority="2" operator="equal">
      <formula>0</formula>
    </cfRule>
    <cfRule type="cellIs" dxfId="61" priority="3" operator="equal">
      <formula>0</formula>
    </cfRule>
    <cfRule type="cellIs" dxfId="60" priority="4" operator="equal">
      <formula>0</formula>
    </cfRule>
  </conditionalFormatting>
  <conditionalFormatting sqref="AG7:AP26">
    <cfRule type="cellIs" dxfId="59" priority="5" operator="equal">
      <formula>0</formula>
    </cfRule>
    <cfRule type="cellIs" dxfId="58" priority="6" operator="equal">
      <formula>0</formula>
    </cfRule>
  </conditionalFormatting>
  <conditionalFormatting sqref="AG7:AO26">
    <cfRule type="cellIs" dxfId="57" priority="7" operator="equal">
      <formula>0</formula>
    </cfRule>
  </conditionalFormatting>
  <conditionalFormatting sqref="AG22:AP26">
    <cfRule type="cellIs" dxfId="56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9" scale="14" firstPageNumber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6.7109375"/>
    <col min="2" max="32" width="2.7109375"/>
    <col min="33" max="42" width="5.85546875"/>
    <col min="43" max="77" width="5.7109375"/>
    <col min="78" max="268" width="1.7109375"/>
    <col min="269" max="328" width="5.2851562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144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107" t="s">
        <v>123</v>
      </c>
      <c r="C4" s="110" t="s">
        <v>123</v>
      </c>
      <c r="D4" s="109" t="s">
        <v>124</v>
      </c>
      <c r="E4" s="109" t="s">
        <v>125</v>
      </c>
      <c r="F4" s="109" t="s">
        <v>120</v>
      </c>
      <c r="G4" s="108" t="s">
        <v>121</v>
      </c>
      <c r="H4" s="109" t="s">
        <v>122</v>
      </c>
      <c r="I4" s="110" t="s">
        <v>123</v>
      </c>
      <c r="J4" s="110" t="s">
        <v>123</v>
      </c>
      <c r="K4" s="109" t="s">
        <v>124</v>
      </c>
      <c r="L4" s="109" t="s">
        <v>125</v>
      </c>
      <c r="M4" s="109" t="s">
        <v>120</v>
      </c>
      <c r="N4" s="108" t="s">
        <v>121</v>
      </c>
      <c r="O4" s="109" t="s">
        <v>122</v>
      </c>
      <c r="P4" s="110" t="s">
        <v>123</v>
      </c>
      <c r="Q4" s="110" t="s">
        <v>123</v>
      </c>
      <c r="R4" s="109" t="s">
        <v>124</v>
      </c>
      <c r="S4" s="109" t="s">
        <v>125</v>
      </c>
      <c r="T4" s="109" t="s">
        <v>120</v>
      </c>
      <c r="U4" s="108" t="s">
        <v>121</v>
      </c>
      <c r="V4" s="109" t="s">
        <v>122</v>
      </c>
      <c r="W4" s="110" t="s">
        <v>123</v>
      </c>
      <c r="X4" s="110" t="s">
        <v>123</v>
      </c>
      <c r="Y4" s="109" t="s">
        <v>124</v>
      </c>
      <c r="Z4" s="109" t="s">
        <v>125</v>
      </c>
      <c r="AA4" s="109" t="s">
        <v>120</v>
      </c>
      <c r="AB4" s="108" t="s">
        <v>121</v>
      </c>
      <c r="AC4" s="109" t="s">
        <v>122</v>
      </c>
      <c r="AD4" s="110" t="s">
        <v>123</v>
      </c>
      <c r="AE4" s="110" t="s">
        <v>123</v>
      </c>
      <c r="AF4" s="111" t="s">
        <v>124</v>
      </c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46">
        <v>1</v>
      </c>
      <c r="C5" s="238">
        <v>2</v>
      </c>
      <c r="D5" s="237">
        <v>3</v>
      </c>
      <c r="E5" s="237">
        <v>4</v>
      </c>
      <c r="F5" s="237">
        <v>5</v>
      </c>
      <c r="G5" s="248">
        <v>6</v>
      </c>
      <c r="H5" s="237">
        <v>7</v>
      </c>
      <c r="I5" s="238">
        <v>8</v>
      </c>
      <c r="J5" s="238">
        <v>9</v>
      </c>
      <c r="K5" s="237">
        <v>10</v>
      </c>
      <c r="L5" s="237">
        <v>11</v>
      </c>
      <c r="M5" s="237">
        <v>12</v>
      </c>
      <c r="N5" s="248">
        <v>13</v>
      </c>
      <c r="O5" s="237">
        <v>14</v>
      </c>
      <c r="P5" s="238">
        <v>15</v>
      </c>
      <c r="Q5" s="238">
        <v>16</v>
      </c>
      <c r="R5" s="237">
        <v>17</v>
      </c>
      <c r="S5" s="237">
        <v>18</v>
      </c>
      <c r="T5" s="237">
        <v>19</v>
      </c>
      <c r="U5" s="248">
        <v>20</v>
      </c>
      <c r="V5" s="237">
        <v>21</v>
      </c>
      <c r="W5" s="238">
        <v>22</v>
      </c>
      <c r="X5" s="238">
        <v>23</v>
      </c>
      <c r="Y5" s="237">
        <v>24</v>
      </c>
      <c r="Z5" s="237">
        <v>25</v>
      </c>
      <c r="AA5" s="237">
        <v>26</v>
      </c>
      <c r="AB5" s="248">
        <v>27</v>
      </c>
      <c r="AC5" s="237">
        <v>28</v>
      </c>
      <c r="AD5" s="238">
        <v>29</v>
      </c>
      <c r="AE5" s="238">
        <v>30</v>
      </c>
      <c r="AF5" s="240">
        <v>31</v>
      </c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2.75" customHeight="1" x14ac:dyDescent="0.25">
      <c r="A6" s="243"/>
      <c r="B6" s="246"/>
      <c r="C6" s="238"/>
      <c r="D6" s="237"/>
      <c r="E6" s="237"/>
      <c r="F6" s="237"/>
      <c r="G6" s="248"/>
      <c r="H6" s="237"/>
      <c r="I6" s="238"/>
      <c r="J6" s="238"/>
      <c r="K6" s="237"/>
      <c r="L6" s="237"/>
      <c r="M6" s="237"/>
      <c r="N6" s="248"/>
      <c r="O6" s="237"/>
      <c r="P6" s="238"/>
      <c r="Q6" s="238"/>
      <c r="R6" s="237"/>
      <c r="S6" s="237"/>
      <c r="T6" s="237"/>
      <c r="U6" s="248"/>
      <c r="V6" s="237"/>
      <c r="W6" s="238"/>
      <c r="X6" s="238"/>
      <c r="Y6" s="237"/>
      <c r="Z6" s="237"/>
      <c r="AA6" s="237"/>
      <c r="AB6" s="248"/>
      <c r="AC6" s="237"/>
      <c r="AD6" s="238"/>
      <c r="AE6" s="238"/>
      <c r="AF6" s="240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116"/>
      <c r="C7" s="119"/>
      <c r="D7" s="118"/>
      <c r="E7" s="118"/>
      <c r="F7" s="118"/>
      <c r="G7" s="117"/>
      <c r="H7" s="118"/>
      <c r="I7" s="119"/>
      <c r="J7" s="119"/>
      <c r="K7" s="118"/>
      <c r="L7" s="118"/>
      <c r="M7" s="118"/>
      <c r="N7" s="117"/>
      <c r="O7" s="118"/>
      <c r="P7" s="119"/>
      <c r="Q7" s="119"/>
      <c r="R7" s="118"/>
      <c r="S7" s="118"/>
      <c r="T7" s="118"/>
      <c r="U7" s="117"/>
      <c r="V7" s="118"/>
      <c r="W7" s="119"/>
      <c r="X7" s="119"/>
      <c r="Y7" s="118"/>
      <c r="Z7" s="118"/>
      <c r="AA7" s="118"/>
      <c r="AB7" s="117"/>
      <c r="AC7" s="118"/>
      <c r="AD7" s="119"/>
      <c r="AE7" s="119"/>
      <c r="AF7" s="12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31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5"/>
      <c r="KP7" s="135"/>
      <c r="KQ7" s="135"/>
      <c r="KR7" s="132"/>
      <c r="KS7" s="132"/>
      <c r="KT7" s="132"/>
      <c r="KU7" s="132"/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138"/>
      <c r="C8" s="141"/>
      <c r="D8" s="140"/>
      <c r="E8" s="140"/>
      <c r="F8" s="140"/>
      <c r="G8" s="187"/>
      <c r="H8" s="140"/>
      <c r="I8" s="141"/>
      <c r="J8" s="141"/>
      <c r="K8" s="140"/>
      <c r="L8" s="140"/>
      <c r="M8" s="140"/>
      <c r="N8" s="187"/>
      <c r="O8" s="140"/>
      <c r="P8" s="141"/>
      <c r="Q8" s="141"/>
      <c r="R8" s="140"/>
      <c r="S8" s="140"/>
      <c r="T8" s="140"/>
      <c r="U8" s="187"/>
      <c r="V8" s="140"/>
      <c r="W8" s="141"/>
      <c r="X8" s="141"/>
      <c r="Y8" s="140"/>
      <c r="Z8" s="140"/>
      <c r="AA8" s="140"/>
      <c r="AB8" s="187"/>
      <c r="AC8" s="140"/>
      <c r="AD8" s="141"/>
      <c r="AE8" s="141"/>
      <c r="AF8" s="143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2"/>
      <c r="KP8" s="132"/>
      <c r="KQ8" s="132"/>
      <c r="KR8" s="132"/>
      <c r="KS8" s="132"/>
      <c r="KT8" s="132"/>
      <c r="KU8" s="132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138"/>
      <c r="C9" s="141"/>
      <c r="D9" s="140"/>
      <c r="E9" s="140"/>
      <c r="F9" s="140"/>
      <c r="G9" s="187"/>
      <c r="H9" s="140"/>
      <c r="I9" s="141"/>
      <c r="J9" s="141"/>
      <c r="K9" s="140"/>
      <c r="L9" s="140"/>
      <c r="M9" s="140"/>
      <c r="N9" s="187"/>
      <c r="O9" s="140"/>
      <c r="P9" s="141"/>
      <c r="Q9" s="141"/>
      <c r="R9" s="140"/>
      <c r="S9" s="140"/>
      <c r="T9" s="140"/>
      <c r="U9" s="187"/>
      <c r="V9" s="140"/>
      <c r="W9" s="141"/>
      <c r="X9" s="141"/>
      <c r="Y9" s="140"/>
      <c r="Z9" s="140"/>
      <c r="AA9" s="140"/>
      <c r="AB9" s="187"/>
      <c r="AC9" s="140"/>
      <c r="AD9" s="141"/>
      <c r="AE9" s="141"/>
      <c r="AF9" s="143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2"/>
      <c r="KP9" s="132"/>
      <c r="KQ9" s="132"/>
      <c r="KR9" s="132"/>
      <c r="KS9" s="132"/>
      <c r="KT9" s="132"/>
      <c r="KU9" s="132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138"/>
      <c r="C10" s="141"/>
      <c r="D10" s="140"/>
      <c r="E10" s="140"/>
      <c r="F10" s="140"/>
      <c r="G10" s="187"/>
      <c r="H10" s="140"/>
      <c r="I10" s="141"/>
      <c r="J10" s="141"/>
      <c r="K10" s="140"/>
      <c r="L10" s="140"/>
      <c r="M10" s="140"/>
      <c r="N10" s="187"/>
      <c r="O10" s="140"/>
      <c r="P10" s="141"/>
      <c r="Q10" s="141"/>
      <c r="R10" s="140"/>
      <c r="S10" s="140"/>
      <c r="T10" s="140"/>
      <c r="U10" s="187"/>
      <c r="V10" s="140"/>
      <c r="W10" s="141"/>
      <c r="X10" s="141"/>
      <c r="Y10" s="140"/>
      <c r="Z10" s="140"/>
      <c r="AA10" s="140"/>
      <c r="AB10" s="187"/>
      <c r="AC10" s="140"/>
      <c r="AD10" s="141"/>
      <c r="AE10" s="141"/>
      <c r="AF10" s="143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2"/>
      <c r="KP10" s="132"/>
      <c r="KQ10" s="132"/>
      <c r="KR10" s="132"/>
      <c r="KS10" s="132"/>
      <c r="KT10" s="132"/>
      <c r="KU10" s="132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138"/>
      <c r="C11" s="141"/>
      <c r="D11" s="140"/>
      <c r="E11" s="140"/>
      <c r="F11" s="140"/>
      <c r="G11" s="187"/>
      <c r="H11" s="140"/>
      <c r="I11" s="141"/>
      <c r="J11" s="141"/>
      <c r="K11" s="140"/>
      <c r="L11" s="140"/>
      <c r="M11" s="140"/>
      <c r="N11" s="187"/>
      <c r="O11" s="140"/>
      <c r="P11" s="141"/>
      <c r="Q11" s="141"/>
      <c r="R11" s="140"/>
      <c r="S11" s="140"/>
      <c r="T11" s="140"/>
      <c r="U11" s="187"/>
      <c r="V11" s="140"/>
      <c r="W11" s="141"/>
      <c r="X11" s="141"/>
      <c r="Y11" s="140"/>
      <c r="Z11" s="140"/>
      <c r="AA11" s="140"/>
      <c r="AB11" s="187"/>
      <c r="AC11" s="140"/>
      <c r="AD11" s="141"/>
      <c r="AE11" s="141"/>
      <c r="AF11" s="143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2"/>
      <c r="KP11" s="132"/>
      <c r="KQ11" s="132"/>
      <c r="KR11" s="132"/>
      <c r="KS11" s="132"/>
      <c r="KT11" s="132"/>
      <c r="KU11" s="132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138"/>
      <c r="C12" s="141"/>
      <c r="D12" s="140"/>
      <c r="E12" s="140"/>
      <c r="F12" s="140"/>
      <c r="G12" s="187"/>
      <c r="H12" s="140"/>
      <c r="I12" s="141"/>
      <c r="J12" s="141"/>
      <c r="K12" s="140"/>
      <c r="L12" s="140"/>
      <c r="M12" s="140"/>
      <c r="N12" s="187"/>
      <c r="O12" s="140"/>
      <c r="P12" s="141"/>
      <c r="Q12" s="141"/>
      <c r="R12" s="140"/>
      <c r="S12" s="140"/>
      <c r="T12" s="140"/>
      <c r="U12" s="187"/>
      <c r="V12" s="140"/>
      <c r="W12" s="141"/>
      <c r="X12" s="141"/>
      <c r="Y12" s="140"/>
      <c r="Z12" s="140"/>
      <c r="AA12" s="140"/>
      <c r="AB12" s="187"/>
      <c r="AC12" s="140"/>
      <c r="AD12" s="141"/>
      <c r="AE12" s="141"/>
      <c r="AF12" s="143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2"/>
      <c r="KP12" s="132"/>
      <c r="KQ12" s="132"/>
      <c r="KR12" s="132"/>
      <c r="KS12" s="132"/>
      <c r="KT12" s="132"/>
      <c r="KU12" s="132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138"/>
      <c r="C13" s="141"/>
      <c r="D13" s="140"/>
      <c r="E13" s="140"/>
      <c r="F13" s="140"/>
      <c r="G13" s="187"/>
      <c r="H13" s="140"/>
      <c r="I13" s="141"/>
      <c r="J13" s="141"/>
      <c r="K13" s="140"/>
      <c r="L13" s="140"/>
      <c r="M13" s="140"/>
      <c r="N13" s="187"/>
      <c r="O13" s="140"/>
      <c r="P13" s="141"/>
      <c r="Q13" s="141"/>
      <c r="R13" s="140"/>
      <c r="S13" s="140"/>
      <c r="T13" s="140"/>
      <c r="U13" s="187"/>
      <c r="V13" s="140"/>
      <c r="W13" s="141"/>
      <c r="X13" s="141"/>
      <c r="Y13" s="140"/>
      <c r="Z13" s="140"/>
      <c r="AA13" s="140"/>
      <c r="AB13" s="187"/>
      <c r="AC13" s="140"/>
      <c r="AD13" s="141"/>
      <c r="AE13" s="141"/>
      <c r="AF13" s="143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2"/>
      <c r="KP13" s="132"/>
      <c r="KQ13" s="132"/>
      <c r="KR13" s="132"/>
      <c r="KS13" s="132"/>
      <c r="KT13" s="132"/>
      <c r="KU13" s="132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138"/>
      <c r="C14" s="141"/>
      <c r="D14" s="140"/>
      <c r="E14" s="140"/>
      <c r="F14" s="140"/>
      <c r="G14" s="187"/>
      <c r="H14" s="140"/>
      <c r="I14" s="141"/>
      <c r="J14" s="141"/>
      <c r="K14" s="140"/>
      <c r="L14" s="140"/>
      <c r="M14" s="140"/>
      <c r="N14" s="187"/>
      <c r="O14" s="140"/>
      <c r="P14" s="141"/>
      <c r="Q14" s="141"/>
      <c r="R14" s="140"/>
      <c r="S14" s="140"/>
      <c r="T14" s="140"/>
      <c r="U14" s="187"/>
      <c r="V14" s="140"/>
      <c r="W14" s="141"/>
      <c r="X14" s="141"/>
      <c r="Y14" s="140"/>
      <c r="Z14" s="140"/>
      <c r="AA14" s="140"/>
      <c r="AB14" s="187"/>
      <c r="AC14" s="140"/>
      <c r="AD14" s="141"/>
      <c r="AE14" s="141"/>
      <c r="AF14" s="143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2"/>
      <c r="KP14" s="132"/>
      <c r="KQ14" s="132"/>
      <c r="KR14" s="132"/>
      <c r="KS14" s="132"/>
      <c r="KT14" s="132"/>
      <c r="KU14" s="132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138"/>
      <c r="C15" s="141"/>
      <c r="D15" s="140"/>
      <c r="E15" s="140"/>
      <c r="F15" s="140"/>
      <c r="G15" s="187"/>
      <c r="H15" s="140"/>
      <c r="I15" s="141"/>
      <c r="J15" s="141"/>
      <c r="K15" s="140"/>
      <c r="L15" s="140"/>
      <c r="M15" s="140"/>
      <c r="N15" s="187"/>
      <c r="O15" s="140"/>
      <c r="P15" s="141"/>
      <c r="Q15" s="141"/>
      <c r="R15" s="140"/>
      <c r="S15" s="140"/>
      <c r="T15" s="140"/>
      <c r="U15" s="187"/>
      <c r="V15" s="140"/>
      <c r="W15" s="141"/>
      <c r="X15" s="141"/>
      <c r="Y15" s="140"/>
      <c r="Z15" s="140"/>
      <c r="AA15" s="140"/>
      <c r="AB15" s="187"/>
      <c r="AC15" s="140"/>
      <c r="AD15" s="141"/>
      <c r="AE15" s="141"/>
      <c r="AF15" s="143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2"/>
      <c r="KP15" s="132"/>
      <c r="KQ15" s="132"/>
      <c r="KR15" s="132"/>
      <c r="KS15" s="132"/>
      <c r="KT15" s="132"/>
      <c r="KU15" s="132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138"/>
      <c r="C16" s="141"/>
      <c r="D16" s="140"/>
      <c r="E16" s="140"/>
      <c r="F16" s="140"/>
      <c r="G16" s="187"/>
      <c r="H16" s="140"/>
      <c r="I16" s="141"/>
      <c r="J16" s="141"/>
      <c r="K16" s="140"/>
      <c r="L16" s="140"/>
      <c r="M16" s="140"/>
      <c r="N16" s="187"/>
      <c r="O16" s="140"/>
      <c r="P16" s="141"/>
      <c r="Q16" s="141"/>
      <c r="R16" s="140"/>
      <c r="S16" s="140"/>
      <c r="T16" s="140"/>
      <c r="U16" s="187"/>
      <c r="V16" s="140"/>
      <c r="W16" s="141"/>
      <c r="X16" s="141"/>
      <c r="Y16" s="140"/>
      <c r="Z16" s="140"/>
      <c r="AA16" s="140"/>
      <c r="AB16" s="187"/>
      <c r="AC16" s="140"/>
      <c r="AD16" s="141"/>
      <c r="AE16" s="141"/>
      <c r="AF16" s="143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2"/>
      <c r="KP16" s="132"/>
      <c r="KQ16" s="132"/>
      <c r="KR16" s="132"/>
      <c r="KS16" s="132"/>
      <c r="KT16" s="132"/>
      <c r="KU16" s="132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138"/>
      <c r="C17" s="141"/>
      <c r="D17" s="140"/>
      <c r="E17" s="140"/>
      <c r="F17" s="140"/>
      <c r="G17" s="187"/>
      <c r="H17" s="140"/>
      <c r="I17" s="141"/>
      <c r="J17" s="141"/>
      <c r="K17" s="140"/>
      <c r="L17" s="140"/>
      <c r="M17" s="140"/>
      <c r="N17" s="187"/>
      <c r="O17" s="140"/>
      <c r="P17" s="141"/>
      <c r="Q17" s="141"/>
      <c r="R17" s="140"/>
      <c r="S17" s="140"/>
      <c r="T17" s="140"/>
      <c r="U17" s="187"/>
      <c r="V17" s="140"/>
      <c r="W17" s="141"/>
      <c r="X17" s="141"/>
      <c r="Y17" s="140"/>
      <c r="Z17" s="140"/>
      <c r="AA17" s="140"/>
      <c r="AB17" s="187"/>
      <c r="AC17" s="140"/>
      <c r="AD17" s="141"/>
      <c r="AE17" s="141"/>
      <c r="AF17" s="143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2"/>
      <c r="KP17" s="132"/>
      <c r="KQ17" s="132"/>
      <c r="KR17" s="132"/>
      <c r="KS17" s="132"/>
      <c r="KT17" s="132"/>
      <c r="KU17" s="132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138"/>
      <c r="C18" s="141"/>
      <c r="D18" s="140"/>
      <c r="E18" s="140"/>
      <c r="F18" s="140"/>
      <c r="G18" s="187"/>
      <c r="H18" s="140"/>
      <c r="I18" s="141"/>
      <c r="J18" s="141"/>
      <c r="K18" s="140"/>
      <c r="L18" s="140"/>
      <c r="M18" s="140"/>
      <c r="N18" s="187"/>
      <c r="O18" s="140"/>
      <c r="P18" s="141"/>
      <c r="Q18" s="141"/>
      <c r="R18" s="140"/>
      <c r="S18" s="140"/>
      <c r="T18" s="140"/>
      <c r="U18" s="187"/>
      <c r="V18" s="140"/>
      <c r="W18" s="141"/>
      <c r="X18" s="141"/>
      <c r="Y18" s="140"/>
      <c r="Z18" s="140"/>
      <c r="AA18" s="140"/>
      <c r="AB18" s="187"/>
      <c r="AC18" s="140"/>
      <c r="AD18" s="141"/>
      <c r="AE18" s="141"/>
      <c r="AF18" s="143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2"/>
      <c r="KP18" s="132"/>
      <c r="KQ18" s="132"/>
      <c r="KR18" s="132"/>
      <c r="KS18" s="132"/>
      <c r="KT18" s="132"/>
      <c r="KU18" s="132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138"/>
      <c r="C19" s="141"/>
      <c r="D19" s="140"/>
      <c r="E19" s="140"/>
      <c r="F19" s="140"/>
      <c r="G19" s="187"/>
      <c r="H19" s="140"/>
      <c r="I19" s="141"/>
      <c r="J19" s="141"/>
      <c r="K19" s="140"/>
      <c r="L19" s="140"/>
      <c r="M19" s="140"/>
      <c r="N19" s="187"/>
      <c r="O19" s="140"/>
      <c r="P19" s="141"/>
      <c r="Q19" s="141"/>
      <c r="R19" s="140"/>
      <c r="S19" s="140"/>
      <c r="T19" s="140"/>
      <c r="U19" s="187"/>
      <c r="V19" s="140"/>
      <c r="W19" s="141"/>
      <c r="X19" s="141"/>
      <c r="Y19" s="140"/>
      <c r="Z19" s="140"/>
      <c r="AA19" s="140"/>
      <c r="AB19" s="187"/>
      <c r="AC19" s="140"/>
      <c r="AD19" s="141"/>
      <c r="AE19" s="141"/>
      <c r="AF19" s="143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2"/>
      <c r="KP19" s="132"/>
      <c r="KQ19" s="132"/>
      <c r="KR19" s="132"/>
      <c r="KS19" s="132"/>
      <c r="KT19" s="132"/>
      <c r="KU19" s="132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138"/>
      <c r="C20" s="141"/>
      <c r="D20" s="140"/>
      <c r="E20" s="140"/>
      <c r="F20" s="140"/>
      <c r="G20" s="187"/>
      <c r="H20" s="140"/>
      <c r="I20" s="141"/>
      <c r="J20" s="141"/>
      <c r="K20" s="140"/>
      <c r="L20" s="140"/>
      <c r="M20" s="140"/>
      <c r="N20" s="187"/>
      <c r="O20" s="140"/>
      <c r="P20" s="141"/>
      <c r="Q20" s="141"/>
      <c r="R20" s="140"/>
      <c r="S20" s="140"/>
      <c r="T20" s="140"/>
      <c r="U20" s="187"/>
      <c r="V20" s="140"/>
      <c r="W20" s="141"/>
      <c r="X20" s="141"/>
      <c r="Y20" s="140"/>
      <c r="Z20" s="140"/>
      <c r="AA20" s="140"/>
      <c r="AB20" s="187"/>
      <c r="AC20" s="140"/>
      <c r="AD20" s="141"/>
      <c r="AE20" s="141"/>
      <c r="AF20" s="143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1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2"/>
      <c r="KP20" s="132"/>
      <c r="KQ20" s="132"/>
      <c r="KR20" s="132"/>
      <c r="KS20" s="132"/>
      <c r="KT20" s="132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152"/>
      <c r="C21" s="155"/>
      <c r="D21" s="154"/>
      <c r="E21" s="154"/>
      <c r="F21" s="154"/>
      <c r="G21" s="188"/>
      <c r="H21" s="154"/>
      <c r="I21" s="155"/>
      <c r="J21" s="155"/>
      <c r="K21" s="154"/>
      <c r="L21" s="154"/>
      <c r="M21" s="154"/>
      <c r="N21" s="188"/>
      <c r="O21" s="154"/>
      <c r="P21" s="155"/>
      <c r="Q21" s="155"/>
      <c r="R21" s="154"/>
      <c r="S21" s="154"/>
      <c r="T21" s="154"/>
      <c r="U21" s="188"/>
      <c r="V21" s="154"/>
      <c r="W21" s="155"/>
      <c r="X21" s="155"/>
      <c r="Y21" s="154"/>
      <c r="Z21" s="154"/>
      <c r="AA21" s="154"/>
      <c r="AB21" s="188"/>
      <c r="AC21" s="154"/>
      <c r="AD21" s="155"/>
      <c r="AE21" s="155"/>
      <c r="AF21" s="157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138"/>
      <c r="C22" s="141"/>
      <c r="D22" s="140"/>
      <c r="E22" s="140"/>
      <c r="F22" s="140"/>
      <c r="G22" s="187"/>
      <c r="H22" s="140"/>
      <c r="I22" s="141"/>
      <c r="J22" s="141"/>
      <c r="K22" s="140"/>
      <c r="L22" s="140"/>
      <c r="M22" s="140"/>
      <c r="N22" s="187"/>
      <c r="O22" s="140"/>
      <c r="P22" s="141"/>
      <c r="Q22" s="141"/>
      <c r="R22" s="140"/>
      <c r="S22" s="140"/>
      <c r="T22" s="140"/>
      <c r="U22" s="187"/>
      <c r="V22" s="140"/>
      <c r="W22" s="141"/>
      <c r="X22" s="141"/>
      <c r="Y22" s="140"/>
      <c r="Z22" s="140"/>
      <c r="AA22" s="140"/>
      <c r="AB22" s="187"/>
      <c r="AC22" s="140"/>
      <c r="AD22" s="141"/>
      <c r="AE22" s="141"/>
      <c r="AF22" s="143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138"/>
      <c r="C23" s="141"/>
      <c r="D23" s="140"/>
      <c r="E23" s="140"/>
      <c r="F23" s="140"/>
      <c r="G23" s="187"/>
      <c r="H23" s="140"/>
      <c r="I23" s="141"/>
      <c r="J23" s="141"/>
      <c r="K23" s="140"/>
      <c r="L23" s="140"/>
      <c r="M23" s="140"/>
      <c r="N23" s="187"/>
      <c r="O23" s="140"/>
      <c r="P23" s="141"/>
      <c r="Q23" s="141"/>
      <c r="R23" s="140"/>
      <c r="S23" s="140"/>
      <c r="T23" s="140"/>
      <c r="U23" s="187"/>
      <c r="V23" s="140"/>
      <c r="W23" s="141"/>
      <c r="X23" s="141"/>
      <c r="Y23" s="140"/>
      <c r="Z23" s="140"/>
      <c r="AA23" s="140"/>
      <c r="AB23" s="187"/>
      <c r="AC23" s="140"/>
      <c r="AD23" s="141"/>
      <c r="AE23" s="141"/>
      <c r="AF23" s="143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138"/>
      <c r="C24" s="141"/>
      <c r="D24" s="140"/>
      <c r="E24" s="140"/>
      <c r="F24" s="140"/>
      <c r="G24" s="187"/>
      <c r="H24" s="140"/>
      <c r="I24" s="141"/>
      <c r="J24" s="141"/>
      <c r="K24" s="140"/>
      <c r="L24" s="140"/>
      <c r="M24" s="140"/>
      <c r="N24" s="187"/>
      <c r="O24" s="140"/>
      <c r="P24" s="141"/>
      <c r="Q24" s="141"/>
      <c r="R24" s="140"/>
      <c r="S24" s="140"/>
      <c r="T24" s="140"/>
      <c r="U24" s="187"/>
      <c r="V24" s="140"/>
      <c r="W24" s="141"/>
      <c r="X24" s="141"/>
      <c r="Y24" s="140"/>
      <c r="Z24" s="140"/>
      <c r="AA24" s="140"/>
      <c r="AB24" s="187"/>
      <c r="AC24" s="140"/>
      <c r="AD24" s="141"/>
      <c r="AE24" s="141"/>
      <c r="AF24" s="143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2"/>
      <c r="KP24" s="132"/>
      <c r="KQ24" s="132"/>
      <c r="KR24" s="132"/>
      <c r="KS24" s="132"/>
      <c r="KT24" s="132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138"/>
      <c r="C25" s="141"/>
      <c r="D25" s="140"/>
      <c r="E25" s="140"/>
      <c r="F25" s="140"/>
      <c r="G25" s="187"/>
      <c r="H25" s="140"/>
      <c r="I25" s="141"/>
      <c r="J25" s="141"/>
      <c r="K25" s="140"/>
      <c r="L25" s="140"/>
      <c r="M25" s="140"/>
      <c r="N25" s="187"/>
      <c r="O25" s="140"/>
      <c r="P25" s="141"/>
      <c r="Q25" s="141"/>
      <c r="R25" s="140"/>
      <c r="S25" s="140"/>
      <c r="T25" s="140"/>
      <c r="U25" s="187"/>
      <c r="V25" s="140"/>
      <c r="W25" s="141"/>
      <c r="X25" s="141"/>
      <c r="Y25" s="140"/>
      <c r="Z25" s="140"/>
      <c r="AA25" s="140"/>
      <c r="AB25" s="187"/>
      <c r="AC25" s="140"/>
      <c r="AD25" s="141"/>
      <c r="AE25" s="141"/>
      <c r="AF25" s="143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162"/>
      <c r="C26" s="165"/>
      <c r="D26" s="164"/>
      <c r="E26" s="164"/>
      <c r="F26" s="164"/>
      <c r="G26" s="189"/>
      <c r="H26" s="164"/>
      <c r="I26" s="165"/>
      <c r="J26" s="165"/>
      <c r="K26" s="164"/>
      <c r="L26" s="164"/>
      <c r="M26" s="164"/>
      <c r="N26" s="189"/>
      <c r="O26" s="164"/>
      <c r="P26" s="165"/>
      <c r="Q26" s="165"/>
      <c r="R26" s="164"/>
      <c r="S26" s="164"/>
      <c r="T26" s="164"/>
      <c r="U26" s="189"/>
      <c r="V26" s="164"/>
      <c r="W26" s="165"/>
      <c r="X26" s="165"/>
      <c r="Y26" s="164"/>
      <c r="Z26" s="164"/>
      <c r="AA26" s="164"/>
      <c r="AB26" s="189"/>
      <c r="AC26" s="164"/>
      <c r="AD26" s="165"/>
      <c r="AE26" s="165"/>
      <c r="AF26" s="167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2"/>
      <c r="JJ27" s="132"/>
      <c r="JK27" s="132"/>
      <c r="JL27" s="132"/>
      <c r="JM27" s="132"/>
      <c r="JN27" s="132"/>
      <c r="JO27" s="132"/>
      <c r="JP27" s="132"/>
      <c r="JQ27" s="132"/>
      <c r="JR27" s="132"/>
      <c r="JS27" s="132"/>
      <c r="JT27" s="132"/>
      <c r="JU27" s="132"/>
      <c r="JV27" s="132"/>
      <c r="JW27" s="132"/>
      <c r="JX27" s="132"/>
      <c r="JY27" s="132"/>
      <c r="JZ27" s="132"/>
      <c r="KA27" s="132"/>
      <c r="KB27" s="132"/>
      <c r="KC27" s="132"/>
      <c r="KD27" s="132"/>
      <c r="KE27" s="132"/>
      <c r="KF27" s="132"/>
      <c r="KG27" s="132"/>
      <c r="KH27" s="132"/>
      <c r="KI27" s="132"/>
      <c r="KJ27" s="132"/>
      <c r="KK27" s="132"/>
      <c r="KL27" s="132"/>
      <c r="KM27" s="132"/>
      <c r="KN27" s="132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2"/>
      <c r="JJ28" s="132"/>
      <c r="JK28" s="132"/>
      <c r="JL28" s="132"/>
      <c r="JM28" s="132"/>
      <c r="JN28" s="132"/>
      <c r="JO28" s="132"/>
      <c r="JP28" s="132"/>
      <c r="JQ28" s="132"/>
      <c r="JR28" s="132"/>
      <c r="JS28" s="132"/>
      <c r="JT28" s="132"/>
      <c r="JU28" s="132"/>
      <c r="JV28" s="132"/>
      <c r="JW28" s="132"/>
      <c r="JX28" s="132"/>
      <c r="JY28" s="132"/>
      <c r="JZ28" s="132"/>
      <c r="KA28" s="132"/>
      <c r="KB28" s="132"/>
      <c r="KC28" s="132"/>
      <c r="KD28" s="132"/>
      <c r="KE28" s="132"/>
      <c r="KF28" s="132"/>
      <c r="KG28" s="132"/>
      <c r="KH28" s="132"/>
      <c r="KI28" s="132"/>
      <c r="KJ28" s="132"/>
      <c r="KK28" s="132"/>
      <c r="KL28" s="132"/>
      <c r="KM28" s="132"/>
      <c r="KN28" s="132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>
        <f t="shared" si="40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2"/>
      <c r="JJ29" s="132"/>
      <c r="JK29" s="132"/>
      <c r="JL29" s="132"/>
      <c r="JM29" s="132"/>
      <c r="JN29" s="132"/>
      <c r="JO29" s="132"/>
      <c r="JP29" s="132"/>
      <c r="JQ29" s="132"/>
      <c r="JR29" s="132"/>
      <c r="JS29" s="132"/>
      <c r="JT29" s="132"/>
      <c r="JU29" s="132"/>
      <c r="JV29" s="132"/>
      <c r="JW29" s="132"/>
      <c r="JX29" s="132"/>
      <c r="JY29" s="132"/>
      <c r="JZ29" s="132"/>
      <c r="KA29" s="132"/>
      <c r="KB29" s="132"/>
      <c r="KC29" s="132"/>
      <c r="KD29" s="132"/>
      <c r="KE29" s="132"/>
      <c r="KF29" s="132"/>
      <c r="KG29" s="132"/>
      <c r="KH29" s="132"/>
      <c r="KI29" s="132"/>
      <c r="KJ29" s="132"/>
      <c r="KK29" s="132"/>
      <c r="KL29" s="132"/>
      <c r="KM29" s="132"/>
      <c r="KN29" s="132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>
        <f t="shared" si="40"/>
        <v>0</v>
      </c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2"/>
      <c r="JJ30" s="132"/>
      <c r="JK30" s="132"/>
      <c r="JL30" s="132"/>
      <c r="JM30" s="132"/>
      <c r="JN30" s="132"/>
      <c r="JO30" s="132"/>
      <c r="JP30" s="132"/>
      <c r="JQ30" s="132"/>
      <c r="JR30" s="132"/>
      <c r="JS30" s="132"/>
      <c r="JT30" s="132"/>
      <c r="JU30" s="132"/>
      <c r="JV30" s="132"/>
      <c r="JW30" s="132"/>
      <c r="JX30" s="132"/>
      <c r="JY30" s="132"/>
      <c r="JZ30" s="132"/>
      <c r="KA30" s="132"/>
      <c r="KB30" s="132"/>
      <c r="KC30" s="132"/>
      <c r="KD30" s="132"/>
      <c r="KE30" s="132"/>
      <c r="KF30" s="132"/>
      <c r="KG30" s="132"/>
      <c r="KH30" s="132"/>
      <c r="KI30" s="132"/>
      <c r="KJ30" s="132"/>
      <c r="KK30" s="132"/>
      <c r="KL30" s="132"/>
      <c r="KM30" s="132"/>
      <c r="KN30" s="132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>
        <f t="shared" si="40"/>
        <v>0</v>
      </c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2"/>
      <c r="JJ31" s="132"/>
      <c r="JK31" s="132"/>
      <c r="JL31" s="132"/>
      <c r="JM31" s="132"/>
      <c r="JN31" s="132"/>
      <c r="JO31" s="132"/>
      <c r="JP31" s="132"/>
      <c r="JQ31" s="132"/>
      <c r="JR31" s="132"/>
      <c r="JS31" s="132"/>
      <c r="JT31" s="132"/>
      <c r="JU31" s="132"/>
      <c r="JV31" s="132"/>
      <c r="JW31" s="132"/>
      <c r="JX31" s="132"/>
      <c r="JY31" s="132"/>
      <c r="JZ31" s="132"/>
      <c r="KA31" s="132"/>
      <c r="KB31" s="132"/>
      <c r="KC31" s="132"/>
      <c r="KD31" s="132"/>
      <c r="KE31" s="132"/>
      <c r="KF31" s="132"/>
      <c r="KG31" s="132"/>
      <c r="KH31" s="132"/>
      <c r="KI31" s="132"/>
      <c r="KJ31" s="132"/>
      <c r="KK31" s="132"/>
      <c r="KL31" s="132"/>
      <c r="KM31" s="132"/>
      <c r="KN31" s="132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2"/>
      <c r="JJ32" s="132"/>
      <c r="JK32" s="132"/>
      <c r="JL32" s="132"/>
      <c r="JM32" s="132"/>
      <c r="JN32" s="132"/>
      <c r="JO32" s="132"/>
      <c r="JP32" s="132"/>
      <c r="JQ32" s="132"/>
      <c r="JR32" s="132"/>
      <c r="JS32" s="132"/>
      <c r="JT32" s="132"/>
      <c r="JU32" s="132"/>
      <c r="JV32" s="132"/>
      <c r="JW32" s="132"/>
      <c r="JX32" s="132"/>
      <c r="JY32" s="132"/>
      <c r="JZ32" s="132"/>
      <c r="KA32" s="132"/>
      <c r="KB32" s="132"/>
      <c r="KC32" s="132"/>
      <c r="KD32" s="132"/>
      <c r="KE32" s="132"/>
      <c r="KF32" s="132"/>
      <c r="KG32" s="132"/>
      <c r="KH32" s="132"/>
      <c r="KI32" s="132"/>
      <c r="KJ32" s="132"/>
      <c r="KK32" s="132"/>
      <c r="KL32" s="132"/>
      <c r="KM32" s="132"/>
      <c r="KN32" s="132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2"/>
      <c r="JJ33" s="132"/>
      <c r="JK33" s="132"/>
      <c r="JL33" s="132"/>
      <c r="JM33" s="132"/>
      <c r="JN33" s="132"/>
      <c r="JO33" s="132"/>
      <c r="JP33" s="132"/>
      <c r="JQ33" s="132"/>
      <c r="JR33" s="132"/>
      <c r="JS33" s="132"/>
      <c r="JT33" s="132"/>
      <c r="JU33" s="132"/>
      <c r="JV33" s="132"/>
      <c r="JW33" s="132"/>
      <c r="JX33" s="132"/>
      <c r="JY33" s="132"/>
      <c r="JZ33" s="132"/>
      <c r="KA33" s="132"/>
      <c r="KB33" s="132"/>
      <c r="KC33" s="132"/>
      <c r="KD33" s="132"/>
      <c r="KE33" s="132"/>
      <c r="KF33" s="132"/>
      <c r="KG33" s="132"/>
      <c r="KH33" s="132"/>
      <c r="KI33" s="132"/>
      <c r="KJ33" s="132"/>
      <c r="KK33" s="132"/>
      <c r="KL33" s="132"/>
      <c r="KM33" s="132"/>
      <c r="KN33" s="132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55" priority="2" operator="equal">
      <formula>0</formula>
    </cfRule>
    <cfRule type="cellIs" dxfId="54" priority="3" operator="equal">
      <formula>0</formula>
    </cfRule>
    <cfRule type="cellIs" dxfId="53" priority="4" operator="equal">
      <formula>0</formula>
    </cfRule>
  </conditionalFormatting>
  <conditionalFormatting sqref="AG7:AP26">
    <cfRule type="cellIs" dxfId="52" priority="5" operator="equal">
      <formula>0</formula>
    </cfRule>
    <cfRule type="cellIs" dxfId="51" priority="6" operator="equal">
      <formula>0</formula>
    </cfRule>
  </conditionalFormatting>
  <conditionalFormatting sqref="AG7:AO26">
    <cfRule type="cellIs" dxfId="50" priority="7" operator="equal">
      <formula>0</formula>
    </cfRule>
  </conditionalFormatting>
  <conditionalFormatting sqref="AG22:AP26">
    <cfRule type="cellIs" dxfId="49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4"/>
    <col min="2" max="32" width="2.7109375"/>
    <col min="33" max="42" width="5.85546875"/>
    <col min="43" max="77" width="5.7109375"/>
    <col min="78" max="268" width="1.7109375"/>
    <col min="269" max="306" width="6.140625"/>
    <col min="307" max="328" width="1.71093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145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107" t="s">
        <v>125</v>
      </c>
      <c r="C4" s="110" t="s">
        <v>120</v>
      </c>
      <c r="D4" s="108" t="s">
        <v>121</v>
      </c>
      <c r="E4" s="110" t="s">
        <v>122</v>
      </c>
      <c r="F4" s="110" t="s">
        <v>123</v>
      </c>
      <c r="G4" s="110" t="s">
        <v>123</v>
      </c>
      <c r="H4" s="110" t="s">
        <v>124</v>
      </c>
      <c r="I4" s="110" t="s">
        <v>125</v>
      </c>
      <c r="J4" s="110" t="s">
        <v>120</v>
      </c>
      <c r="K4" s="108" t="s">
        <v>121</v>
      </c>
      <c r="L4" s="110" t="s">
        <v>122</v>
      </c>
      <c r="M4" s="110" t="s">
        <v>123</v>
      </c>
      <c r="N4" s="110" t="s">
        <v>123</v>
      </c>
      <c r="O4" s="110" t="s">
        <v>124</v>
      </c>
      <c r="P4" s="110" t="s">
        <v>125</v>
      </c>
      <c r="Q4" s="110" t="s">
        <v>120</v>
      </c>
      <c r="R4" s="108" t="s">
        <v>121</v>
      </c>
      <c r="S4" s="110" t="s">
        <v>122</v>
      </c>
      <c r="T4" s="110" t="s">
        <v>123</v>
      </c>
      <c r="U4" s="110" t="s">
        <v>123</v>
      </c>
      <c r="V4" s="110" t="s">
        <v>124</v>
      </c>
      <c r="W4" s="110" t="s">
        <v>125</v>
      </c>
      <c r="X4" s="110" t="s">
        <v>120</v>
      </c>
      <c r="Y4" s="108" t="s">
        <v>121</v>
      </c>
      <c r="Z4" s="110" t="s">
        <v>122</v>
      </c>
      <c r="AA4" s="110" t="s">
        <v>123</v>
      </c>
      <c r="AB4" s="110" t="s">
        <v>123</v>
      </c>
      <c r="AC4" s="110" t="s">
        <v>124</v>
      </c>
      <c r="AD4" s="110" t="s">
        <v>125</v>
      </c>
      <c r="AE4" s="110" t="s">
        <v>120</v>
      </c>
      <c r="AF4" s="190"/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46">
        <v>1</v>
      </c>
      <c r="C5" s="238">
        <v>2</v>
      </c>
      <c r="D5" s="239">
        <v>3</v>
      </c>
      <c r="E5" s="238">
        <v>4</v>
      </c>
      <c r="F5" s="238">
        <v>5</v>
      </c>
      <c r="G5" s="238">
        <v>6</v>
      </c>
      <c r="H5" s="238">
        <v>7</v>
      </c>
      <c r="I5" s="238">
        <v>8</v>
      </c>
      <c r="J5" s="238">
        <v>9</v>
      </c>
      <c r="K5" s="239">
        <v>10</v>
      </c>
      <c r="L5" s="238">
        <v>11</v>
      </c>
      <c r="M5" s="238">
        <v>12</v>
      </c>
      <c r="N5" s="238">
        <v>13</v>
      </c>
      <c r="O5" s="238">
        <v>14</v>
      </c>
      <c r="P5" s="238">
        <v>15</v>
      </c>
      <c r="Q5" s="238">
        <v>16</v>
      </c>
      <c r="R5" s="239">
        <v>17</v>
      </c>
      <c r="S5" s="238">
        <v>18</v>
      </c>
      <c r="T5" s="238">
        <v>19</v>
      </c>
      <c r="U5" s="238">
        <v>20</v>
      </c>
      <c r="V5" s="238">
        <v>21</v>
      </c>
      <c r="W5" s="238">
        <v>22</v>
      </c>
      <c r="X5" s="238">
        <v>23</v>
      </c>
      <c r="Y5" s="239">
        <v>24</v>
      </c>
      <c r="Z5" s="238">
        <v>25</v>
      </c>
      <c r="AA5" s="238">
        <v>26</v>
      </c>
      <c r="AB5" s="238">
        <v>27</v>
      </c>
      <c r="AC5" s="238">
        <v>28</v>
      </c>
      <c r="AD5" s="238">
        <v>29</v>
      </c>
      <c r="AE5" s="238">
        <v>30</v>
      </c>
      <c r="AF5" s="249"/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5.75" customHeight="1" x14ac:dyDescent="0.25">
      <c r="A6" s="243"/>
      <c r="B6" s="246"/>
      <c r="C6" s="238"/>
      <c r="D6" s="239"/>
      <c r="E6" s="238"/>
      <c r="F6" s="238"/>
      <c r="G6" s="238"/>
      <c r="H6" s="238"/>
      <c r="I6" s="238"/>
      <c r="J6" s="238"/>
      <c r="K6" s="239"/>
      <c r="L6" s="238"/>
      <c r="M6" s="238"/>
      <c r="N6" s="238"/>
      <c r="O6" s="238"/>
      <c r="P6" s="238"/>
      <c r="Q6" s="238"/>
      <c r="R6" s="239"/>
      <c r="S6" s="238"/>
      <c r="T6" s="238"/>
      <c r="U6" s="238"/>
      <c r="V6" s="238"/>
      <c r="W6" s="238"/>
      <c r="X6" s="238"/>
      <c r="Y6" s="239"/>
      <c r="Z6" s="238"/>
      <c r="AA6" s="238"/>
      <c r="AB6" s="238"/>
      <c r="AC6" s="238"/>
      <c r="AD6" s="238"/>
      <c r="AE6" s="238"/>
      <c r="AF6" s="249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116"/>
      <c r="C7" s="119"/>
      <c r="D7" s="117"/>
      <c r="E7" s="119"/>
      <c r="F7" s="119"/>
      <c r="G7" s="119"/>
      <c r="H7" s="119"/>
      <c r="I7" s="119"/>
      <c r="J7" s="119"/>
      <c r="K7" s="117"/>
      <c r="L7" s="119"/>
      <c r="M7" s="119"/>
      <c r="N7" s="119"/>
      <c r="O7" s="119"/>
      <c r="P7" s="119"/>
      <c r="Q7" s="119"/>
      <c r="R7" s="117"/>
      <c r="S7" s="119"/>
      <c r="T7" s="119"/>
      <c r="U7" s="119"/>
      <c r="V7" s="119"/>
      <c r="W7" s="119"/>
      <c r="X7" s="119"/>
      <c r="Y7" s="117"/>
      <c r="Z7" s="119"/>
      <c r="AA7" s="119"/>
      <c r="AB7" s="119"/>
      <c r="AC7" s="119"/>
      <c r="AD7" s="119"/>
      <c r="AE7" s="119"/>
      <c r="AF7" s="19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29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1"/>
      <c r="KP7" s="131"/>
      <c r="KQ7" s="132"/>
      <c r="KR7" s="132"/>
      <c r="KS7" s="132"/>
      <c r="KT7" s="132"/>
      <c r="KU7" s="132"/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138"/>
      <c r="C8" s="141"/>
      <c r="D8" s="139"/>
      <c r="E8" s="141"/>
      <c r="F8" s="141"/>
      <c r="G8" s="141"/>
      <c r="H8" s="141"/>
      <c r="I8" s="141"/>
      <c r="J8" s="141"/>
      <c r="K8" s="139"/>
      <c r="L8" s="141"/>
      <c r="M8" s="141"/>
      <c r="N8" s="141"/>
      <c r="O8" s="141"/>
      <c r="P8" s="141"/>
      <c r="Q8" s="141"/>
      <c r="R8" s="139"/>
      <c r="S8" s="141"/>
      <c r="T8" s="141"/>
      <c r="U8" s="141"/>
      <c r="V8" s="141"/>
      <c r="W8" s="141"/>
      <c r="X8" s="141"/>
      <c r="Y8" s="139"/>
      <c r="Z8" s="141"/>
      <c r="AA8" s="141"/>
      <c r="AB8" s="141"/>
      <c r="AC8" s="141"/>
      <c r="AD8" s="141"/>
      <c r="AE8" s="141"/>
      <c r="AF8" s="192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2"/>
      <c r="KP8" s="132"/>
      <c r="KQ8" s="132"/>
      <c r="KR8" s="132"/>
      <c r="KS8" s="132"/>
      <c r="KT8" s="132"/>
      <c r="KU8" s="132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138"/>
      <c r="C9" s="141"/>
      <c r="D9" s="139"/>
      <c r="E9" s="141"/>
      <c r="F9" s="141"/>
      <c r="G9" s="141"/>
      <c r="H9" s="141"/>
      <c r="I9" s="141"/>
      <c r="J9" s="141"/>
      <c r="K9" s="139"/>
      <c r="L9" s="141"/>
      <c r="M9" s="141"/>
      <c r="N9" s="141"/>
      <c r="O9" s="141"/>
      <c r="P9" s="141"/>
      <c r="Q9" s="141"/>
      <c r="R9" s="139"/>
      <c r="S9" s="141"/>
      <c r="T9" s="141"/>
      <c r="U9" s="141"/>
      <c r="V9" s="141"/>
      <c r="W9" s="141"/>
      <c r="X9" s="141"/>
      <c r="Y9" s="139"/>
      <c r="Z9" s="141"/>
      <c r="AA9" s="141"/>
      <c r="AB9" s="141"/>
      <c r="AC9" s="141"/>
      <c r="AD9" s="141"/>
      <c r="AE9" s="141"/>
      <c r="AF9" s="192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2"/>
      <c r="KP9" s="132"/>
      <c r="KQ9" s="132"/>
      <c r="KR9" s="132"/>
      <c r="KS9" s="132"/>
      <c r="KT9" s="132"/>
      <c r="KU9" s="132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138"/>
      <c r="C10" s="141"/>
      <c r="D10" s="139"/>
      <c r="E10" s="141"/>
      <c r="F10" s="141"/>
      <c r="G10" s="141"/>
      <c r="H10" s="141"/>
      <c r="I10" s="141"/>
      <c r="J10" s="141"/>
      <c r="K10" s="139"/>
      <c r="L10" s="141"/>
      <c r="M10" s="141"/>
      <c r="N10" s="141"/>
      <c r="O10" s="141"/>
      <c r="P10" s="141"/>
      <c r="Q10" s="141"/>
      <c r="R10" s="139"/>
      <c r="S10" s="141"/>
      <c r="T10" s="141"/>
      <c r="U10" s="141"/>
      <c r="V10" s="141"/>
      <c r="W10" s="141"/>
      <c r="X10" s="141"/>
      <c r="Y10" s="139"/>
      <c r="Z10" s="141"/>
      <c r="AA10" s="141"/>
      <c r="AB10" s="141"/>
      <c r="AC10" s="141"/>
      <c r="AD10" s="141"/>
      <c r="AE10" s="141"/>
      <c r="AF10" s="192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2"/>
      <c r="KP10" s="132"/>
      <c r="KQ10" s="132"/>
      <c r="KR10" s="132"/>
      <c r="KS10" s="132"/>
      <c r="KT10" s="132"/>
      <c r="KU10" s="132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138"/>
      <c r="C11" s="141"/>
      <c r="D11" s="139"/>
      <c r="E11" s="141"/>
      <c r="F11" s="141"/>
      <c r="G11" s="141"/>
      <c r="H11" s="141"/>
      <c r="I11" s="141"/>
      <c r="J11" s="141"/>
      <c r="K11" s="139"/>
      <c r="L11" s="141"/>
      <c r="M11" s="141"/>
      <c r="N11" s="141"/>
      <c r="O11" s="141"/>
      <c r="P11" s="141"/>
      <c r="Q11" s="141"/>
      <c r="R11" s="139"/>
      <c r="S11" s="141"/>
      <c r="T11" s="141"/>
      <c r="U11" s="141"/>
      <c r="V11" s="141"/>
      <c r="W11" s="141"/>
      <c r="X11" s="141"/>
      <c r="Y11" s="139"/>
      <c r="Z11" s="141"/>
      <c r="AA11" s="141"/>
      <c r="AB11" s="141"/>
      <c r="AC11" s="141"/>
      <c r="AD11" s="141"/>
      <c r="AE11" s="141"/>
      <c r="AF11" s="192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2"/>
      <c r="KP11" s="132"/>
      <c r="KQ11" s="132"/>
      <c r="KR11" s="132"/>
      <c r="KS11" s="132"/>
      <c r="KT11" s="132"/>
      <c r="KU11" s="132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138"/>
      <c r="C12" s="141"/>
      <c r="D12" s="139"/>
      <c r="E12" s="141"/>
      <c r="F12" s="141"/>
      <c r="G12" s="141"/>
      <c r="H12" s="141"/>
      <c r="I12" s="141"/>
      <c r="J12" s="141"/>
      <c r="K12" s="139"/>
      <c r="L12" s="141"/>
      <c r="M12" s="141"/>
      <c r="N12" s="141"/>
      <c r="O12" s="141"/>
      <c r="P12" s="141"/>
      <c r="Q12" s="141"/>
      <c r="R12" s="139"/>
      <c r="S12" s="141"/>
      <c r="T12" s="141"/>
      <c r="U12" s="141"/>
      <c r="V12" s="141"/>
      <c r="W12" s="141"/>
      <c r="X12" s="141"/>
      <c r="Y12" s="139"/>
      <c r="Z12" s="141"/>
      <c r="AA12" s="141"/>
      <c r="AB12" s="141"/>
      <c r="AC12" s="141"/>
      <c r="AD12" s="141"/>
      <c r="AE12" s="141"/>
      <c r="AF12" s="192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2"/>
      <c r="KP12" s="132"/>
      <c r="KQ12" s="132"/>
      <c r="KR12" s="132"/>
      <c r="KS12" s="132"/>
      <c r="KT12" s="132"/>
      <c r="KU12" s="132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138"/>
      <c r="C13" s="141"/>
      <c r="D13" s="139"/>
      <c r="E13" s="141"/>
      <c r="F13" s="141"/>
      <c r="G13" s="141"/>
      <c r="H13" s="141"/>
      <c r="I13" s="141"/>
      <c r="J13" s="141"/>
      <c r="K13" s="139"/>
      <c r="L13" s="141"/>
      <c r="M13" s="141"/>
      <c r="N13" s="141"/>
      <c r="O13" s="141"/>
      <c r="P13" s="141"/>
      <c r="Q13" s="141"/>
      <c r="R13" s="139"/>
      <c r="S13" s="141"/>
      <c r="T13" s="141"/>
      <c r="U13" s="141"/>
      <c r="V13" s="141"/>
      <c r="W13" s="141"/>
      <c r="X13" s="141"/>
      <c r="Y13" s="139"/>
      <c r="Z13" s="141"/>
      <c r="AA13" s="141"/>
      <c r="AB13" s="141"/>
      <c r="AC13" s="141"/>
      <c r="AD13" s="141"/>
      <c r="AE13" s="141"/>
      <c r="AF13" s="192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2"/>
      <c r="KP13" s="132"/>
      <c r="KQ13" s="132"/>
      <c r="KR13" s="132"/>
      <c r="KS13" s="132"/>
      <c r="KT13" s="132"/>
      <c r="KU13" s="132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138"/>
      <c r="C14" s="141"/>
      <c r="D14" s="139"/>
      <c r="E14" s="141"/>
      <c r="F14" s="141"/>
      <c r="G14" s="141"/>
      <c r="H14" s="141"/>
      <c r="I14" s="141"/>
      <c r="J14" s="141"/>
      <c r="K14" s="139"/>
      <c r="L14" s="141"/>
      <c r="M14" s="141"/>
      <c r="N14" s="141"/>
      <c r="O14" s="141"/>
      <c r="P14" s="141"/>
      <c r="Q14" s="141"/>
      <c r="R14" s="139"/>
      <c r="S14" s="141"/>
      <c r="T14" s="141"/>
      <c r="U14" s="141"/>
      <c r="V14" s="141"/>
      <c r="W14" s="141"/>
      <c r="X14" s="141"/>
      <c r="Y14" s="139"/>
      <c r="Z14" s="141"/>
      <c r="AA14" s="141"/>
      <c r="AB14" s="141"/>
      <c r="AC14" s="141"/>
      <c r="AD14" s="141"/>
      <c r="AE14" s="141"/>
      <c r="AF14" s="192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2"/>
      <c r="KP14" s="132"/>
      <c r="KQ14" s="132"/>
      <c r="KR14" s="132"/>
      <c r="KS14" s="132"/>
      <c r="KT14" s="132"/>
      <c r="KU14" s="132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138"/>
      <c r="C15" s="141"/>
      <c r="D15" s="139"/>
      <c r="E15" s="141"/>
      <c r="F15" s="141"/>
      <c r="G15" s="141"/>
      <c r="H15" s="141"/>
      <c r="I15" s="141"/>
      <c r="J15" s="141"/>
      <c r="K15" s="139"/>
      <c r="L15" s="141"/>
      <c r="M15" s="141"/>
      <c r="N15" s="141"/>
      <c r="O15" s="141"/>
      <c r="P15" s="141"/>
      <c r="Q15" s="141"/>
      <c r="R15" s="139"/>
      <c r="S15" s="141"/>
      <c r="T15" s="141"/>
      <c r="U15" s="141"/>
      <c r="V15" s="141"/>
      <c r="W15" s="141"/>
      <c r="X15" s="141"/>
      <c r="Y15" s="139"/>
      <c r="Z15" s="141"/>
      <c r="AA15" s="141"/>
      <c r="AB15" s="141"/>
      <c r="AC15" s="141"/>
      <c r="AD15" s="141"/>
      <c r="AE15" s="141"/>
      <c r="AF15" s="192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2"/>
      <c r="KP15" s="132"/>
      <c r="KQ15" s="132"/>
      <c r="KR15" s="132"/>
      <c r="KS15" s="132"/>
      <c r="KT15" s="132"/>
      <c r="KU15" s="132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138"/>
      <c r="C16" s="141"/>
      <c r="D16" s="139"/>
      <c r="E16" s="141"/>
      <c r="F16" s="141"/>
      <c r="G16" s="141"/>
      <c r="H16" s="141"/>
      <c r="I16" s="141"/>
      <c r="J16" s="141"/>
      <c r="K16" s="139"/>
      <c r="L16" s="141"/>
      <c r="M16" s="141"/>
      <c r="N16" s="141"/>
      <c r="O16" s="141"/>
      <c r="P16" s="141"/>
      <c r="Q16" s="141"/>
      <c r="R16" s="139"/>
      <c r="S16" s="141"/>
      <c r="T16" s="141"/>
      <c r="U16" s="141"/>
      <c r="V16" s="141"/>
      <c r="W16" s="141"/>
      <c r="X16" s="141"/>
      <c r="Y16" s="139"/>
      <c r="Z16" s="141"/>
      <c r="AA16" s="141"/>
      <c r="AB16" s="141"/>
      <c r="AC16" s="141"/>
      <c r="AD16" s="141"/>
      <c r="AE16" s="141"/>
      <c r="AF16" s="192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2"/>
      <c r="KP16" s="132"/>
      <c r="KQ16" s="132"/>
      <c r="KR16" s="132"/>
      <c r="KS16" s="132"/>
      <c r="KT16" s="132"/>
      <c r="KU16" s="132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138"/>
      <c r="C17" s="141"/>
      <c r="D17" s="139"/>
      <c r="E17" s="141"/>
      <c r="F17" s="141"/>
      <c r="G17" s="141"/>
      <c r="H17" s="141"/>
      <c r="I17" s="141"/>
      <c r="J17" s="141"/>
      <c r="K17" s="139"/>
      <c r="L17" s="141"/>
      <c r="M17" s="141"/>
      <c r="N17" s="141"/>
      <c r="O17" s="141"/>
      <c r="P17" s="141"/>
      <c r="Q17" s="141"/>
      <c r="R17" s="139"/>
      <c r="S17" s="141"/>
      <c r="T17" s="141"/>
      <c r="U17" s="141"/>
      <c r="V17" s="141"/>
      <c r="W17" s="141"/>
      <c r="X17" s="141"/>
      <c r="Y17" s="139"/>
      <c r="Z17" s="141"/>
      <c r="AA17" s="141"/>
      <c r="AB17" s="141"/>
      <c r="AC17" s="141"/>
      <c r="AD17" s="141"/>
      <c r="AE17" s="141"/>
      <c r="AF17" s="192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2"/>
      <c r="KP17" s="132"/>
      <c r="KQ17" s="132"/>
      <c r="KR17" s="132"/>
      <c r="KS17" s="132"/>
      <c r="KT17" s="132"/>
      <c r="KU17" s="132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138"/>
      <c r="C18" s="141"/>
      <c r="D18" s="139"/>
      <c r="E18" s="141"/>
      <c r="F18" s="141"/>
      <c r="G18" s="141"/>
      <c r="H18" s="141"/>
      <c r="I18" s="141"/>
      <c r="J18" s="141"/>
      <c r="K18" s="139"/>
      <c r="L18" s="141"/>
      <c r="M18" s="141"/>
      <c r="N18" s="141"/>
      <c r="O18" s="141"/>
      <c r="P18" s="141"/>
      <c r="Q18" s="141"/>
      <c r="R18" s="139"/>
      <c r="S18" s="141"/>
      <c r="T18" s="141"/>
      <c r="U18" s="141"/>
      <c r="V18" s="141"/>
      <c r="W18" s="141"/>
      <c r="X18" s="141"/>
      <c r="Y18" s="139"/>
      <c r="Z18" s="141"/>
      <c r="AA18" s="141"/>
      <c r="AB18" s="141"/>
      <c r="AC18" s="141"/>
      <c r="AD18" s="141"/>
      <c r="AE18" s="141"/>
      <c r="AF18" s="192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2"/>
      <c r="KP18" s="132"/>
      <c r="KQ18" s="132"/>
      <c r="KR18" s="132"/>
      <c r="KS18" s="132"/>
      <c r="KT18" s="132"/>
      <c r="KU18" s="132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138"/>
      <c r="C19" s="141"/>
      <c r="D19" s="139"/>
      <c r="E19" s="141"/>
      <c r="F19" s="141"/>
      <c r="G19" s="141"/>
      <c r="H19" s="141"/>
      <c r="I19" s="141"/>
      <c r="J19" s="141"/>
      <c r="K19" s="139"/>
      <c r="L19" s="141"/>
      <c r="M19" s="141"/>
      <c r="N19" s="141"/>
      <c r="O19" s="141"/>
      <c r="P19" s="141"/>
      <c r="Q19" s="141"/>
      <c r="R19" s="139"/>
      <c r="S19" s="141"/>
      <c r="T19" s="141"/>
      <c r="U19" s="141"/>
      <c r="V19" s="141"/>
      <c r="W19" s="141"/>
      <c r="X19" s="141"/>
      <c r="Y19" s="139"/>
      <c r="Z19" s="141"/>
      <c r="AA19" s="141"/>
      <c r="AB19" s="141"/>
      <c r="AC19" s="141"/>
      <c r="AD19" s="141"/>
      <c r="AE19" s="141"/>
      <c r="AF19" s="192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2"/>
      <c r="KP19" s="132"/>
      <c r="KQ19" s="132"/>
      <c r="KR19" s="132"/>
      <c r="KS19" s="132"/>
      <c r="KT19" s="132"/>
      <c r="KU19" s="132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138"/>
      <c r="C20" s="141"/>
      <c r="D20" s="139"/>
      <c r="E20" s="141"/>
      <c r="F20" s="141"/>
      <c r="G20" s="141"/>
      <c r="H20" s="141"/>
      <c r="I20" s="141"/>
      <c r="J20" s="141"/>
      <c r="K20" s="139"/>
      <c r="L20" s="141"/>
      <c r="M20" s="141"/>
      <c r="N20" s="141"/>
      <c r="O20" s="141"/>
      <c r="P20" s="141"/>
      <c r="Q20" s="141"/>
      <c r="R20" s="139"/>
      <c r="S20" s="141"/>
      <c r="T20" s="141"/>
      <c r="U20" s="141"/>
      <c r="V20" s="141"/>
      <c r="W20" s="141"/>
      <c r="X20" s="141"/>
      <c r="Y20" s="139"/>
      <c r="Z20" s="141"/>
      <c r="AA20" s="141"/>
      <c r="AB20" s="141"/>
      <c r="AC20" s="141"/>
      <c r="AD20" s="141"/>
      <c r="AE20" s="141"/>
      <c r="AF20" s="192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1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2"/>
      <c r="KP20" s="132"/>
      <c r="KQ20" s="132"/>
      <c r="KR20" s="132"/>
      <c r="KS20" s="132"/>
      <c r="KT20" s="132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152"/>
      <c r="C21" s="155"/>
      <c r="D21" s="153"/>
      <c r="E21" s="155"/>
      <c r="F21" s="155"/>
      <c r="G21" s="155"/>
      <c r="H21" s="155"/>
      <c r="I21" s="155"/>
      <c r="J21" s="155"/>
      <c r="K21" s="153"/>
      <c r="L21" s="155"/>
      <c r="M21" s="155"/>
      <c r="N21" s="155"/>
      <c r="O21" s="155"/>
      <c r="P21" s="155"/>
      <c r="Q21" s="155"/>
      <c r="R21" s="153"/>
      <c r="S21" s="155"/>
      <c r="T21" s="155"/>
      <c r="U21" s="155"/>
      <c r="V21" s="155"/>
      <c r="W21" s="155"/>
      <c r="X21" s="155"/>
      <c r="Y21" s="153"/>
      <c r="Z21" s="155"/>
      <c r="AA21" s="155"/>
      <c r="AB21" s="155"/>
      <c r="AC21" s="155"/>
      <c r="AD21" s="155"/>
      <c r="AE21" s="155"/>
      <c r="AF21" s="193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138"/>
      <c r="C22" s="141"/>
      <c r="D22" s="139"/>
      <c r="E22" s="141"/>
      <c r="F22" s="141"/>
      <c r="G22" s="141"/>
      <c r="H22" s="141"/>
      <c r="I22" s="141"/>
      <c r="J22" s="141"/>
      <c r="K22" s="139"/>
      <c r="L22" s="141"/>
      <c r="M22" s="141"/>
      <c r="N22" s="141"/>
      <c r="O22" s="141"/>
      <c r="P22" s="141"/>
      <c r="Q22" s="141"/>
      <c r="R22" s="139"/>
      <c r="S22" s="141"/>
      <c r="T22" s="141"/>
      <c r="U22" s="141"/>
      <c r="V22" s="141"/>
      <c r="W22" s="141"/>
      <c r="X22" s="141"/>
      <c r="Y22" s="139"/>
      <c r="Z22" s="141"/>
      <c r="AA22" s="141"/>
      <c r="AB22" s="141"/>
      <c r="AC22" s="141"/>
      <c r="AD22" s="141"/>
      <c r="AE22" s="141"/>
      <c r="AF22" s="192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138"/>
      <c r="C23" s="141"/>
      <c r="D23" s="139"/>
      <c r="E23" s="141"/>
      <c r="F23" s="141"/>
      <c r="G23" s="141"/>
      <c r="H23" s="141"/>
      <c r="I23" s="141"/>
      <c r="J23" s="141"/>
      <c r="K23" s="139"/>
      <c r="L23" s="141"/>
      <c r="M23" s="141"/>
      <c r="N23" s="141"/>
      <c r="O23" s="141"/>
      <c r="P23" s="141"/>
      <c r="Q23" s="141"/>
      <c r="R23" s="139"/>
      <c r="S23" s="141"/>
      <c r="T23" s="141"/>
      <c r="U23" s="141"/>
      <c r="V23" s="141"/>
      <c r="W23" s="141"/>
      <c r="X23" s="141"/>
      <c r="Y23" s="139"/>
      <c r="Z23" s="141"/>
      <c r="AA23" s="141"/>
      <c r="AB23" s="141"/>
      <c r="AC23" s="141"/>
      <c r="AD23" s="141"/>
      <c r="AE23" s="141"/>
      <c r="AF23" s="192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138"/>
      <c r="C24" s="141"/>
      <c r="D24" s="139"/>
      <c r="E24" s="141"/>
      <c r="F24" s="141"/>
      <c r="G24" s="141"/>
      <c r="H24" s="141"/>
      <c r="I24" s="141"/>
      <c r="J24" s="141"/>
      <c r="K24" s="139"/>
      <c r="L24" s="141"/>
      <c r="M24" s="141"/>
      <c r="N24" s="141"/>
      <c r="O24" s="141"/>
      <c r="P24" s="141"/>
      <c r="Q24" s="141"/>
      <c r="R24" s="139"/>
      <c r="S24" s="141"/>
      <c r="T24" s="141"/>
      <c r="U24" s="141"/>
      <c r="V24" s="141"/>
      <c r="W24" s="141"/>
      <c r="X24" s="141"/>
      <c r="Y24" s="139"/>
      <c r="Z24" s="141"/>
      <c r="AA24" s="141"/>
      <c r="AB24" s="141"/>
      <c r="AC24" s="141"/>
      <c r="AD24" s="141"/>
      <c r="AE24" s="141"/>
      <c r="AF24" s="192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2"/>
      <c r="KP24" s="132"/>
      <c r="KQ24" s="132"/>
      <c r="KR24" s="132"/>
      <c r="KS24" s="132"/>
      <c r="KT24" s="132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138"/>
      <c r="C25" s="141"/>
      <c r="D25" s="139"/>
      <c r="E25" s="141"/>
      <c r="F25" s="141"/>
      <c r="G25" s="141"/>
      <c r="H25" s="141"/>
      <c r="I25" s="141"/>
      <c r="J25" s="141"/>
      <c r="K25" s="139"/>
      <c r="L25" s="141"/>
      <c r="M25" s="141"/>
      <c r="N25" s="141"/>
      <c r="O25" s="141"/>
      <c r="P25" s="141"/>
      <c r="Q25" s="141"/>
      <c r="R25" s="139"/>
      <c r="S25" s="141"/>
      <c r="T25" s="141"/>
      <c r="U25" s="141"/>
      <c r="V25" s="141"/>
      <c r="W25" s="141"/>
      <c r="X25" s="141"/>
      <c r="Y25" s="139"/>
      <c r="Z25" s="141"/>
      <c r="AA25" s="141"/>
      <c r="AB25" s="141"/>
      <c r="AC25" s="141"/>
      <c r="AD25" s="141"/>
      <c r="AE25" s="141"/>
      <c r="AF25" s="192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162"/>
      <c r="C26" s="165"/>
      <c r="D26" s="163"/>
      <c r="E26" s="165"/>
      <c r="F26" s="165"/>
      <c r="G26" s="165"/>
      <c r="H26" s="165"/>
      <c r="I26" s="165"/>
      <c r="J26" s="165"/>
      <c r="K26" s="163"/>
      <c r="L26" s="165"/>
      <c r="M26" s="165"/>
      <c r="N26" s="165"/>
      <c r="O26" s="165"/>
      <c r="P26" s="165"/>
      <c r="Q26" s="165"/>
      <c r="R26" s="163"/>
      <c r="S26" s="165"/>
      <c r="T26" s="165"/>
      <c r="U26" s="165"/>
      <c r="V26" s="165"/>
      <c r="W26" s="165"/>
      <c r="X26" s="165"/>
      <c r="Y26" s="163"/>
      <c r="Z26" s="165"/>
      <c r="AA26" s="165"/>
      <c r="AB26" s="165"/>
      <c r="AC26" s="165"/>
      <c r="AD26" s="165"/>
      <c r="AE26" s="165"/>
      <c r="AF26" s="194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2"/>
      <c r="JJ27" s="132"/>
      <c r="JK27" s="132"/>
      <c r="JL27" s="132"/>
      <c r="JM27" s="132"/>
      <c r="JN27" s="132"/>
      <c r="JO27" s="132"/>
      <c r="JP27" s="132"/>
      <c r="JQ27" s="132"/>
      <c r="JR27" s="132"/>
      <c r="JS27" s="132"/>
      <c r="JT27" s="132"/>
      <c r="JU27" s="132"/>
      <c r="JV27" s="132"/>
      <c r="JW27" s="132"/>
      <c r="JX27" s="132"/>
      <c r="JY27" s="132"/>
      <c r="JZ27" s="132"/>
      <c r="KA27" s="132"/>
      <c r="KB27" s="132"/>
      <c r="KC27" s="132"/>
      <c r="KD27" s="132"/>
      <c r="KE27" s="132"/>
      <c r="KF27" s="132"/>
      <c r="KG27" s="132"/>
      <c r="KH27" s="132"/>
      <c r="KI27" s="132"/>
      <c r="KJ27" s="132"/>
      <c r="KK27" s="132"/>
      <c r="KL27" s="132"/>
      <c r="KM27" s="132"/>
      <c r="KN27" s="132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2"/>
      <c r="JJ28" s="132"/>
      <c r="JK28" s="132"/>
      <c r="JL28" s="132"/>
      <c r="JM28" s="132"/>
      <c r="JN28" s="132"/>
      <c r="JO28" s="132"/>
      <c r="JP28" s="132"/>
      <c r="JQ28" s="132"/>
      <c r="JR28" s="132"/>
      <c r="JS28" s="132"/>
      <c r="JT28" s="132"/>
      <c r="JU28" s="132"/>
      <c r="JV28" s="132"/>
      <c r="JW28" s="132"/>
      <c r="JX28" s="132"/>
      <c r="JY28" s="132"/>
      <c r="JZ28" s="132"/>
      <c r="KA28" s="132"/>
      <c r="KB28" s="132"/>
      <c r="KC28" s="132"/>
      <c r="KD28" s="132"/>
      <c r="KE28" s="132"/>
      <c r="KF28" s="132"/>
      <c r="KG28" s="132"/>
      <c r="KH28" s="132"/>
      <c r="KI28" s="132"/>
      <c r="KJ28" s="132"/>
      <c r="KK28" s="132"/>
      <c r="KL28" s="132"/>
      <c r="KM28" s="132"/>
      <c r="KN28" s="132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>
        <f t="shared" si="40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2"/>
      <c r="JJ29" s="132"/>
      <c r="JK29" s="132"/>
      <c r="JL29" s="132"/>
      <c r="JM29" s="132"/>
      <c r="JN29" s="132"/>
      <c r="JO29" s="132"/>
      <c r="JP29" s="132"/>
      <c r="JQ29" s="132"/>
      <c r="JR29" s="132"/>
      <c r="JS29" s="132"/>
      <c r="JT29" s="132"/>
      <c r="JU29" s="132"/>
      <c r="JV29" s="132"/>
      <c r="JW29" s="132"/>
      <c r="JX29" s="132"/>
      <c r="JY29" s="132"/>
      <c r="JZ29" s="132"/>
      <c r="KA29" s="132"/>
      <c r="KB29" s="132"/>
      <c r="KC29" s="132"/>
      <c r="KD29" s="132"/>
      <c r="KE29" s="132"/>
      <c r="KF29" s="132"/>
      <c r="KG29" s="132"/>
      <c r="KH29" s="132"/>
      <c r="KI29" s="132"/>
      <c r="KJ29" s="132"/>
      <c r="KK29" s="132"/>
      <c r="KL29" s="132"/>
      <c r="KM29" s="132"/>
      <c r="KN29" s="132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2"/>
      <c r="JJ30" s="132"/>
      <c r="JK30" s="132"/>
      <c r="JL30" s="132"/>
      <c r="JM30" s="132"/>
      <c r="JN30" s="132"/>
      <c r="JO30" s="132"/>
      <c r="JP30" s="132"/>
      <c r="JQ30" s="132"/>
      <c r="JR30" s="132"/>
      <c r="JS30" s="132"/>
      <c r="JT30" s="132"/>
      <c r="JU30" s="132"/>
      <c r="JV30" s="132"/>
      <c r="JW30" s="132"/>
      <c r="JX30" s="132"/>
      <c r="JY30" s="132"/>
      <c r="JZ30" s="132"/>
      <c r="KA30" s="132"/>
      <c r="KB30" s="132"/>
      <c r="KC30" s="132"/>
      <c r="KD30" s="132"/>
      <c r="KE30" s="132"/>
      <c r="KF30" s="132"/>
      <c r="KG30" s="132"/>
      <c r="KH30" s="132"/>
      <c r="KI30" s="132"/>
      <c r="KJ30" s="132"/>
      <c r="KK30" s="132"/>
      <c r="KL30" s="132"/>
      <c r="KM30" s="132"/>
      <c r="KN30" s="132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2"/>
      <c r="JJ31" s="132"/>
      <c r="JK31" s="132"/>
      <c r="JL31" s="132"/>
      <c r="JM31" s="132"/>
      <c r="JN31" s="132"/>
      <c r="JO31" s="132"/>
      <c r="JP31" s="132"/>
      <c r="JQ31" s="132"/>
      <c r="JR31" s="132"/>
      <c r="JS31" s="132"/>
      <c r="JT31" s="132"/>
      <c r="JU31" s="132"/>
      <c r="JV31" s="132"/>
      <c r="JW31" s="132"/>
      <c r="JX31" s="132"/>
      <c r="JY31" s="132"/>
      <c r="JZ31" s="132"/>
      <c r="KA31" s="132"/>
      <c r="KB31" s="132"/>
      <c r="KC31" s="132"/>
      <c r="KD31" s="132"/>
      <c r="KE31" s="132"/>
      <c r="KF31" s="132"/>
      <c r="KG31" s="132"/>
      <c r="KH31" s="132"/>
      <c r="KI31" s="132"/>
      <c r="KJ31" s="132"/>
      <c r="KK31" s="132"/>
      <c r="KL31" s="132"/>
      <c r="KM31" s="132"/>
      <c r="KN31" s="132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2"/>
      <c r="JJ32" s="132"/>
      <c r="JK32" s="132"/>
      <c r="JL32" s="132"/>
      <c r="JM32" s="132"/>
      <c r="JN32" s="132"/>
      <c r="JO32" s="132"/>
      <c r="JP32" s="132"/>
      <c r="JQ32" s="132"/>
      <c r="JR32" s="132"/>
      <c r="JS32" s="132"/>
      <c r="JT32" s="132"/>
      <c r="JU32" s="132"/>
      <c r="JV32" s="132"/>
      <c r="JW32" s="132"/>
      <c r="JX32" s="132"/>
      <c r="JY32" s="132"/>
      <c r="JZ32" s="132"/>
      <c r="KA32" s="132"/>
      <c r="KB32" s="132"/>
      <c r="KC32" s="132"/>
      <c r="KD32" s="132"/>
      <c r="KE32" s="132"/>
      <c r="KF32" s="132"/>
      <c r="KG32" s="132"/>
      <c r="KH32" s="132"/>
      <c r="KI32" s="132"/>
      <c r="KJ32" s="132"/>
      <c r="KK32" s="132"/>
      <c r="KL32" s="132"/>
      <c r="KM32" s="132"/>
      <c r="KN32" s="132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2"/>
      <c r="JJ33" s="132"/>
      <c r="JK33" s="132"/>
      <c r="JL33" s="132"/>
      <c r="JM33" s="132"/>
      <c r="JN33" s="132"/>
      <c r="JO33" s="132"/>
      <c r="JP33" s="132"/>
      <c r="JQ33" s="132"/>
      <c r="JR33" s="132"/>
      <c r="JS33" s="132"/>
      <c r="JT33" s="132"/>
      <c r="JU33" s="132"/>
      <c r="JV33" s="132"/>
      <c r="JW33" s="132"/>
      <c r="JX33" s="132"/>
      <c r="JY33" s="132"/>
      <c r="JZ33" s="132"/>
      <c r="KA33" s="132"/>
      <c r="KB33" s="132"/>
      <c r="KC33" s="132"/>
      <c r="KD33" s="132"/>
      <c r="KE33" s="132"/>
      <c r="KF33" s="132"/>
      <c r="KG33" s="132"/>
      <c r="KH33" s="132"/>
      <c r="KI33" s="132"/>
      <c r="KJ33" s="132"/>
      <c r="KK33" s="132"/>
      <c r="KL33" s="132"/>
      <c r="KM33" s="132"/>
      <c r="KN33" s="132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48" priority="2" operator="equal">
      <formula>0</formula>
    </cfRule>
    <cfRule type="cellIs" dxfId="47" priority="3" operator="equal">
      <formula>0</formula>
    </cfRule>
    <cfRule type="cellIs" dxfId="46" priority="4" operator="equal">
      <formula>0</formula>
    </cfRule>
  </conditionalFormatting>
  <conditionalFormatting sqref="AG7:AP26">
    <cfRule type="cellIs" dxfId="45" priority="5" operator="equal">
      <formula>0</formula>
    </cfRule>
    <cfRule type="cellIs" dxfId="44" priority="6" operator="equal">
      <formula>0</formula>
    </cfRule>
  </conditionalFormatting>
  <conditionalFormatting sqref="AG7:AO26">
    <cfRule type="cellIs" dxfId="43" priority="7" operator="equal">
      <formula>0</formula>
    </cfRule>
  </conditionalFormatting>
  <conditionalFormatting sqref="AG22:AP26">
    <cfRule type="cellIs" dxfId="42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activeCell="A4" sqref="A4"/>
      <selection pane="topRight" activeCell="A3" sqref="A3"/>
    </sheetView>
  </sheetViews>
  <sheetFormatPr baseColWidth="10" defaultColWidth="9.140625" defaultRowHeight="15" x14ac:dyDescent="0.25"/>
  <cols>
    <col min="1" max="1" width="24"/>
    <col min="2" max="32" width="2.7109375"/>
    <col min="33" max="42" width="5.85546875"/>
    <col min="43" max="77" width="5.7109375"/>
    <col min="78" max="268" width="1.7109375"/>
    <col min="269" max="296" width="4.42578125"/>
    <col min="297" max="311" width="4.5703125"/>
    <col min="312" max="328" width="1.71093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146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195" t="s">
        <v>121</v>
      </c>
      <c r="C4" s="110" t="s">
        <v>122</v>
      </c>
      <c r="D4" s="110" t="s">
        <v>123</v>
      </c>
      <c r="E4" s="110" t="s">
        <v>123</v>
      </c>
      <c r="F4" s="110" t="s">
        <v>124</v>
      </c>
      <c r="G4" s="110" t="s">
        <v>125</v>
      </c>
      <c r="H4" s="110" t="s">
        <v>120</v>
      </c>
      <c r="I4" s="108" t="s">
        <v>121</v>
      </c>
      <c r="J4" s="110" t="s">
        <v>122</v>
      </c>
      <c r="K4" s="110" t="s">
        <v>123</v>
      </c>
      <c r="L4" s="110" t="s">
        <v>123</v>
      </c>
      <c r="M4" s="110" t="s">
        <v>124</v>
      </c>
      <c r="N4" s="110" t="s">
        <v>125</v>
      </c>
      <c r="O4" s="110" t="s">
        <v>120</v>
      </c>
      <c r="P4" s="108" t="s">
        <v>121</v>
      </c>
      <c r="Q4" s="110" t="s">
        <v>122</v>
      </c>
      <c r="R4" s="110" t="s">
        <v>123</v>
      </c>
      <c r="S4" s="110" t="s">
        <v>123</v>
      </c>
      <c r="T4" s="110" t="s">
        <v>124</v>
      </c>
      <c r="U4" s="110" t="s">
        <v>125</v>
      </c>
      <c r="V4" s="110" t="s">
        <v>120</v>
      </c>
      <c r="W4" s="108" t="s">
        <v>121</v>
      </c>
      <c r="X4" s="110" t="s">
        <v>122</v>
      </c>
      <c r="Y4" s="110" t="s">
        <v>123</v>
      </c>
      <c r="Z4" s="110" t="s">
        <v>123</v>
      </c>
      <c r="AA4" s="110" t="s">
        <v>124</v>
      </c>
      <c r="AB4" s="110" t="s">
        <v>125</v>
      </c>
      <c r="AC4" s="110" t="s">
        <v>120</v>
      </c>
      <c r="AD4" s="108" t="s">
        <v>121</v>
      </c>
      <c r="AE4" s="110" t="s">
        <v>122</v>
      </c>
      <c r="AF4" s="196" t="s">
        <v>123</v>
      </c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51">
        <v>1</v>
      </c>
      <c r="C5" s="238">
        <v>2</v>
      </c>
      <c r="D5" s="238">
        <v>3</v>
      </c>
      <c r="E5" s="238">
        <v>4</v>
      </c>
      <c r="F5" s="238">
        <v>5</v>
      </c>
      <c r="G5" s="238">
        <v>6</v>
      </c>
      <c r="H5" s="238">
        <v>7</v>
      </c>
      <c r="I5" s="239">
        <v>8</v>
      </c>
      <c r="J5" s="238">
        <v>9</v>
      </c>
      <c r="K5" s="238">
        <v>10</v>
      </c>
      <c r="L5" s="238">
        <v>11</v>
      </c>
      <c r="M5" s="238">
        <v>12</v>
      </c>
      <c r="N5" s="238">
        <v>13</v>
      </c>
      <c r="O5" s="238">
        <v>14</v>
      </c>
      <c r="P5" s="239">
        <v>15</v>
      </c>
      <c r="Q5" s="238">
        <v>16</v>
      </c>
      <c r="R5" s="238">
        <v>17</v>
      </c>
      <c r="S5" s="238">
        <v>18</v>
      </c>
      <c r="T5" s="238">
        <v>19</v>
      </c>
      <c r="U5" s="238">
        <v>20</v>
      </c>
      <c r="V5" s="238">
        <v>21</v>
      </c>
      <c r="W5" s="239">
        <v>22</v>
      </c>
      <c r="X5" s="238">
        <v>23</v>
      </c>
      <c r="Y5" s="238">
        <v>24</v>
      </c>
      <c r="Z5" s="238">
        <v>25</v>
      </c>
      <c r="AA5" s="238">
        <v>26</v>
      </c>
      <c r="AB5" s="238">
        <v>27</v>
      </c>
      <c r="AC5" s="238">
        <v>28</v>
      </c>
      <c r="AD5" s="239">
        <v>29</v>
      </c>
      <c r="AE5" s="238">
        <v>30</v>
      </c>
      <c r="AF5" s="250">
        <v>31</v>
      </c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2" customHeight="1" x14ac:dyDescent="0.25">
      <c r="A6" s="243"/>
      <c r="B6" s="251"/>
      <c r="C6" s="238"/>
      <c r="D6" s="238"/>
      <c r="E6" s="238"/>
      <c r="F6" s="238"/>
      <c r="G6" s="238"/>
      <c r="H6" s="238"/>
      <c r="I6" s="239"/>
      <c r="J6" s="238"/>
      <c r="K6" s="238"/>
      <c r="L6" s="238"/>
      <c r="M6" s="238"/>
      <c r="N6" s="238"/>
      <c r="O6" s="238"/>
      <c r="P6" s="239"/>
      <c r="Q6" s="238"/>
      <c r="R6" s="238"/>
      <c r="S6" s="238"/>
      <c r="T6" s="238"/>
      <c r="U6" s="238"/>
      <c r="V6" s="238"/>
      <c r="W6" s="239"/>
      <c r="X6" s="238"/>
      <c r="Y6" s="238"/>
      <c r="Z6" s="238"/>
      <c r="AA6" s="238"/>
      <c r="AB6" s="238"/>
      <c r="AC6" s="238"/>
      <c r="AD6" s="239"/>
      <c r="AE6" s="238"/>
      <c r="AF6" s="250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197"/>
      <c r="C7" s="119"/>
      <c r="D7" s="119"/>
      <c r="E7" s="119"/>
      <c r="F7" s="119"/>
      <c r="G7" s="119"/>
      <c r="H7" s="119"/>
      <c r="I7" s="117"/>
      <c r="J7" s="119"/>
      <c r="K7" s="119"/>
      <c r="L7" s="119"/>
      <c r="M7" s="119"/>
      <c r="N7" s="119"/>
      <c r="O7" s="119"/>
      <c r="P7" s="117"/>
      <c r="Q7" s="119"/>
      <c r="R7" s="119"/>
      <c r="S7" s="119"/>
      <c r="T7" s="119"/>
      <c r="U7" s="119"/>
      <c r="V7" s="119"/>
      <c r="W7" s="117"/>
      <c r="X7" s="119"/>
      <c r="Y7" s="119"/>
      <c r="Z7" s="119"/>
      <c r="AA7" s="119"/>
      <c r="AB7" s="119"/>
      <c r="AC7" s="119"/>
      <c r="AD7" s="117"/>
      <c r="AE7" s="119"/>
      <c r="AF7" s="198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>SUM(AS7:BW7)</f>
        <v>0</v>
      </c>
      <c r="BY7" s="132" t="str">
        <f t="shared" ref="BY7:BY26" si="40">IF(B7="","",IF(B7="AA",1,""))</f>
        <v/>
      </c>
      <c r="BZ7" s="132" t="str">
        <f t="shared" ref="BZ7:BZ26" si="41">IF(C7="","",IF(C7="AA",1,""))</f>
        <v/>
      </c>
      <c r="CA7" s="132" t="str">
        <f t="shared" ref="CA7:CA26" si="42">IF(D7="","",IF(D7="AA",1,""))</f>
        <v/>
      </c>
      <c r="CB7" s="132" t="str">
        <f t="shared" ref="CB7:CB26" si="43">IF(E7="","",IF(E7="AA",1,""))</f>
        <v/>
      </c>
      <c r="CC7" s="132" t="str">
        <f t="shared" ref="CC7:CC26" si="44">IF(F7="","",IF(F7="AA",1,""))</f>
        <v/>
      </c>
      <c r="CD7" s="132" t="str">
        <f t="shared" ref="CD7:CD26" si="45">IF(G7="","",IF(G7="AA",1,""))</f>
        <v/>
      </c>
      <c r="CE7" s="132" t="str">
        <f t="shared" ref="CE7:CE26" si="46">IF(H7="","",IF(H7="AA",1,""))</f>
        <v/>
      </c>
      <c r="CF7" s="132" t="str">
        <f t="shared" ref="CF7:CF26" si="47">IF(I7="","",IF(I7="AA",1,""))</f>
        <v/>
      </c>
      <c r="CG7" s="132" t="str">
        <f t="shared" ref="CG7:CG26" si="48">IF(J7="","",IF(J7="AA",1,""))</f>
        <v/>
      </c>
      <c r="CH7" s="132" t="str">
        <f t="shared" ref="CH7:CH26" si="49">IF(K7="","",IF(K7="AA",1,""))</f>
        <v/>
      </c>
      <c r="CI7" s="132" t="str">
        <f t="shared" ref="CI7:CI26" si="50">IF(L7="","",IF(L7="AA",1,""))</f>
        <v/>
      </c>
      <c r="CJ7" s="132" t="str">
        <f t="shared" ref="CJ7:CJ26" si="51">IF(M7="","",IF(M7="AA",1,""))</f>
        <v/>
      </c>
      <c r="CK7" s="132" t="str">
        <f t="shared" ref="CK7:CK26" si="52">IF(N7="","",IF(N7="AA",1,""))</f>
        <v/>
      </c>
      <c r="CL7" s="132" t="str">
        <f t="shared" ref="CL7:CL26" si="53">IF(O7="","",IF(O7="AA",1,""))</f>
        <v/>
      </c>
      <c r="CM7" s="132" t="str">
        <f t="shared" ref="CM7:CM26" si="54">IF(P7="","",IF(P7="AA",1,""))</f>
        <v/>
      </c>
      <c r="CN7" s="132" t="str">
        <f t="shared" ref="CN7:CN26" si="55">IF(Q7="","",IF(Q7="AA",1,""))</f>
        <v/>
      </c>
      <c r="CO7" s="132" t="str">
        <f t="shared" ref="CO7:CO26" si="56">IF(R7="","",IF(R7="AA",1,""))</f>
        <v/>
      </c>
      <c r="CP7" s="132" t="str">
        <f t="shared" ref="CP7:CP26" si="57">IF(S7="","",IF(S7="AA",1,""))</f>
        <v/>
      </c>
      <c r="CQ7" s="132" t="str">
        <f t="shared" ref="CQ7:CQ26" si="58">IF(T7="","",IF(T7="AA",1,""))</f>
        <v/>
      </c>
      <c r="CR7" s="132" t="str">
        <f t="shared" ref="CR7:CR26" si="59">IF(U7="","",IF(U7="AA",1,""))</f>
        <v/>
      </c>
      <c r="CS7" s="132" t="str">
        <f t="shared" ref="CS7:CS26" si="60">IF(V7="","",IF(V7="AA",1,""))</f>
        <v/>
      </c>
      <c r="CT7" s="132" t="str">
        <f t="shared" ref="CT7:CT26" si="61">IF(W7="","",IF(W7="AA",1,""))</f>
        <v/>
      </c>
      <c r="CU7" s="132" t="str">
        <f t="shared" ref="CU7:CU26" si="62">IF(X7="","",IF(X7="AA",1,""))</f>
        <v/>
      </c>
      <c r="CV7" s="132" t="str">
        <f t="shared" ref="CV7:CV26" si="63">IF(Y7="","",IF(Y7="AA",1,""))</f>
        <v/>
      </c>
      <c r="CW7" s="132" t="str">
        <f t="shared" ref="CW7:CW26" si="64">IF(Z7="","",IF(Z7="AA",1,""))</f>
        <v/>
      </c>
      <c r="CX7" s="132" t="str">
        <f t="shared" ref="CX7:CX26" si="65">IF(AA7="","",IF(AA7="AA",1,""))</f>
        <v/>
      </c>
      <c r="CY7" s="132" t="str">
        <f t="shared" ref="CY7:CY26" si="66">IF(AB7="","",IF(AB7="AA",1,""))</f>
        <v/>
      </c>
      <c r="CZ7" s="132" t="str">
        <f t="shared" ref="CZ7:CZ26" si="67">IF(AC7="","",IF(AC7="AA",1,""))</f>
        <v/>
      </c>
      <c r="DA7" s="132" t="str">
        <f t="shared" ref="DA7:DA26" si="68">IF(AD7="","",IF(AD7="AA",1,""))</f>
        <v/>
      </c>
      <c r="DB7" s="132" t="str">
        <f t="shared" ref="DB7:DB26" si="69">IF(AE7="","",IF(AE7="AA",1,""))</f>
        <v/>
      </c>
      <c r="DC7" s="132" t="str">
        <f t="shared" ref="DC7:DC26" si="70">IF(AF7="","",IF(AF7="AA",1,""))</f>
        <v/>
      </c>
      <c r="DD7" s="132">
        <f t="shared" ref="DD7:DD26" si="71">SUM(BY7:DC7)</f>
        <v>0</v>
      </c>
      <c r="DE7" s="132" t="str">
        <f t="shared" ref="DE7:DE26" si="72">IF(B7="","",IF(B7="MM",1,""))</f>
        <v/>
      </c>
      <c r="DF7" s="132" t="str">
        <f t="shared" ref="DF7:DF26" si="73">IF(C7="","",IF(C7="MM",1,""))</f>
        <v/>
      </c>
      <c r="DG7" s="132" t="str">
        <f t="shared" ref="DG7:DG26" si="74">IF(D7="","",IF(D7="MM",1,""))</f>
        <v/>
      </c>
      <c r="DH7" s="132" t="str">
        <f t="shared" ref="DH7:DH26" si="75">IF(E7="","",IF(E7="MM",1,""))</f>
        <v/>
      </c>
      <c r="DI7" s="132" t="str">
        <f t="shared" ref="DI7:DI26" si="76">IF(F7="","",IF(F7="MM",1,""))</f>
        <v/>
      </c>
      <c r="DJ7" s="132" t="str">
        <f t="shared" ref="DJ7:DJ26" si="77">IF(G7="","",IF(G7="MM",1,""))</f>
        <v/>
      </c>
      <c r="DK7" s="132" t="str">
        <f t="shared" ref="DK7:DK26" si="78">IF(H7="","",IF(H7="MM",1,""))</f>
        <v/>
      </c>
      <c r="DL7" s="132" t="str">
        <f t="shared" ref="DL7:DL26" si="79">IF(I7="","",IF(I7="MM",1,""))</f>
        <v/>
      </c>
      <c r="DM7" s="132" t="str">
        <f t="shared" ref="DM7:DM26" si="80">IF(J7="","",IF(J7="MM",1,""))</f>
        <v/>
      </c>
      <c r="DN7" s="132" t="str">
        <f t="shared" ref="DN7:DN26" si="81">IF(K7="","",IF(K7="MM",1,""))</f>
        <v/>
      </c>
      <c r="DO7" s="132" t="str">
        <f t="shared" ref="DO7:DO26" si="82">IF(L7="","",IF(L7="MM",1,""))</f>
        <v/>
      </c>
      <c r="DP7" s="132" t="str">
        <f t="shared" ref="DP7:DP26" si="83">IF(M7="","",IF(M7="MM",1,""))</f>
        <v/>
      </c>
      <c r="DQ7" s="132" t="str">
        <f t="shared" ref="DQ7:DQ26" si="84">IF(N7="","",IF(N7="MM",1,""))</f>
        <v/>
      </c>
      <c r="DR7" s="132" t="str">
        <f t="shared" ref="DR7:DR26" si="85">IF(O7="","",IF(O7="MM",1,""))</f>
        <v/>
      </c>
      <c r="DS7" s="132" t="str">
        <f t="shared" ref="DS7:DS26" si="86">IF(P7="","",IF(P7="MM",1,""))</f>
        <v/>
      </c>
      <c r="DT7" s="132" t="str">
        <f t="shared" ref="DT7:DT26" si="87">IF(Q7="","",IF(Q7="MM",1,""))</f>
        <v/>
      </c>
      <c r="DU7" s="132" t="str">
        <f t="shared" ref="DU7:DU26" si="88">IF(R7="","",IF(R7="MM",1,""))</f>
        <v/>
      </c>
      <c r="DV7" s="132" t="str">
        <f t="shared" ref="DV7:DV26" si="89">IF(S7="","",IF(S7="MM",1,""))</f>
        <v/>
      </c>
      <c r="DW7" s="132" t="str">
        <f t="shared" ref="DW7:DW26" si="90">IF(T7="","",IF(T7="MM",1,""))</f>
        <v/>
      </c>
      <c r="DX7" s="132" t="str">
        <f t="shared" ref="DX7:DX26" si="91">IF(U7="","",IF(U7="MM",1,""))</f>
        <v/>
      </c>
      <c r="DY7" s="132" t="str">
        <f t="shared" ref="DY7:DY26" si="92">IF(V7="","",IF(V7="MM",1,""))</f>
        <v/>
      </c>
      <c r="DZ7" s="132" t="str">
        <f t="shared" ref="DZ7:DZ26" si="93">IF(W7="","",IF(W7="MM",1,""))</f>
        <v/>
      </c>
      <c r="EA7" s="132" t="str">
        <f t="shared" ref="EA7:EA26" si="94">IF(X7="","",IF(X7="MM",1,""))</f>
        <v/>
      </c>
      <c r="EB7" s="132" t="str">
        <f t="shared" ref="EB7:EB26" si="95">IF(Y7="","",IF(Y7="MM",1,""))</f>
        <v/>
      </c>
      <c r="EC7" s="132" t="str">
        <f t="shared" ref="EC7:EC26" si="96">IF(Z7="","",IF(Z7="MM",1,""))</f>
        <v/>
      </c>
      <c r="ED7" s="132" t="str">
        <f t="shared" ref="ED7:ED26" si="97">IF(AA7="","",IF(AA7="MM",1,""))</f>
        <v/>
      </c>
      <c r="EE7" s="132" t="str">
        <f t="shared" ref="EE7:EE26" si="98">IF(AB7="","",IF(AB7="MM",1,""))</f>
        <v/>
      </c>
      <c r="EF7" s="132" t="str">
        <f t="shared" ref="EF7:EF26" si="99">IF(AC7="","",IF(AC7="MM",1,""))</f>
        <v/>
      </c>
      <c r="EG7" s="132" t="str">
        <f t="shared" ref="EG7:EG26" si="100">IF(AD7="","",IF(AD7="MM",1,""))</f>
        <v/>
      </c>
      <c r="EH7" s="132" t="str">
        <f t="shared" ref="EH7:EH26" si="101">IF(AE7="","",IF(AE7="MM",1,""))</f>
        <v/>
      </c>
      <c r="EI7" s="132" t="str">
        <f t="shared" ref="EI7:EI26" si="102">IF(AF7="","",IF(AF7="MM",1,""))</f>
        <v/>
      </c>
      <c r="EJ7" s="132">
        <f t="shared" ref="EJ7:EJ26" si="103">SUM(DE7:EI7)</f>
        <v>0</v>
      </c>
      <c r="EK7" s="132" t="str">
        <f t="shared" ref="EK7:EK26" si="104">IF(B7="","",IF(B7="M",1,""))</f>
        <v/>
      </c>
      <c r="EL7" s="132" t="str">
        <f t="shared" ref="EL7:EL26" si="105">IF(C7="","",IF(C7="M",1,""))</f>
        <v/>
      </c>
      <c r="EM7" s="132" t="str">
        <f t="shared" ref="EM7:EM26" si="106">IF(D7="","",IF(D7="M",1,""))</f>
        <v/>
      </c>
      <c r="EN7" s="132" t="str">
        <f t="shared" ref="EN7:EN26" si="107">IF(E7="","",IF(E7="M",1,""))</f>
        <v/>
      </c>
      <c r="EO7" s="132" t="str">
        <f t="shared" ref="EO7:EO26" si="108">IF(F7="","",IF(F7="M",1,""))</f>
        <v/>
      </c>
      <c r="EP7" s="132" t="str">
        <f t="shared" ref="EP7:EP26" si="109">IF(G7="","",IF(G7="M",1,""))</f>
        <v/>
      </c>
      <c r="EQ7" s="132" t="str">
        <f t="shared" ref="EQ7:EQ26" si="110">IF(H7="","",IF(H7="M",1,""))</f>
        <v/>
      </c>
      <c r="ER7" s="132" t="str">
        <f t="shared" ref="ER7:ER26" si="111">IF(I7="","",IF(I7="M",1,""))</f>
        <v/>
      </c>
      <c r="ES7" s="132" t="str">
        <f t="shared" ref="ES7:ES26" si="112">IF(J7="","",IF(J7="M",1,""))</f>
        <v/>
      </c>
      <c r="ET7" s="132" t="str">
        <f t="shared" ref="ET7:ET26" si="113">IF(K7="","",IF(K7="M",1,""))</f>
        <v/>
      </c>
      <c r="EU7" s="132" t="str">
        <f t="shared" ref="EU7:EU26" si="114">IF(L7="","",IF(L7="M",1,""))</f>
        <v/>
      </c>
      <c r="EV7" s="132" t="str">
        <f t="shared" ref="EV7:EV26" si="115">IF(M7="","",IF(M7="M",1,""))</f>
        <v/>
      </c>
      <c r="EW7" s="132" t="str">
        <f t="shared" ref="EW7:EW26" si="116">IF(N7="","",IF(N7="M",1,""))</f>
        <v/>
      </c>
      <c r="EX7" s="132" t="str">
        <f t="shared" ref="EX7:EX26" si="117">IF(O7="","",IF(O7="M",1,""))</f>
        <v/>
      </c>
      <c r="EY7" s="132" t="str">
        <f t="shared" ref="EY7:EY26" si="118">IF(P7="","",IF(P7="M",1,""))</f>
        <v/>
      </c>
      <c r="EZ7" s="132" t="str">
        <f t="shared" ref="EZ7:EZ26" si="119">IF(Q7="","",IF(Q7="M",1,""))</f>
        <v/>
      </c>
      <c r="FA7" s="132" t="str">
        <f t="shared" ref="FA7:FA26" si="120">IF(R7="","",IF(R7="M",1,""))</f>
        <v/>
      </c>
      <c r="FB7" s="132" t="str">
        <f t="shared" ref="FB7:FB26" si="121">IF(S7="","",IF(S7="M",1,""))</f>
        <v/>
      </c>
      <c r="FC7" s="132" t="str">
        <f t="shared" ref="FC7:FC26" si="122">IF(T7="","",IF(T7="M",1,""))</f>
        <v/>
      </c>
      <c r="FD7" s="132" t="str">
        <f t="shared" ref="FD7:FD26" si="123">IF(U7="","",IF(U7="M",1,""))</f>
        <v/>
      </c>
      <c r="FE7" s="132" t="str">
        <f t="shared" ref="FE7:FE26" si="124">IF(V7="","",IF(V7="M",1,""))</f>
        <v/>
      </c>
      <c r="FF7" s="132" t="str">
        <f t="shared" ref="FF7:FF26" si="125">IF(W7="","",IF(W7="M",1,""))</f>
        <v/>
      </c>
      <c r="FG7" s="132" t="str">
        <f t="shared" ref="FG7:FG26" si="126">IF(X7="","",IF(X7="M",1,""))</f>
        <v/>
      </c>
      <c r="FH7" s="132" t="str">
        <f t="shared" ref="FH7:FH26" si="127">IF(Y7="","",IF(Y7="M",1,""))</f>
        <v/>
      </c>
      <c r="FI7" s="132" t="str">
        <f t="shared" ref="FI7:FI26" si="128">IF(Z7="","",IF(Z7="M",1,""))</f>
        <v/>
      </c>
      <c r="FJ7" s="132" t="str">
        <f t="shared" ref="FJ7:FJ26" si="129">IF(AA7="","",IF(AA7="M",1,""))</f>
        <v/>
      </c>
      <c r="FK7" s="132" t="str">
        <f t="shared" ref="FK7:FK26" si="130">IF(AB7="","",IF(AB7="M",1,""))</f>
        <v/>
      </c>
      <c r="FL7" s="132" t="str">
        <f t="shared" ref="FL7:FL26" si="131">IF(AC7="","",IF(AC7="M",1,""))</f>
        <v/>
      </c>
      <c r="FM7" s="132" t="str">
        <f t="shared" ref="FM7:FM26" si="132">IF(AD7="","",IF(AD7="M",1,""))</f>
        <v/>
      </c>
      <c r="FN7" s="132" t="str">
        <f t="shared" ref="FN7:FN26" si="133">IF(AE7="","",IF(AE7="M",1,""))</f>
        <v/>
      </c>
      <c r="FO7" s="132" t="str">
        <f t="shared" ref="FO7:FO26" si="134">IF(AF7="","",IF(AF7="M",1,""))</f>
        <v/>
      </c>
      <c r="FP7" s="132">
        <f t="shared" ref="FP7:FP26" si="135">SUM(EK7:FO7)</f>
        <v>0</v>
      </c>
      <c r="FQ7" s="132" t="str">
        <f t="shared" ref="FQ7:FQ26" si="136">IF(B7="","",IF(B7="CE",1,""))</f>
        <v/>
      </c>
      <c r="FR7" s="132" t="str">
        <f t="shared" ref="FR7:FR26" si="137">IF(C7="","",IF(C7="CE",1,""))</f>
        <v/>
      </c>
      <c r="FS7" s="132" t="str">
        <f t="shared" ref="FS7:FS26" si="138">IF(D7="","",IF(D7="CE",1,""))</f>
        <v/>
      </c>
      <c r="FT7" s="132" t="str">
        <f t="shared" ref="FT7:FT26" si="139">IF(E7="","",IF(E7="CE",1,""))</f>
        <v/>
      </c>
      <c r="FU7" s="132" t="str">
        <f t="shared" ref="FU7:FU26" si="140">IF(F7="","",IF(F7="CE",1,""))</f>
        <v/>
      </c>
      <c r="FV7" s="132" t="str">
        <f t="shared" ref="FV7:FV26" si="141">IF(G7="","",IF(G7="CE",1,""))</f>
        <v/>
      </c>
      <c r="FW7" s="132" t="str">
        <f t="shared" ref="FW7:FW26" si="142">IF(H7="","",IF(H7="CE",1,""))</f>
        <v/>
      </c>
      <c r="FX7" s="132" t="str">
        <f t="shared" ref="FX7:FX26" si="143">IF(I7="","",IF(I7="CE",1,""))</f>
        <v/>
      </c>
      <c r="FY7" s="132" t="str">
        <f t="shared" ref="FY7:FY26" si="144">IF(J7="","",IF(J7="CE",1,""))</f>
        <v/>
      </c>
      <c r="FZ7" s="132" t="str">
        <f t="shared" ref="FZ7:FZ26" si="145">IF(K7="","",IF(K7="CE",1,""))</f>
        <v/>
      </c>
      <c r="GA7" s="132" t="str">
        <f t="shared" ref="GA7:GA26" si="146">IF(L7="","",IF(L7="CE",1,""))</f>
        <v/>
      </c>
      <c r="GB7" s="132" t="str">
        <f t="shared" ref="GB7:GB26" si="147">IF(M7="","",IF(M7="CE",1,""))</f>
        <v/>
      </c>
      <c r="GC7" s="132" t="str">
        <f t="shared" ref="GC7:GC26" si="148">IF(N7="","",IF(N7="CE",1,""))</f>
        <v/>
      </c>
      <c r="GD7" s="132" t="str">
        <f t="shared" ref="GD7:GD26" si="149">IF(O7="","",IF(O7="CE",1,""))</f>
        <v/>
      </c>
      <c r="GE7" s="132" t="str">
        <f t="shared" ref="GE7:GE26" si="150">IF(P7="","",IF(P7="CE",1,""))</f>
        <v/>
      </c>
      <c r="GF7" s="132" t="str">
        <f t="shared" ref="GF7:GF26" si="151">IF(Q7="","",IF(Q7="CE",1,""))</f>
        <v/>
      </c>
      <c r="GG7" s="132" t="str">
        <f t="shared" ref="GG7:GG26" si="152">IF(R7="","",IF(R7="CE",1,""))</f>
        <v/>
      </c>
      <c r="GH7" s="132" t="str">
        <f t="shared" ref="GH7:GH26" si="153">IF(S7="","",IF(S7="CE",1,""))</f>
        <v/>
      </c>
      <c r="GI7" s="132" t="str">
        <f t="shared" ref="GI7:GI26" si="154">IF(T7="","",IF(T7="CE",1,""))</f>
        <v/>
      </c>
      <c r="GJ7" s="132" t="str">
        <f t="shared" ref="GJ7:GJ26" si="155">IF(U7="","",IF(U7="CE",1,""))</f>
        <v/>
      </c>
      <c r="GK7" s="132" t="str">
        <f t="shared" ref="GK7:GK26" si="156">IF(V7="","",IF(V7="CE",1,""))</f>
        <v/>
      </c>
      <c r="GL7" s="132" t="str">
        <f t="shared" ref="GL7:GL26" si="157">IF(W7="","",IF(W7="CE",1,""))</f>
        <v/>
      </c>
      <c r="GM7" s="132" t="str">
        <f t="shared" ref="GM7:GM26" si="158">IF(X7="","",IF(X7="CE",1,""))</f>
        <v/>
      </c>
      <c r="GN7" s="132" t="str">
        <f t="shared" ref="GN7:GN26" si="159">IF(Y7="","",IF(Y7="CE",1,""))</f>
        <v/>
      </c>
      <c r="GO7" s="132" t="str">
        <f t="shared" ref="GO7:GO26" si="160">IF(Z7="","",IF(Z7="CE",1,""))</f>
        <v/>
      </c>
      <c r="GP7" s="132" t="str">
        <f t="shared" ref="GP7:GP26" si="161">IF(AA7="","",IF(AA7="CE",1,""))</f>
        <v/>
      </c>
      <c r="GQ7" s="132" t="str">
        <f t="shared" ref="GQ7:GQ26" si="162">IF(AB7="","",IF(AB7="CE",1,""))</f>
        <v/>
      </c>
      <c r="GR7" s="132" t="str">
        <f t="shared" ref="GR7:GR26" si="163">IF(AC7="","",IF(AC7="CE",1,""))</f>
        <v/>
      </c>
      <c r="GS7" s="132" t="str">
        <f t="shared" ref="GS7:GS26" si="164">IF(AD7="","",IF(AD7="CE",1,""))</f>
        <v/>
      </c>
      <c r="GT7" s="132" t="str">
        <f t="shared" ref="GT7:GT26" si="165">IF(AE7="","",IF(AE7="CE",1,""))</f>
        <v/>
      </c>
      <c r="GU7" s="132" t="str">
        <f t="shared" ref="GU7:GU26" si="166">IF(AF7="","",IF(AF7="CE",1,""))</f>
        <v/>
      </c>
      <c r="GV7" s="132">
        <f t="shared" ref="GV7:GV26" si="167">SUM(FQ7:GU7)</f>
        <v>0</v>
      </c>
      <c r="GW7" s="132" t="str">
        <f t="shared" ref="GW7:GW26" si="168">IF(B7="","",IF(B7="A",1,""))</f>
        <v/>
      </c>
      <c r="GX7" s="132" t="str">
        <f t="shared" ref="GX7:GX26" si="169">IF(C7="","",IF(C7="A",1,""))</f>
        <v/>
      </c>
      <c r="GY7" s="132" t="str">
        <f t="shared" ref="GY7:GY26" si="170">IF(D7="","",IF(D7="A",1,""))</f>
        <v/>
      </c>
      <c r="GZ7" s="132" t="str">
        <f t="shared" ref="GZ7:GZ26" si="171">IF(E7="","",IF(E7="A",1,""))</f>
        <v/>
      </c>
      <c r="HA7" s="132" t="str">
        <f t="shared" ref="HA7:HA26" si="172">IF(F7="","",IF(F7="A",1,""))</f>
        <v/>
      </c>
      <c r="HB7" s="132" t="str">
        <f t="shared" ref="HB7:HB26" si="173">IF(G7="","",IF(G7="A",1,""))</f>
        <v/>
      </c>
      <c r="HC7" s="132" t="str">
        <f t="shared" ref="HC7:HC26" si="174">IF(H7="","",IF(H7="A",1,""))</f>
        <v/>
      </c>
      <c r="HD7" s="132" t="str">
        <f t="shared" ref="HD7:HD26" si="175">IF(I7="","",IF(I7="A",1,""))</f>
        <v/>
      </c>
      <c r="HE7" s="132" t="str">
        <f t="shared" ref="HE7:HE26" si="176">IF(J7="","",IF(J7="A",1,""))</f>
        <v/>
      </c>
      <c r="HF7" s="132" t="str">
        <f t="shared" ref="HF7:HF26" si="177">IF(K7="","",IF(K7="A",1,""))</f>
        <v/>
      </c>
      <c r="HG7" s="132" t="str">
        <f t="shared" ref="HG7:HG26" si="178">IF(L7="","",IF(L7="A",1,""))</f>
        <v/>
      </c>
      <c r="HH7" s="132" t="str">
        <f t="shared" ref="HH7:HH26" si="179">IF(M7="","",IF(M7="A",1,""))</f>
        <v/>
      </c>
      <c r="HI7" s="132" t="str">
        <f t="shared" ref="HI7:HI26" si="180">IF(N7="","",IF(N7="A",1,""))</f>
        <v/>
      </c>
      <c r="HJ7" s="132" t="str">
        <f t="shared" ref="HJ7:HJ26" si="181">IF(O7="","",IF(O7="A",1,""))</f>
        <v/>
      </c>
      <c r="HK7" s="132" t="str">
        <f t="shared" ref="HK7:HK26" si="182">IF(P7="","",IF(P7="A",1,""))</f>
        <v/>
      </c>
      <c r="HL7" s="132" t="str">
        <f t="shared" ref="HL7:HL26" si="183">IF(Q7="","",IF(Q7="A",1,""))</f>
        <v/>
      </c>
      <c r="HM7" s="132" t="str">
        <f t="shared" ref="HM7:HM26" si="184">IF(R7="","",IF(R7="A",1,""))</f>
        <v/>
      </c>
      <c r="HN7" s="132" t="str">
        <f t="shared" ref="HN7:HN26" si="185">IF(S7="","",IF(S7="A",1,""))</f>
        <v/>
      </c>
      <c r="HO7" s="132" t="str">
        <f t="shared" ref="HO7:HO26" si="186">IF(T7="","",IF(T7="A",1,""))</f>
        <v/>
      </c>
      <c r="HP7" s="132" t="str">
        <f t="shared" ref="HP7:HP26" si="187">IF(U7="","",IF(U7="A",1,""))</f>
        <v/>
      </c>
      <c r="HQ7" s="132" t="str">
        <f t="shared" ref="HQ7:HQ26" si="188">IF(V7="","",IF(V7="A",1,""))</f>
        <v/>
      </c>
      <c r="HR7" s="132" t="str">
        <f t="shared" ref="HR7:HR26" si="189">IF(W7="","",IF(W7="A",1,""))</f>
        <v/>
      </c>
      <c r="HS7" s="132" t="str">
        <f t="shared" ref="HS7:HS26" si="190">IF(X7="","",IF(X7="A",1,""))</f>
        <v/>
      </c>
      <c r="HT7" s="132" t="str">
        <f t="shared" ref="HT7:HT26" si="191">IF(Y7="","",IF(Y7="A",1,""))</f>
        <v/>
      </c>
      <c r="HU7" s="132" t="str">
        <f t="shared" ref="HU7:HU26" si="192">IF(Z7="","",IF(Z7="A",1,""))</f>
        <v/>
      </c>
      <c r="HV7" s="132" t="str">
        <f t="shared" ref="HV7:HV26" si="193">IF(AA7="","",IF(AA7="A",1,""))</f>
        <v/>
      </c>
      <c r="HW7" s="132" t="str">
        <f t="shared" ref="HW7:HW26" si="194">IF(AB7="","",IF(AB7="A",1,""))</f>
        <v/>
      </c>
      <c r="HX7" s="132" t="str">
        <f t="shared" ref="HX7:HX26" si="195">IF(AC7="","",IF(AC7="A",1,""))</f>
        <v/>
      </c>
      <c r="HY7" s="132" t="str">
        <f t="shared" ref="HY7:HY26" si="196">IF(AD7="","",IF(AD7="A",1,""))</f>
        <v/>
      </c>
      <c r="HZ7" s="132" t="str">
        <f t="shared" ref="HZ7:HZ26" si="197">IF(AE7="","",IF(AE7="A",1,""))</f>
        <v/>
      </c>
      <c r="IA7" s="132" t="str">
        <f t="shared" ref="IA7:IA26" si="198">IF(AF7="","",IF(AF7="A",1,""))</f>
        <v/>
      </c>
      <c r="IB7" s="132">
        <f t="shared" ref="IB7:IB28" si="199">SUM(GW7:IA7)</f>
        <v>0</v>
      </c>
      <c r="IC7" s="132" t="str">
        <f t="shared" ref="IC7:IC28" si="200">IF(B7="","",IF(B7="ES",1,""))</f>
        <v/>
      </c>
      <c r="ID7" s="132" t="str">
        <f t="shared" ref="ID7:ID28" si="201">IF(C7="","",IF(C7="ES",1,""))</f>
        <v/>
      </c>
      <c r="IE7" s="132" t="str">
        <f t="shared" ref="IE7:IE28" si="202">IF(D7="","",IF(D7="ES",1,""))</f>
        <v/>
      </c>
      <c r="IF7" s="132" t="str">
        <f t="shared" ref="IF7:IF28" si="203">IF(E7="","",IF(E7="ES",1,""))</f>
        <v/>
      </c>
      <c r="IG7" s="132" t="str">
        <f t="shared" ref="IG7:IG28" si="204">IF(F7="","",IF(F7="ES",1,""))</f>
        <v/>
      </c>
      <c r="IH7" s="132" t="str">
        <f t="shared" ref="IH7:IH28" si="205">IF(G7="","",IF(G7="ES",1,""))</f>
        <v/>
      </c>
      <c r="II7" s="132" t="str">
        <f t="shared" ref="II7:II28" si="206">IF(H7="","",IF(H7="ES",1,""))</f>
        <v/>
      </c>
      <c r="IJ7" s="132" t="str">
        <f t="shared" ref="IJ7:IJ28" si="207">IF(I7="","",IF(I7="ES",1,""))</f>
        <v/>
      </c>
      <c r="IK7" s="132" t="str">
        <f t="shared" ref="IK7:IK28" si="208">IF(J7="","",IF(J7="ES",1,""))</f>
        <v/>
      </c>
      <c r="IL7" s="132" t="str">
        <f t="shared" ref="IL7:IL28" si="209">IF(K7="","",IF(K7="ES",1,""))</f>
        <v/>
      </c>
      <c r="IM7" s="132" t="str">
        <f t="shared" ref="IM7:IM28" si="210">IF(L7="","",IF(L7="ES",1,""))</f>
        <v/>
      </c>
      <c r="IN7" s="132" t="str">
        <f t="shared" ref="IN7:IN28" si="211">IF(M7="","",IF(M7="ES",1,""))</f>
        <v/>
      </c>
      <c r="IO7" s="132" t="str">
        <f t="shared" ref="IO7:IO28" si="212">IF(N7="","",IF(N7="ES",1,""))</f>
        <v/>
      </c>
      <c r="IP7" s="132" t="str">
        <f t="shared" ref="IP7:IP28" si="213">IF(O7="","",IF(O7="ES",1,""))</f>
        <v/>
      </c>
      <c r="IQ7" s="132" t="str">
        <f t="shared" ref="IQ7:IQ28" si="214">IF(P7="","",IF(P7="ES",1,""))</f>
        <v/>
      </c>
      <c r="IR7" s="132" t="str">
        <f t="shared" ref="IR7:IR28" si="215">IF(Q7="","",IF(Q7="ES",1,""))</f>
        <v/>
      </c>
      <c r="IS7" s="132" t="str">
        <f t="shared" ref="IS7:IS28" si="216">IF(R7="","",IF(R7="ES",1,""))</f>
        <v/>
      </c>
      <c r="IT7" s="132" t="str">
        <f t="shared" ref="IT7:IT28" si="217">IF(S7="","",IF(S7="ES",1,""))</f>
        <v/>
      </c>
      <c r="IU7" s="132" t="str">
        <f t="shared" ref="IU7:IU28" si="218">IF(T7="","",IF(T7="ES",1,""))</f>
        <v/>
      </c>
      <c r="IV7" s="132" t="str">
        <f t="shared" ref="IV7:IV28" si="219">IF(U7="","",IF(U7="ES",1,""))</f>
        <v/>
      </c>
      <c r="IW7" s="132" t="str">
        <f t="shared" ref="IW7:IW28" si="220">IF(V7="","",IF(V7="ES",1,""))</f>
        <v/>
      </c>
      <c r="IX7" s="132" t="str">
        <f t="shared" ref="IX7:IX28" si="221">IF(W7="","",IF(W7="ES",1,""))</f>
        <v/>
      </c>
      <c r="IY7" s="132" t="str">
        <f t="shared" ref="IY7:IY28" si="222">IF(X7="","",IF(X7="ES",1,""))</f>
        <v/>
      </c>
      <c r="IZ7" s="132" t="str">
        <f t="shared" ref="IZ7:IZ28" si="223">IF(Y7="","",IF(Y7="ES",1,""))</f>
        <v/>
      </c>
      <c r="JA7" s="132" t="str">
        <f t="shared" ref="JA7:JA28" si="224">IF(Z7="","",IF(Z7="ES",1,""))</f>
        <v/>
      </c>
      <c r="JB7" s="132" t="str">
        <f t="shared" ref="JB7:JB28" si="225">IF(AA7="","",IF(AA7="ES",1,""))</f>
        <v/>
      </c>
      <c r="JC7" s="132" t="str">
        <f t="shared" ref="JC7:JC28" si="226">IF(AB7="","",IF(AB7="ES",1,""))</f>
        <v/>
      </c>
      <c r="JD7" s="132" t="str">
        <f t="shared" ref="JD7:JD28" si="227">IF(AC7="","",IF(AC7="ES",1,""))</f>
        <v/>
      </c>
      <c r="JE7" s="132" t="str">
        <f t="shared" ref="JE7:JE28" si="228">IF(AD7="","",IF(AD7="ES",1,""))</f>
        <v/>
      </c>
      <c r="JF7" s="132" t="str">
        <f t="shared" ref="JF7:JF28" si="229">IF(AE7="","",IF(AE7="ES",1,""))</f>
        <v/>
      </c>
      <c r="JG7" s="132" t="str">
        <f t="shared" ref="JG7:JG28" si="230">IF(AF7="","",IF(AF7="ES",1,""))</f>
        <v/>
      </c>
      <c r="JH7" s="132">
        <f t="shared" ref="JH7:JH28" si="231">SUM(IC7:JG7)</f>
        <v>0</v>
      </c>
      <c r="JI7" s="132" t="str">
        <f t="shared" ref="JI7:JI26" si="232">IF(B7="","",IF(B7="2cp",0.5,""))</f>
        <v/>
      </c>
      <c r="JJ7" s="132" t="str">
        <f t="shared" ref="JJ7:JJ26" si="233">IF(C7="","",IF(C7="2cp",0.5,""))</f>
        <v/>
      </c>
      <c r="JK7" s="132" t="str">
        <f t="shared" ref="JK7:JK26" si="234">IF(D7="","",IF(D7="2cp",0.5,""))</f>
        <v/>
      </c>
      <c r="JL7" s="132" t="str">
        <f t="shared" ref="JL7:JL26" si="235">IF(E7="","",IF(E7="2cp",0.5,""))</f>
        <v/>
      </c>
      <c r="JM7" s="132" t="str">
        <f t="shared" ref="JM7:JM26" si="236">IF(F7="","",IF(F7="2cp",0.5,""))</f>
        <v/>
      </c>
      <c r="JN7" s="132" t="str">
        <f t="shared" ref="JN7:JN26" si="237">IF(G7="","",IF(G7="2cp",0.5,""))</f>
        <v/>
      </c>
      <c r="JO7" s="132" t="str">
        <f t="shared" ref="JO7:JO26" si="238">IF(H7="","",IF(H7="2cp",0.5,""))</f>
        <v/>
      </c>
      <c r="JP7" s="132" t="str">
        <f t="shared" ref="JP7:JP26" si="239">IF(I7="","",IF(I7="2cp",0.5,""))</f>
        <v/>
      </c>
      <c r="JQ7" s="132" t="str">
        <f t="shared" ref="JQ7:JQ26" si="240">IF(J7="","",IF(J7="2cp",0.5,""))</f>
        <v/>
      </c>
      <c r="JR7" s="132" t="str">
        <f t="shared" ref="JR7:JR26" si="241">IF(K7="","",IF(K7="2cp",0.5,""))</f>
        <v/>
      </c>
      <c r="JS7" s="132" t="str">
        <f t="shared" ref="JS7:JS26" si="242">IF(L7="","",IF(L7="2cp",0.5,""))</f>
        <v/>
      </c>
      <c r="JT7" s="132" t="str">
        <f t="shared" ref="JT7:JT26" si="243">IF(M7="","",IF(M7="2cp",0.5,""))</f>
        <v/>
      </c>
      <c r="JU7" s="132" t="str">
        <f t="shared" ref="JU7:JU26" si="244">IF(N7="","",IF(N7="2cp",0.5,""))</f>
        <v/>
      </c>
      <c r="JV7" s="132" t="str">
        <f t="shared" ref="JV7:JV26" si="245">IF(O7="","",IF(O7="2cp",0.5,""))</f>
        <v/>
      </c>
      <c r="JW7" s="132" t="str">
        <f t="shared" ref="JW7:JW26" si="246">IF(P7="","",IF(P7="2cp",0.5,""))</f>
        <v/>
      </c>
      <c r="JX7" s="132" t="str">
        <f t="shared" ref="JX7:JX26" si="247">IF(Q7="","",IF(Q7="2cp",0.5,""))</f>
        <v/>
      </c>
      <c r="JY7" s="132" t="str">
        <f t="shared" ref="JY7:JY26" si="248">IF(R7="","",IF(R7="2cp",0.5,""))</f>
        <v/>
      </c>
      <c r="JZ7" s="132" t="str">
        <f t="shared" ref="JZ7:JZ26" si="249">IF(S7="","",IF(S7="2cp",0.5,""))</f>
        <v/>
      </c>
      <c r="KA7" s="132" t="str">
        <f t="shared" ref="KA7:KA26" si="250">IF(T7="","",IF(T7="2cp",0.5,""))</f>
        <v/>
      </c>
      <c r="KB7" s="132" t="str">
        <f t="shared" ref="KB7:KB26" si="251">IF(U7="","",IF(U7="2cp",0.5,""))</f>
        <v/>
      </c>
      <c r="KC7" s="132" t="str">
        <f t="shared" ref="KC7:KC26" si="252">IF(V7="","",IF(V7="2cp",0.5,""))</f>
        <v/>
      </c>
      <c r="KD7" s="132" t="str">
        <f t="shared" ref="KD7:KD26" si="253">IF(W7="","",IF(W7="2cp",0.5,""))</f>
        <v/>
      </c>
      <c r="KE7" s="132" t="str">
        <f t="shared" ref="KE7:KE26" si="254">IF(X7="","",IF(X7="2cp",0.5,""))</f>
        <v/>
      </c>
      <c r="KF7" s="132" t="str">
        <f t="shared" ref="KF7:KF26" si="255">IF(Y7="","",IF(Y7="2cp",0.5,""))</f>
        <v/>
      </c>
      <c r="KG7" s="132" t="str">
        <f t="shared" ref="KG7:KG26" si="256">IF(Z7="","",IF(Z7="2cp",0.5,""))</f>
        <v/>
      </c>
      <c r="KH7" s="132" t="str">
        <f t="shared" ref="KH7:KH26" si="257">IF(AA7="","",IF(AA7="2cp",0.5,""))</f>
        <v/>
      </c>
      <c r="KI7" s="132" t="str">
        <f t="shared" ref="KI7:KI26" si="258">IF(AB7="","",IF(AB7="2cp",0.5,""))</f>
        <v/>
      </c>
      <c r="KJ7" s="132" t="str">
        <f t="shared" ref="KJ7:KJ26" si="259">IF(AC7="","",IF(AC7="2cp",0.5,""))</f>
        <v/>
      </c>
      <c r="KK7" s="132" t="str">
        <f t="shared" ref="KK7:KK26" si="260">IF(AD7="","",IF(AD7="2cp",0.5,""))</f>
        <v/>
      </c>
      <c r="KL7" s="132" t="str">
        <f t="shared" ref="KL7:KL26" si="261">IF(AE7="","",IF(AE7="2cp",0.5,""))</f>
        <v/>
      </c>
      <c r="KM7" s="132" t="str">
        <f t="shared" ref="KM7:KM26" si="262">IF(AF7="","",IF(AF7="2cp",0.5,""))</f>
        <v/>
      </c>
      <c r="KN7" s="132">
        <f t="shared" ref="KN7:KN26" si="263">SUM(JI7:KM7)</f>
        <v>0</v>
      </c>
      <c r="KO7" s="131" t="str">
        <f t="shared" ref="KO7:KU7" si="264">IF(AH7="","",IF(AH7="2cp",0.5,""))</f>
        <v/>
      </c>
      <c r="KP7" s="131" t="str">
        <f t="shared" si="264"/>
        <v/>
      </c>
      <c r="KQ7" s="131" t="str">
        <f t="shared" si="264"/>
        <v/>
      </c>
      <c r="KR7" s="131" t="str">
        <f t="shared" si="264"/>
        <v/>
      </c>
      <c r="KS7" s="131" t="str">
        <f t="shared" si="264"/>
        <v/>
      </c>
      <c r="KT7" s="131" t="str">
        <f t="shared" si="264"/>
        <v/>
      </c>
      <c r="KU7" s="131" t="str">
        <f t="shared" si="264"/>
        <v/>
      </c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199"/>
      <c r="C8" s="141"/>
      <c r="D8" s="141"/>
      <c r="E8" s="141"/>
      <c r="F8" s="141"/>
      <c r="G8" s="141"/>
      <c r="H8" s="141"/>
      <c r="I8" s="139"/>
      <c r="J8" s="141"/>
      <c r="K8" s="141"/>
      <c r="L8" s="141"/>
      <c r="M8" s="141"/>
      <c r="N8" s="141"/>
      <c r="O8" s="141"/>
      <c r="P8" s="139"/>
      <c r="Q8" s="141"/>
      <c r="R8" s="141"/>
      <c r="S8" s="141"/>
      <c r="T8" s="141"/>
      <c r="U8" s="141"/>
      <c r="V8" s="141"/>
      <c r="W8" s="139"/>
      <c r="X8" s="141"/>
      <c r="Y8" s="141"/>
      <c r="Z8" s="141"/>
      <c r="AA8" s="141"/>
      <c r="AB8" s="141"/>
      <c r="AC8" s="141"/>
      <c r="AD8" s="139"/>
      <c r="AE8" s="141"/>
      <c r="AF8" s="200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ref="BX8:BX30" si="266">SUM(AS8:BW8)</f>
        <v>0</v>
      </c>
      <c r="BY8" s="132" t="str">
        <f t="shared" si="40"/>
        <v/>
      </c>
      <c r="BZ8" s="132" t="str">
        <f t="shared" si="41"/>
        <v/>
      </c>
      <c r="CA8" s="132" t="str">
        <f t="shared" si="42"/>
        <v/>
      </c>
      <c r="CB8" s="132" t="str">
        <f t="shared" si="43"/>
        <v/>
      </c>
      <c r="CC8" s="132" t="str">
        <f t="shared" si="44"/>
        <v/>
      </c>
      <c r="CD8" s="132" t="str">
        <f t="shared" si="45"/>
        <v/>
      </c>
      <c r="CE8" s="132" t="str">
        <f t="shared" si="46"/>
        <v/>
      </c>
      <c r="CF8" s="132" t="str">
        <f t="shared" si="47"/>
        <v/>
      </c>
      <c r="CG8" s="132" t="str">
        <f t="shared" si="48"/>
        <v/>
      </c>
      <c r="CH8" s="132" t="str">
        <f t="shared" si="49"/>
        <v/>
      </c>
      <c r="CI8" s="132" t="str">
        <f t="shared" si="50"/>
        <v/>
      </c>
      <c r="CJ8" s="132" t="str">
        <f t="shared" si="51"/>
        <v/>
      </c>
      <c r="CK8" s="132" t="str">
        <f t="shared" si="52"/>
        <v/>
      </c>
      <c r="CL8" s="132" t="str">
        <f t="shared" si="53"/>
        <v/>
      </c>
      <c r="CM8" s="132" t="str">
        <f t="shared" si="54"/>
        <v/>
      </c>
      <c r="CN8" s="132" t="str">
        <f t="shared" si="55"/>
        <v/>
      </c>
      <c r="CO8" s="132" t="str">
        <f t="shared" si="56"/>
        <v/>
      </c>
      <c r="CP8" s="132" t="str">
        <f t="shared" si="57"/>
        <v/>
      </c>
      <c r="CQ8" s="132" t="str">
        <f t="shared" si="58"/>
        <v/>
      </c>
      <c r="CR8" s="132" t="str">
        <f t="shared" si="59"/>
        <v/>
      </c>
      <c r="CS8" s="132" t="str">
        <f t="shared" si="60"/>
        <v/>
      </c>
      <c r="CT8" s="132" t="str">
        <f t="shared" si="61"/>
        <v/>
      </c>
      <c r="CU8" s="132" t="str">
        <f t="shared" si="62"/>
        <v/>
      </c>
      <c r="CV8" s="132" t="str">
        <f t="shared" si="63"/>
        <v/>
      </c>
      <c r="CW8" s="132" t="str">
        <f t="shared" si="64"/>
        <v/>
      </c>
      <c r="CX8" s="132" t="str">
        <f t="shared" si="65"/>
        <v/>
      </c>
      <c r="CY8" s="132" t="str">
        <f t="shared" si="66"/>
        <v/>
      </c>
      <c r="CZ8" s="132" t="str">
        <f t="shared" si="67"/>
        <v/>
      </c>
      <c r="DA8" s="132" t="str">
        <f t="shared" si="68"/>
        <v/>
      </c>
      <c r="DB8" s="132" t="str">
        <f t="shared" si="69"/>
        <v/>
      </c>
      <c r="DC8" s="132" t="str">
        <f t="shared" si="70"/>
        <v/>
      </c>
      <c r="DD8" s="132">
        <f t="shared" si="71"/>
        <v>0</v>
      </c>
      <c r="DE8" s="132" t="str">
        <f t="shared" si="72"/>
        <v/>
      </c>
      <c r="DF8" s="132" t="str">
        <f t="shared" si="73"/>
        <v/>
      </c>
      <c r="DG8" s="132" t="str">
        <f t="shared" si="74"/>
        <v/>
      </c>
      <c r="DH8" s="132" t="str">
        <f t="shared" si="75"/>
        <v/>
      </c>
      <c r="DI8" s="132" t="str">
        <f t="shared" si="76"/>
        <v/>
      </c>
      <c r="DJ8" s="132" t="str">
        <f t="shared" si="77"/>
        <v/>
      </c>
      <c r="DK8" s="132" t="str">
        <f t="shared" si="78"/>
        <v/>
      </c>
      <c r="DL8" s="132" t="str">
        <f t="shared" si="79"/>
        <v/>
      </c>
      <c r="DM8" s="132" t="str">
        <f t="shared" si="80"/>
        <v/>
      </c>
      <c r="DN8" s="132" t="str">
        <f t="shared" si="81"/>
        <v/>
      </c>
      <c r="DO8" s="132" t="str">
        <f t="shared" si="82"/>
        <v/>
      </c>
      <c r="DP8" s="132" t="str">
        <f t="shared" si="83"/>
        <v/>
      </c>
      <c r="DQ8" s="132" t="str">
        <f t="shared" si="84"/>
        <v/>
      </c>
      <c r="DR8" s="132" t="str">
        <f t="shared" si="85"/>
        <v/>
      </c>
      <c r="DS8" s="132" t="str">
        <f t="shared" si="86"/>
        <v/>
      </c>
      <c r="DT8" s="132" t="str">
        <f t="shared" si="87"/>
        <v/>
      </c>
      <c r="DU8" s="132" t="str">
        <f t="shared" si="88"/>
        <v/>
      </c>
      <c r="DV8" s="132" t="str">
        <f t="shared" si="89"/>
        <v/>
      </c>
      <c r="DW8" s="132" t="str">
        <f t="shared" si="90"/>
        <v/>
      </c>
      <c r="DX8" s="132" t="str">
        <f t="shared" si="91"/>
        <v/>
      </c>
      <c r="DY8" s="132" t="str">
        <f t="shared" si="92"/>
        <v/>
      </c>
      <c r="DZ8" s="132" t="str">
        <f t="shared" si="93"/>
        <v/>
      </c>
      <c r="EA8" s="132" t="str">
        <f t="shared" si="94"/>
        <v/>
      </c>
      <c r="EB8" s="132" t="str">
        <f t="shared" si="95"/>
        <v/>
      </c>
      <c r="EC8" s="132" t="str">
        <f t="shared" si="96"/>
        <v/>
      </c>
      <c r="ED8" s="132" t="str">
        <f t="shared" si="97"/>
        <v/>
      </c>
      <c r="EE8" s="132" t="str">
        <f t="shared" si="98"/>
        <v/>
      </c>
      <c r="EF8" s="132" t="str">
        <f t="shared" si="99"/>
        <v/>
      </c>
      <c r="EG8" s="132" t="str">
        <f t="shared" si="100"/>
        <v/>
      </c>
      <c r="EH8" s="132" t="str">
        <f t="shared" si="101"/>
        <v/>
      </c>
      <c r="EI8" s="132" t="str">
        <f t="shared" si="102"/>
        <v/>
      </c>
      <c r="EJ8" s="132">
        <f t="shared" si="103"/>
        <v>0</v>
      </c>
      <c r="EK8" s="132" t="str">
        <f t="shared" si="104"/>
        <v/>
      </c>
      <c r="EL8" s="132" t="str">
        <f t="shared" si="105"/>
        <v/>
      </c>
      <c r="EM8" s="132" t="str">
        <f t="shared" si="106"/>
        <v/>
      </c>
      <c r="EN8" s="132" t="str">
        <f t="shared" si="107"/>
        <v/>
      </c>
      <c r="EO8" s="132" t="str">
        <f t="shared" si="108"/>
        <v/>
      </c>
      <c r="EP8" s="132" t="str">
        <f t="shared" si="109"/>
        <v/>
      </c>
      <c r="EQ8" s="132" t="str">
        <f t="shared" si="110"/>
        <v/>
      </c>
      <c r="ER8" s="132" t="str">
        <f t="shared" si="111"/>
        <v/>
      </c>
      <c r="ES8" s="132" t="str">
        <f t="shared" si="112"/>
        <v/>
      </c>
      <c r="ET8" s="132" t="str">
        <f t="shared" si="113"/>
        <v/>
      </c>
      <c r="EU8" s="132" t="str">
        <f t="shared" si="114"/>
        <v/>
      </c>
      <c r="EV8" s="132" t="str">
        <f t="shared" si="115"/>
        <v/>
      </c>
      <c r="EW8" s="132" t="str">
        <f t="shared" si="116"/>
        <v/>
      </c>
      <c r="EX8" s="132" t="str">
        <f t="shared" si="117"/>
        <v/>
      </c>
      <c r="EY8" s="132" t="str">
        <f t="shared" si="118"/>
        <v/>
      </c>
      <c r="EZ8" s="132" t="str">
        <f t="shared" si="119"/>
        <v/>
      </c>
      <c r="FA8" s="132" t="str">
        <f t="shared" si="120"/>
        <v/>
      </c>
      <c r="FB8" s="132" t="str">
        <f t="shared" si="121"/>
        <v/>
      </c>
      <c r="FC8" s="132" t="str">
        <f t="shared" si="122"/>
        <v/>
      </c>
      <c r="FD8" s="132" t="str">
        <f t="shared" si="123"/>
        <v/>
      </c>
      <c r="FE8" s="132" t="str">
        <f t="shared" si="124"/>
        <v/>
      </c>
      <c r="FF8" s="132" t="str">
        <f t="shared" si="125"/>
        <v/>
      </c>
      <c r="FG8" s="132" t="str">
        <f t="shared" si="126"/>
        <v/>
      </c>
      <c r="FH8" s="132" t="str">
        <f t="shared" si="127"/>
        <v/>
      </c>
      <c r="FI8" s="132" t="str">
        <f t="shared" si="128"/>
        <v/>
      </c>
      <c r="FJ8" s="132" t="str">
        <f t="shared" si="129"/>
        <v/>
      </c>
      <c r="FK8" s="132" t="str">
        <f t="shared" si="130"/>
        <v/>
      </c>
      <c r="FL8" s="132" t="str">
        <f t="shared" si="131"/>
        <v/>
      </c>
      <c r="FM8" s="132" t="str">
        <f t="shared" si="132"/>
        <v/>
      </c>
      <c r="FN8" s="132" t="str">
        <f t="shared" si="133"/>
        <v/>
      </c>
      <c r="FO8" s="132" t="str">
        <f t="shared" si="134"/>
        <v/>
      </c>
      <c r="FP8" s="132">
        <f t="shared" si="135"/>
        <v>0</v>
      </c>
      <c r="FQ8" s="132" t="str">
        <f t="shared" si="136"/>
        <v/>
      </c>
      <c r="FR8" s="132" t="str">
        <f t="shared" si="137"/>
        <v/>
      </c>
      <c r="FS8" s="132" t="str">
        <f t="shared" si="138"/>
        <v/>
      </c>
      <c r="FT8" s="132" t="str">
        <f t="shared" si="139"/>
        <v/>
      </c>
      <c r="FU8" s="132" t="str">
        <f t="shared" si="140"/>
        <v/>
      </c>
      <c r="FV8" s="132" t="str">
        <f t="shared" si="141"/>
        <v/>
      </c>
      <c r="FW8" s="132" t="str">
        <f t="shared" si="142"/>
        <v/>
      </c>
      <c r="FX8" s="132" t="str">
        <f t="shared" si="143"/>
        <v/>
      </c>
      <c r="FY8" s="132" t="str">
        <f t="shared" si="144"/>
        <v/>
      </c>
      <c r="FZ8" s="132" t="str">
        <f t="shared" si="145"/>
        <v/>
      </c>
      <c r="GA8" s="132" t="str">
        <f t="shared" si="146"/>
        <v/>
      </c>
      <c r="GB8" s="132" t="str">
        <f t="shared" si="147"/>
        <v/>
      </c>
      <c r="GC8" s="132" t="str">
        <f t="shared" si="148"/>
        <v/>
      </c>
      <c r="GD8" s="132" t="str">
        <f t="shared" si="149"/>
        <v/>
      </c>
      <c r="GE8" s="132" t="str">
        <f t="shared" si="150"/>
        <v/>
      </c>
      <c r="GF8" s="132" t="str">
        <f t="shared" si="151"/>
        <v/>
      </c>
      <c r="GG8" s="132" t="str">
        <f t="shared" si="152"/>
        <v/>
      </c>
      <c r="GH8" s="132" t="str">
        <f t="shared" si="153"/>
        <v/>
      </c>
      <c r="GI8" s="132" t="str">
        <f t="shared" si="154"/>
        <v/>
      </c>
      <c r="GJ8" s="132" t="str">
        <f t="shared" si="155"/>
        <v/>
      </c>
      <c r="GK8" s="132" t="str">
        <f t="shared" si="156"/>
        <v/>
      </c>
      <c r="GL8" s="132" t="str">
        <f t="shared" si="157"/>
        <v/>
      </c>
      <c r="GM8" s="132" t="str">
        <f t="shared" si="158"/>
        <v/>
      </c>
      <c r="GN8" s="132" t="str">
        <f t="shared" si="159"/>
        <v/>
      </c>
      <c r="GO8" s="132" t="str">
        <f t="shared" si="160"/>
        <v/>
      </c>
      <c r="GP8" s="132" t="str">
        <f t="shared" si="161"/>
        <v/>
      </c>
      <c r="GQ8" s="132" t="str">
        <f t="shared" si="162"/>
        <v/>
      </c>
      <c r="GR8" s="132" t="str">
        <f t="shared" si="163"/>
        <v/>
      </c>
      <c r="GS8" s="132" t="str">
        <f t="shared" si="164"/>
        <v/>
      </c>
      <c r="GT8" s="132" t="str">
        <f t="shared" si="165"/>
        <v/>
      </c>
      <c r="GU8" s="132" t="str">
        <f t="shared" si="166"/>
        <v/>
      </c>
      <c r="GV8" s="132">
        <f t="shared" si="167"/>
        <v>0</v>
      </c>
      <c r="GW8" s="132" t="str">
        <f t="shared" si="168"/>
        <v/>
      </c>
      <c r="GX8" s="132" t="str">
        <f t="shared" si="169"/>
        <v/>
      </c>
      <c r="GY8" s="132" t="str">
        <f t="shared" si="170"/>
        <v/>
      </c>
      <c r="GZ8" s="132" t="str">
        <f t="shared" si="171"/>
        <v/>
      </c>
      <c r="HA8" s="132" t="str">
        <f t="shared" si="172"/>
        <v/>
      </c>
      <c r="HB8" s="132" t="str">
        <f t="shared" si="173"/>
        <v/>
      </c>
      <c r="HC8" s="132" t="str">
        <f t="shared" si="174"/>
        <v/>
      </c>
      <c r="HD8" s="132" t="str">
        <f t="shared" si="175"/>
        <v/>
      </c>
      <c r="HE8" s="132" t="str">
        <f t="shared" si="176"/>
        <v/>
      </c>
      <c r="HF8" s="132" t="str">
        <f t="shared" si="177"/>
        <v/>
      </c>
      <c r="HG8" s="132" t="str">
        <f t="shared" si="178"/>
        <v/>
      </c>
      <c r="HH8" s="132" t="str">
        <f t="shared" si="179"/>
        <v/>
      </c>
      <c r="HI8" s="132" t="str">
        <f t="shared" si="180"/>
        <v/>
      </c>
      <c r="HJ8" s="132" t="str">
        <f t="shared" si="181"/>
        <v/>
      </c>
      <c r="HK8" s="132" t="str">
        <f t="shared" si="182"/>
        <v/>
      </c>
      <c r="HL8" s="132" t="str">
        <f t="shared" si="183"/>
        <v/>
      </c>
      <c r="HM8" s="132" t="str">
        <f t="shared" si="184"/>
        <v/>
      </c>
      <c r="HN8" s="132" t="str">
        <f t="shared" si="185"/>
        <v/>
      </c>
      <c r="HO8" s="132" t="str">
        <f t="shared" si="186"/>
        <v/>
      </c>
      <c r="HP8" s="132" t="str">
        <f t="shared" si="187"/>
        <v/>
      </c>
      <c r="HQ8" s="132" t="str">
        <f t="shared" si="188"/>
        <v/>
      </c>
      <c r="HR8" s="132" t="str">
        <f t="shared" si="189"/>
        <v/>
      </c>
      <c r="HS8" s="132" t="str">
        <f t="shared" si="190"/>
        <v/>
      </c>
      <c r="HT8" s="132" t="str">
        <f t="shared" si="191"/>
        <v/>
      </c>
      <c r="HU8" s="132" t="str">
        <f t="shared" si="192"/>
        <v/>
      </c>
      <c r="HV8" s="132" t="str">
        <f t="shared" si="193"/>
        <v/>
      </c>
      <c r="HW8" s="132" t="str">
        <f t="shared" si="194"/>
        <v/>
      </c>
      <c r="HX8" s="132" t="str">
        <f t="shared" si="195"/>
        <v/>
      </c>
      <c r="HY8" s="132" t="str">
        <f t="shared" si="196"/>
        <v/>
      </c>
      <c r="HZ8" s="132" t="str">
        <f t="shared" si="197"/>
        <v/>
      </c>
      <c r="IA8" s="132" t="str">
        <f t="shared" si="198"/>
        <v/>
      </c>
      <c r="IB8" s="132">
        <f t="shared" si="199"/>
        <v>0</v>
      </c>
      <c r="IC8" s="132" t="str">
        <f t="shared" si="200"/>
        <v/>
      </c>
      <c r="ID8" s="132" t="str">
        <f t="shared" si="201"/>
        <v/>
      </c>
      <c r="IE8" s="132" t="str">
        <f t="shared" si="202"/>
        <v/>
      </c>
      <c r="IF8" s="132" t="str">
        <f t="shared" si="203"/>
        <v/>
      </c>
      <c r="IG8" s="132" t="str">
        <f t="shared" si="204"/>
        <v/>
      </c>
      <c r="IH8" s="132" t="str">
        <f t="shared" si="205"/>
        <v/>
      </c>
      <c r="II8" s="132" t="str">
        <f t="shared" si="206"/>
        <v/>
      </c>
      <c r="IJ8" s="132" t="str">
        <f t="shared" si="207"/>
        <v/>
      </c>
      <c r="IK8" s="132" t="str">
        <f t="shared" si="208"/>
        <v/>
      </c>
      <c r="IL8" s="132" t="str">
        <f t="shared" si="209"/>
        <v/>
      </c>
      <c r="IM8" s="132" t="str">
        <f t="shared" si="210"/>
        <v/>
      </c>
      <c r="IN8" s="132" t="str">
        <f t="shared" si="211"/>
        <v/>
      </c>
      <c r="IO8" s="132" t="str">
        <f t="shared" si="212"/>
        <v/>
      </c>
      <c r="IP8" s="132" t="str">
        <f t="shared" si="213"/>
        <v/>
      </c>
      <c r="IQ8" s="132" t="str">
        <f t="shared" si="214"/>
        <v/>
      </c>
      <c r="IR8" s="132" t="str">
        <f t="shared" si="215"/>
        <v/>
      </c>
      <c r="IS8" s="132" t="str">
        <f t="shared" si="216"/>
        <v/>
      </c>
      <c r="IT8" s="132" t="str">
        <f t="shared" si="217"/>
        <v/>
      </c>
      <c r="IU8" s="132" t="str">
        <f t="shared" si="218"/>
        <v/>
      </c>
      <c r="IV8" s="132" t="str">
        <f t="shared" si="219"/>
        <v/>
      </c>
      <c r="IW8" s="132" t="str">
        <f t="shared" si="220"/>
        <v/>
      </c>
      <c r="IX8" s="132" t="str">
        <f t="shared" si="221"/>
        <v/>
      </c>
      <c r="IY8" s="132" t="str">
        <f t="shared" si="222"/>
        <v/>
      </c>
      <c r="IZ8" s="132" t="str">
        <f t="shared" si="223"/>
        <v/>
      </c>
      <c r="JA8" s="132" t="str">
        <f t="shared" si="224"/>
        <v/>
      </c>
      <c r="JB8" s="132" t="str">
        <f t="shared" si="225"/>
        <v/>
      </c>
      <c r="JC8" s="132" t="str">
        <f t="shared" si="226"/>
        <v/>
      </c>
      <c r="JD8" s="132" t="str">
        <f t="shared" si="227"/>
        <v/>
      </c>
      <c r="JE8" s="132" t="str">
        <f t="shared" si="228"/>
        <v/>
      </c>
      <c r="JF8" s="132" t="str">
        <f t="shared" si="229"/>
        <v/>
      </c>
      <c r="JG8" s="132" t="str">
        <f t="shared" si="230"/>
        <v/>
      </c>
      <c r="JH8" s="132">
        <f t="shared" si="231"/>
        <v>0</v>
      </c>
      <c r="JI8" s="132" t="str">
        <f t="shared" si="232"/>
        <v/>
      </c>
      <c r="JJ8" s="132" t="str">
        <f t="shared" si="233"/>
        <v/>
      </c>
      <c r="JK8" s="132" t="str">
        <f t="shared" si="234"/>
        <v/>
      </c>
      <c r="JL8" s="132" t="str">
        <f t="shared" si="235"/>
        <v/>
      </c>
      <c r="JM8" s="132" t="str">
        <f t="shared" si="236"/>
        <v/>
      </c>
      <c r="JN8" s="132" t="str">
        <f t="shared" si="237"/>
        <v/>
      </c>
      <c r="JO8" s="132" t="str">
        <f t="shared" si="238"/>
        <v/>
      </c>
      <c r="JP8" s="132" t="str">
        <f t="shared" si="239"/>
        <v/>
      </c>
      <c r="JQ8" s="132" t="str">
        <f t="shared" si="240"/>
        <v/>
      </c>
      <c r="JR8" s="132" t="str">
        <f t="shared" si="241"/>
        <v/>
      </c>
      <c r="JS8" s="132" t="str">
        <f t="shared" si="242"/>
        <v/>
      </c>
      <c r="JT8" s="132" t="str">
        <f t="shared" si="243"/>
        <v/>
      </c>
      <c r="JU8" s="132" t="str">
        <f t="shared" si="244"/>
        <v/>
      </c>
      <c r="JV8" s="132" t="str">
        <f t="shared" si="245"/>
        <v/>
      </c>
      <c r="JW8" s="132" t="str">
        <f t="shared" si="246"/>
        <v/>
      </c>
      <c r="JX8" s="132" t="str">
        <f t="shared" si="247"/>
        <v/>
      </c>
      <c r="JY8" s="132" t="str">
        <f t="shared" si="248"/>
        <v/>
      </c>
      <c r="JZ8" s="132" t="str">
        <f t="shared" si="249"/>
        <v/>
      </c>
      <c r="KA8" s="132" t="str">
        <f t="shared" si="250"/>
        <v/>
      </c>
      <c r="KB8" s="132" t="str">
        <f t="shared" si="251"/>
        <v/>
      </c>
      <c r="KC8" s="132" t="str">
        <f t="shared" si="252"/>
        <v/>
      </c>
      <c r="KD8" s="132" t="str">
        <f t="shared" si="253"/>
        <v/>
      </c>
      <c r="KE8" s="132" t="str">
        <f t="shared" si="254"/>
        <v/>
      </c>
      <c r="KF8" s="132" t="str">
        <f t="shared" si="255"/>
        <v/>
      </c>
      <c r="KG8" s="132" t="str">
        <f t="shared" si="256"/>
        <v/>
      </c>
      <c r="KH8" s="132" t="str">
        <f t="shared" si="257"/>
        <v/>
      </c>
      <c r="KI8" s="132" t="str">
        <f t="shared" si="258"/>
        <v/>
      </c>
      <c r="KJ8" s="132" t="str">
        <f t="shared" si="259"/>
        <v/>
      </c>
      <c r="KK8" s="132" t="str">
        <f t="shared" si="260"/>
        <v/>
      </c>
      <c r="KL8" s="132" t="str">
        <f t="shared" si="261"/>
        <v/>
      </c>
      <c r="KM8" s="132" t="str">
        <f t="shared" si="262"/>
        <v/>
      </c>
      <c r="KN8" s="132">
        <f t="shared" si="263"/>
        <v>0</v>
      </c>
      <c r="KO8" s="132"/>
      <c r="KP8" s="132"/>
      <c r="KQ8" s="132"/>
      <c r="KR8" s="132"/>
      <c r="KS8" s="132"/>
      <c r="KT8" s="132"/>
      <c r="KU8" s="132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199"/>
      <c r="C9" s="141"/>
      <c r="D9" s="141"/>
      <c r="E9" s="141"/>
      <c r="F9" s="141"/>
      <c r="G9" s="141"/>
      <c r="H9" s="141"/>
      <c r="I9" s="139"/>
      <c r="J9" s="141"/>
      <c r="K9" s="141"/>
      <c r="L9" s="141"/>
      <c r="M9" s="141"/>
      <c r="N9" s="141"/>
      <c r="O9" s="141"/>
      <c r="P9" s="139"/>
      <c r="Q9" s="141"/>
      <c r="R9" s="141"/>
      <c r="S9" s="141"/>
      <c r="T9" s="141"/>
      <c r="U9" s="141"/>
      <c r="V9" s="141"/>
      <c r="W9" s="139"/>
      <c r="X9" s="141"/>
      <c r="Y9" s="141"/>
      <c r="Z9" s="141"/>
      <c r="AA9" s="141"/>
      <c r="AB9" s="141"/>
      <c r="AC9" s="141"/>
      <c r="AD9" s="139"/>
      <c r="AE9" s="141"/>
      <c r="AF9" s="200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266"/>
        <v>0</v>
      </c>
      <c r="BY9" s="132" t="str">
        <f t="shared" si="40"/>
        <v/>
      </c>
      <c r="BZ9" s="132" t="str">
        <f t="shared" si="41"/>
        <v/>
      </c>
      <c r="CA9" s="132" t="str">
        <f t="shared" si="42"/>
        <v/>
      </c>
      <c r="CB9" s="132" t="str">
        <f t="shared" si="43"/>
        <v/>
      </c>
      <c r="CC9" s="132" t="str">
        <f t="shared" si="44"/>
        <v/>
      </c>
      <c r="CD9" s="132" t="str">
        <f t="shared" si="45"/>
        <v/>
      </c>
      <c r="CE9" s="132" t="str">
        <f t="shared" si="46"/>
        <v/>
      </c>
      <c r="CF9" s="132" t="str">
        <f t="shared" si="47"/>
        <v/>
      </c>
      <c r="CG9" s="132" t="str">
        <f t="shared" si="48"/>
        <v/>
      </c>
      <c r="CH9" s="132" t="str">
        <f t="shared" si="49"/>
        <v/>
      </c>
      <c r="CI9" s="132" t="str">
        <f t="shared" si="50"/>
        <v/>
      </c>
      <c r="CJ9" s="132" t="str">
        <f t="shared" si="51"/>
        <v/>
      </c>
      <c r="CK9" s="132" t="str">
        <f t="shared" si="52"/>
        <v/>
      </c>
      <c r="CL9" s="132" t="str">
        <f t="shared" si="53"/>
        <v/>
      </c>
      <c r="CM9" s="132" t="str">
        <f t="shared" si="54"/>
        <v/>
      </c>
      <c r="CN9" s="132" t="str">
        <f t="shared" si="55"/>
        <v/>
      </c>
      <c r="CO9" s="132" t="str">
        <f t="shared" si="56"/>
        <v/>
      </c>
      <c r="CP9" s="132" t="str">
        <f t="shared" si="57"/>
        <v/>
      </c>
      <c r="CQ9" s="132" t="str">
        <f t="shared" si="58"/>
        <v/>
      </c>
      <c r="CR9" s="132" t="str">
        <f t="shared" si="59"/>
        <v/>
      </c>
      <c r="CS9" s="132" t="str">
        <f t="shared" si="60"/>
        <v/>
      </c>
      <c r="CT9" s="132" t="str">
        <f t="shared" si="61"/>
        <v/>
      </c>
      <c r="CU9" s="132" t="str">
        <f t="shared" si="62"/>
        <v/>
      </c>
      <c r="CV9" s="132" t="str">
        <f t="shared" si="63"/>
        <v/>
      </c>
      <c r="CW9" s="132" t="str">
        <f t="shared" si="64"/>
        <v/>
      </c>
      <c r="CX9" s="132" t="str">
        <f t="shared" si="65"/>
        <v/>
      </c>
      <c r="CY9" s="132" t="str">
        <f t="shared" si="66"/>
        <v/>
      </c>
      <c r="CZ9" s="132" t="str">
        <f t="shared" si="67"/>
        <v/>
      </c>
      <c r="DA9" s="132" t="str">
        <f t="shared" si="68"/>
        <v/>
      </c>
      <c r="DB9" s="132" t="str">
        <f t="shared" si="69"/>
        <v/>
      </c>
      <c r="DC9" s="132" t="str">
        <f t="shared" si="70"/>
        <v/>
      </c>
      <c r="DD9" s="132">
        <f t="shared" si="71"/>
        <v>0</v>
      </c>
      <c r="DE9" s="132" t="str">
        <f t="shared" si="72"/>
        <v/>
      </c>
      <c r="DF9" s="132" t="str">
        <f t="shared" si="73"/>
        <v/>
      </c>
      <c r="DG9" s="132" t="str">
        <f t="shared" si="74"/>
        <v/>
      </c>
      <c r="DH9" s="132" t="str">
        <f t="shared" si="75"/>
        <v/>
      </c>
      <c r="DI9" s="132" t="str">
        <f t="shared" si="76"/>
        <v/>
      </c>
      <c r="DJ9" s="132" t="str">
        <f t="shared" si="77"/>
        <v/>
      </c>
      <c r="DK9" s="132" t="str">
        <f t="shared" si="78"/>
        <v/>
      </c>
      <c r="DL9" s="132" t="str">
        <f t="shared" si="79"/>
        <v/>
      </c>
      <c r="DM9" s="132" t="str">
        <f t="shared" si="80"/>
        <v/>
      </c>
      <c r="DN9" s="132" t="str">
        <f t="shared" si="81"/>
        <v/>
      </c>
      <c r="DO9" s="132" t="str">
        <f t="shared" si="82"/>
        <v/>
      </c>
      <c r="DP9" s="132" t="str">
        <f t="shared" si="83"/>
        <v/>
      </c>
      <c r="DQ9" s="132" t="str">
        <f t="shared" si="84"/>
        <v/>
      </c>
      <c r="DR9" s="132" t="str">
        <f t="shared" si="85"/>
        <v/>
      </c>
      <c r="DS9" s="132" t="str">
        <f t="shared" si="86"/>
        <v/>
      </c>
      <c r="DT9" s="132" t="str">
        <f t="shared" si="87"/>
        <v/>
      </c>
      <c r="DU9" s="132" t="str">
        <f t="shared" si="88"/>
        <v/>
      </c>
      <c r="DV9" s="132" t="str">
        <f t="shared" si="89"/>
        <v/>
      </c>
      <c r="DW9" s="132" t="str">
        <f t="shared" si="90"/>
        <v/>
      </c>
      <c r="DX9" s="132" t="str">
        <f t="shared" si="91"/>
        <v/>
      </c>
      <c r="DY9" s="132" t="str">
        <f t="shared" si="92"/>
        <v/>
      </c>
      <c r="DZ9" s="132" t="str">
        <f t="shared" si="93"/>
        <v/>
      </c>
      <c r="EA9" s="132" t="str">
        <f t="shared" si="94"/>
        <v/>
      </c>
      <c r="EB9" s="132" t="str">
        <f t="shared" si="95"/>
        <v/>
      </c>
      <c r="EC9" s="132" t="str">
        <f t="shared" si="96"/>
        <v/>
      </c>
      <c r="ED9" s="132" t="str">
        <f t="shared" si="97"/>
        <v/>
      </c>
      <c r="EE9" s="132" t="str">
        <f t="shared" si="98"/>
        <v/>
      </c>
      <c r="EF9" s="132" t="str">
        <f t="shared" si="99"/>
        <v/>
      </c>
      <c r="EG9" s="132" t="str">
        <f t="shared" si="100"/>
        <v/>
      </c>
      <c r="EH9" s="132" t="str">
        <f t="shared" si="101"/>
        <v/>
      </c>
      <c r="EI9" s="132" t="str">
        <f t="shared" si="102"/>
        <v/>
      </c>
      <c r="EJ9" s="132">
        <f t="shared" si="103"/>
        <v>0</v>
      </c>
      <c r="EK9" s="132" t="str">
        <f t="shared" si="104"/>
        <v/>
      </c>
      <c r="EL9" s="132" t="str">
        <f t="shared" si="105"/>
        <v/>
      </c>
      <c r="EM9" s="132" t="str">
        <f t="shared" si="106"/>
        <v/>
      </c>
      <c r="EN9" s="132" t="str">
        <f t="shared" si="107"/>
        <v/>
      </c>
      <c r="EO9" s="132" t="str">
        <f t="shared" si="108"/>
        <v/>
      </c>
      <c r="EP9" s="132" t="str">
        <f t="shared" si="109"/>
        <v/>
      </c>
      <c r="EQ9" s="132" t="str">
        <f t="shared" si="110"/>
        <v/>
      </c>
      <c r="ER9" s="132" t="str">
        <f t="shared" si="111"/>
        <v/>
      </c>
      <c r="ES9" s="132" t="str">
        <f t="shared" si="112"/>
        <v/>
      </c>
      <c r="ET9" s="132" t="str">
        <f t="shared" si="113"/>
        <v/>
      </c>
      <c r="EU9" s="132" t="str">
        <f t="shared" si="114"/>
        <v/>
      </c>
      <c r="EV9" s="132" t="str">
        <f t="shared" si="115"/>
        <v/>
      </c>
      <c r="EW9" s="132" t="str">
        <f t="shared" si="116"/>
        <v/>
      </c>
      <c r="EX9" s="132" t="str">
        <f t="shared" si="117"/>
        <v/>
      </c>
      <c r="EY9" s="132" t="str">
        <f t="shared" si="118"/>
        <v/>
      </c>
      <c r="EZ9" s="132" t="str">
        <f t="shared" si="119"/>
        <v/>
      </c>
      <c r="FA9" s="132" t="str">
        <f t="shared" si="120"/>
        <v/>
      </c>
      <c r="FB9" s="132" t="str">
        <f t="shared" si="121"/>
        <v/>
      </c>
      <c r="FC9" s="132" t="str">
        <f t="shared" si="122"/>
        <v/>
      </c>
      <c r="FD9" s="132" t="str">
        <f t="shared" si="123"/>
        <v/>
      </c>
      <c r="FE9" s="132" t="str">
        <f t="shared" si="124"/>
        <v/>
      </c>
      <c r="FF9" s="132" t="str">
        <f t="shared" si="125"/>
        <v/>
      </c>
      <c r="FG9" s="132" t="str">
        <f t="shared" si="126"/>
        <v/>
      </c>
      <c r="FH9" s="132" t="str">
        <f t="shared" si="127"/>
        <v/>
      </c>
      <c r="FI9" s="132" t="str">
        <f t="shared" si="128"/>
        <v/>
      </c>
      <c r="FJ9" s="132" t="str">
        <f t="shared" si="129"/>
        <v/>
      </c>
      <c r="FK9" s="132" t="str">
        <f t="shared" si="130"/>
        <v/>
      </c>
      <c r="FL9" s="132" t="str">
        <f t="shared" si="131"/>
        <v/>
      </c>
      <c r="FM9" s="132" t="str">
        <f t="shared" si="132"/>
        <v/>
      </c>
      <c r="FN9" s="132" t="str">
        <f t="shared" si="133"/>
        <v/>
      </c>
      <c r="FO9" s="132" t="str">
        <f t="shared" si="134"/>
        <v/>
      </c>
      <c r="FP9" s="132">
        <f t="shared" si="135"/>
        <v>0</v>
      </c>
      <c r="FQ9" s="132" t="str">
        <f t="shared" si="136"/>
        <v/>
      </c>
      <c r="FR9" s="132" t="str">
        <f t="shared" si="137"/>
        <v/>
      </c>
      <c r="FS9" s="132" t="str">
        <f t="shared" si="138"/>
        <v/>
      </c>
      <c r="FT9" s="132" t="str">
        <f t="shared" si="139"/>
        <v/>
      </c>
      <c r="FU9" s="132" t="str">
        <f t="shared" si="140"/>
        <v/>
      </c>
      <c r="FV9" s="132" t="str">
        <f t="shared" si="141"/>
        <v/>
      </c>
      <c r="FW9" s="132" t="str">
        <f t="shared" si="142"/>
        <v/>
      </c>
      <c r="FX9" s="132" t="str">
        <f t="shared" si="143"/>
        <v/>
      </c>
      <c r="FY9" s="132" t="str">
        <f t="shared" si="144"/>
        <v/>
      </c>
      <c r="FZ9" s="132" t="str">
        <f t="shared" si="145"/>
        <v/>
      </c>
      <c r="GA9" s="132" t="str">
        <f t="shared" si="146"/>
        <v/>
      </c>
      <c r="GB9" s="132" t="str">
        <f t="shared" si="147"/>
        <v/>
      </c>
      <c r="GC9" s="132" t="str">
        <f t="shared" si="148"/>
        <v/>
      </c>
      <c r="GD9" s="132" t="str">
        <f t="shared" si="149"/>
        <v/>
      </c>
      <c r="GE9" s="132" t="str">
        <f t="shared" si="150"/>
        <v/>
      </c>
      <c r="GF9" s="132" t="str">
        <f t="shared" si="151"/>
        <v/>
      </c>
      <c r="GG9" s="132" t="str">
        <f t="shared" si="152"/>
        <v/>
      </c>
      <c r="GH9" s="132" t="str">
        <f t="shared" si="153"/>
        <v/>
      </c>
      <c r="GI9" s="132" t="str">
        <f t="shared" si="154"/>
        <v/>
      </c>
      <c r="GJ9" s="132" t="str">
        <f t="shared" si="155"/>
        <v/>
      </c>
      <c r="GK9" s="132" t="str">
        <f t="shared" si="156"/>
        <v/>
      </c>
      <c r="GL9" s="132" t="str">
        <f t="shared" si="157"/>
        <v/>
      </c>
      <c r="GM9" s="132" t="str">
        <f t="shared" si="158"/>
        <v/>
      </c>
      <c r="GN9" s="132" t="str">
        <f t="shared" si="159"/>
        <v/>
      </c>
      <c r="GO9" s="132" t="str">
        <f t="shared" si="160"/>
        <v/>
      </c>
      <c r="GP9" s="132" t="str">
        <f t="shared" si="161"/>
        <v/>
      </c>
      <c r="GQ9" s="132" t="str">
        <f t="shared" si="162"/>
        <v/>
      </c>
      <c r="GR9" s="132" t="str">
        <f t="shared" si="163"/>
        <v/>
      </c>
      <c r="GS9" s="132" t="str">
        <f t="shared" si="164"/>
        <v/>
      </c>
      <c r="GT9" s="132" t="str">
        <f t="shared" si="165"/>
        <v/>
      </c>
      <c r="GU9" s="132" t="str">
        <f t="shared" si="166"/>
        <v/>
      </c>
      <c r="GV9" s="132">
        <f t="shared" si="167"/>
        <v>0</v>
      </c>
      <c r="GW9" s="132" t="str">
        <f t="shared" si="168"/>
        <v/>
      </c>
      <c r="GX9" s="132" t="str">
        <f t="shared" si="169"/>
        <v/>
      </c>
      <c r="GY9" s="132" t="str">
        <f t="shared" si="170"/>
        <v/>
      </c>
      <c r="GZ9" s="132" t="str">
        <f t="shared" si="171"/>
        <v/>
      </c>
      <c r="HA9" s="132" t="str">
        <f t="shared" si="172"/>
        <v/>
      </c>
      <c r="HB9" s="132" t="str">
        <f t="shared" si="173"/>
        <v/>
      </c>
      <c r="HC9" s="132" t="str">
        <f t="shared" si="174"/>
        <v/>
      </c>
      <c r="HD9" s="132" t="str">
        <f t="shared" si="175"/>
        <v/>
      </c>
      <c r="HE9" s="132" t="str">
        <f t="shared" si="176"/>
        <v/>
      </c>
      <c r="HF9" s="132" t="str">
        <f t="shared" si="177"/>
        <v/>
      </c>
      <c r="HG9" s="132" t="str">
        <f t="shared" si="178"/>
        <v/>
      </c>
      <c r="HH9" s="132" t="str">
        <f t="shared" si="179"/>
        <v/>
      </c>
      <c r="HI9" s="132" t="str">
        <f t="shared" si="180"/>
        <v/>
      </c>
      <c r="HJ9" s="132" t="str">
        <f t="shared" si="181"/>
        <v/>
      </c>
      <c r="HK9" s="132" t="str">
        <f t="shared" si="182"/>
        <v/>
      </c>
      <c r="HL9" s="132" t="str">
        <f t="shared" si="183"/>
        <v/>
      </c>
      <c r="HM9" s="132" t="str">
        <f t="shared" si="184"/>
        <v/>
      </c>
      <c r="HN9" s="132" t="str">
        <f t="shared" si="185"/>
        <v/>
      </c>
      <c r="HO9" s="132" t="str">
        <f t="shared" si="186"/>
        <v/>
      </c>
      <c r="HP9" s="132" t="str">
        <f t="shared" si="187"/>
        <v/>
      </c>
      <c r="HQ9" s="132" t="str">
        <f t="shared" si="188"/>
        <v/>
      </c>
      <c r="HR9" s="132" t="str">
        <f t="shared" si="189"/>
        <v/>
      </c>
      <c r="HS9" s="132" t="str">
        <f t="shared" si="190"/>
        <v/>
      </c>
      <c r="HT9" s="132" t="str">
        <f t="shared" si="191"/>
        <v/>
      </c>
      <c r="HU9" s="132" t="str">
        <f t="shared" si="192"/>
        <v/>
      </c>
      <c r="HV9" s="132" t="str">
        <f t="shared" si="193"/>
        <v/>
      </c>
      <c r="HW9" s="132" t="str">
        <f t="shared" si="194"/>
        <v/>
      </c>
      <c r="HX9" s="132" t="str">
        <f t="shared" si="195"/>
        <v/>
      </c>
      <c r="HY9" s="132" t="str">
        <f t="shared" si="196"/>
        <v/>
      </c>
      <c r="HZ9" s="132" t="str">
        <f t="shared" si="197"/>
        <v/>
      </c>
      <c r="IA9" s="132" t="str">
        <f t="shared" si="198"/>
        <v/>
      </c>
      <c r="IB9" s="132">
        <f t="shared" si="199"/>
        <v>0</v>
      </c>
      <c r="IC9" s="132" t="str">
        <f t="shared" si="200"/>
        <v/>
      </c>
      <c r="ID9" s="132" t="str">
        <f t="shared" si="201"/>
        <v/>
      </c>
      <c r="IE9" s="132" t="str">
        <f t="shared" si="202"/>
        <v/>
      </c>
      <c r="IF9" s="132" t="str">
        <f t="shared" si="203"/>
        <v/>
      </c>
      <c r="IG9" s="132" t="str">
        <f t="shared" si="204"/>
        <v/>
      </c>
      <c r="IH9" s="132" t="str">
        <f t="shared" si="205"/>
        <v/>
      </c>
      <c r="II9" s="132" t="str">
        <f t="shared" si="206"/>
        <v/>
      </c>
      <c r="IJ9" s="132" t="str">
        <f t="shared" si="207"/>
        <v/>
      </c>
      <c r="IK9" s="132" t="str">
        <f t="shared" si="208"/>
        <v/>
      </c>
      <c r="IL9" s="132" t="str">
        <f t="shared" si="209"/>
        <v/>
      </c>
      <c r="IM9" s="132" t="str">
        <f t="shared" si="210"/>
        <v/>
      </c>
      <c r="IN9" s="132" t="str">
        <f t="shared" si="211"/>
        <v/>
      </c>
      <c r="IO9" s="132" t="str">
        <f t="shared" si="212"/>
        <v/>
      </c>
      <c r="IP9" s="132" t="str">
        <f t="shared" si="213"/>
        <v/>
      </c>
      <c r="IQ9" s="132" t="str">
        <f t="shared" si="214"/>
        <v/>
      </c>
      <c r="IR9" s="132" t="str">
        <f t="shared" si="215"/>
        <v/>
      </c>
      <c r="IS9" s="132" t="str">
        <f t="shared" si="216"/>
        <v/>
      </c>
      <c r="IT9" s="132" t="str">
        <f t="shared" si="217"/>
        <v/>
      </c>
      <c r="IU9" s="132" t="str">
        <f t="shared" si="218"/>
        <v/>
      </c>
      <c r="IV9" s="132" t="str">
        <f t="shared" si="219"/>
        <v/>
      </c>
      <c r="IW9" s="132" t="str">
        <f t="shared" si="220"/>
        <v/>
      </c>
      <c r="IX9" s="132" t="str">
        <f t="shared" si="221"/>
        <v/>
      </c>
      <c r="IY9" s="132" t="str">
        <f t="shared" si="222"/>
        <v/>
      </c>
      <c r="IZ9" s="132" t="str">
        <f t="shared" si="223"/>
        <v/>
      </c>
      <c r="JA9" s="132" t="str">
        <f t="shared" si="224"/>
        <v/>
      </c>
      <c r="JB9" s="132" t="str">
        <f t="shared" si="225"/>
        <v/>
      </c>
      <c r="JC9" s="132" t="str">
        <f t="shared" si="226"/>
        <v/>
      </c>
      <c r="JD9" s="132" t="str">
        <f t="shared" si="227"/>
        <v/>
      </c>
      <c r="JE9" s="132" t="str">
        <f t="shared" si="228"/>
        <v/>
      </c>
      <c r="JF9" s="132" t="str">
        <f t="shared" si="229"/>
        <v/>
      </c>
      <c r="JG9" s="132" t="str">
        <f t="shared" si="230"/>
        <v/>
      </c>
      <c r="JH9" s="132">
        <f t="shared" si="231"/>
        <v>0</v>
      </c>
      <c r="JI9" s="132" t="str">
        <f t="shared" si="232"/>
        <v/>
      </c>
      <c r="JJ9" s="132" t="str">
        <f t="shared" si="233"/>
        <v/>
      </c>
      <c r="JK9" s="132" t="str">
        <f t="shared" si="234"/>
        <v/>
      </c>
      <c r="JL9" s="132" t="str">
        <f t="shared" si="235"/>
        <v/>
      </c>
      <c r="JM9" s="132" t="str">
        <f t="shared" si="236"/>
        <v/>
      </c>
      <c r="JN9" s="132" t="str">
        <f t="shared" si="237"/>
        <v/>
      </c>
      <c r="JO9" s="132" t="str">
        <f t="shared" si="238"/>
        <v/>
      </c>
      <c r="JP9" s="132" t="str">
        <f t="shared" si="239"/>
        <v/>
      </c>
      <c r="JQ9" s="132" t="str">
        <f t="shared" si="240"/>
        <v/>
      </c>
      <c r="JR9" s="132" t="str">
        <f t="shared" si="241"/>
        <v/>
      </c>
      <c r="JS9" s="132" t="str">
        <f t="shared" si="242"/>
        <v/>
      </c>
      <c r="JT9" s="132" t="str">
        <f t="shared" si="243"/>
        <v/>
      </c>
      <c r="JU9" s="132" t="str">
        <f t="shared" si="244"/>
        <v/>
      </c>
      <c r="JV9" s="132" t="str">
        <f t="shared" si="245"/>
        <v/>
      </c>
      <c r="JW9" s="132" t="str">
        <f t="shared" si="246"/>
        <v/>
      </c>
      <c r="JX9" s="132" t="str">
        <f t="shared" si="247"/>
        <v/>
      </c>
      <c r="JY9" s="132" t="str">
        <f t="shared" si="248"/>
        <v/>
      </c>
      <c r="JZ9" s="132" t="str">
        <f t="shared" si="249"/>
        <v/>
      </c>
      <c r="KA9" s="132" t="str">
        <f t="shared" si="250"/>
        <v/>
      </c>
      <c r="KB9" s="132" t="str">
        <f t="shared" si="251"/>
        <v/>
      </c>
      <c r="KC9" s="132" t="str">
        <f t="shared" si="252"/>
        <v/>
      </c>
      <c r="KD9" s="132" t="str">
        <f t="shared" si="253"/>
        <v/>
      </c>
      <c r="KE9" s="132" t="str">
        <f t="shared" si="254"/>
        <v/>
      </c>
      <c r="KF9" s="132" t="str">
        <f t="shared" si="255"/>
        <v/>
      </c>
      <c r="KG9" s="132" t="str">
        <f t="shared" si="256"/>
        <v/>
      </c>
      <c r="KH9" s="132" t="str">
        <f t="shared" si="257"/>
        <v/>
      </c>
      <c r="KI9" s="132" t="str">
        <f t="shared" si="258"/>
        <v/>
      </c>
      <c r="KJ9" s="132" t="str">
        <f t="shared" si="259"/>
        <v/>
      </c>
      <c r="KK9" s="132" t="str">
        <f t="shared" si="260"/>
        <v/>
      </c>
      <c r="KL9" s="132" t="str">
        <f t="shared" si="261"/>
        <v/>
      </c>
      <c r="KM9" s="132" t="str">
        <f t="shared" si="262"/>
        <v/>
      </c>
      <c r="KN9" s="132">
        <f t="shared" si="263"/>
        <v>0</v>
      </c>
      <c r="KO9" s="132"/>
      <c r="KP9" s="132"/>
      <c r="KQ9" s="132"/>
      <c r="KR9" s="132"/>
      <c r="KS9" s="132"/>
      <c r="KT9" s="132"/>
      <c r="KU9" s="132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199"/>
      <c r="C10" s="141"/>
      <c r="D10" s="141"/>
      <c r="E10" s="141"/>
      <c r="F10" s="141"/>
      <c r="G10" s="141"/>
      <c r="H10" s="141"/>
      <c r="I10" s="139"/>
      <c r="J10" s="141"/>
      <c r="K10" s="141"/>
      <c r="L10" s="141"/>
      <c r="M10" s="141"/>
      <c r="N10" s="141"/>
      <c r="O10" s="141"/>
      <c r="P10" s="139"/>
      <c r="Q10" s="141"/>
      <c r="R10" s="141"/>
      <c r="S10" s="141"/>
      <c r="T10" s="141"/>
      <c r="U10" s="141"/>
      <c r="V10" s="141"/>
      <c r="W10" s="139"/>
      <c r="X10" s="141"/>
      <c r="Y10" s="141"/>
      <c r="Z10" s="141"/>
      <c r="AA10" s="141"/>
      <c r="AB10" s="141"/>
      <c r="AC10" s="141"/>
      <c r="AD10" s="139"/>
      <c r="AE10" s="141"/>
      <c r="AF10" s="200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266"/>
        <v>0</v>
      </c>
      <c r="BY10" s="132" t="str">
        <f t="shared" si="40"/>
        <v/>
      </c>
      <c r="BZ10" s="132" t="str">
        <f t="shared" si="41"/>
        <v/>
      </c>
      <c r="CA10" s="132" t="str">
        <f t="shared" si="42"/>
        <v/>
      </c>
      <c r="CB10" s="132" t="str">
        <f t="shared" si="43"/>
        <v/>
      </c>
      <c r="CC10" s="132" t="str">
        <f t="shared" si="44"/>
        <v/>
      </c>
      <c r="CD10" s="132" t="str">
        <f t="shared" si="45"/>
        <v/>
      </c>
      <c r="CE10" s="132" t="str">
        <f t="shared" si="46"/>
        <v/>
      </c>
      <c r="CF10" s="132" t="str">
        <f t="shared" si="47"/>
        <v/>
      </c>
      <c r="CG10" s="132" t="str">
        <f t="shared" si="48"/>
        <v/>
      </c>
      <c r="CH10" s="132" t="str">
        <f t="shared" si="49"/>
        <v/>
      </c>
      <c r="CI10" s="132" t="str">
        <f t="shared" si="50"/>
        <v/>
      </c>
      <c r="CJ10" s="132" t="str">
        <f t="shared" si="51"/>
        <v/>
      </c>
      <c r="CK10" s="132" t="str">
        <f t="shared" si="52"/>
        <v/>
      </c>
      <c r="CL10" s="132" t="str">
        <f t="shared" si="53"/>
        <v/>
      </c>
      <c r="CM10" s="132" t="str">
        <f t="shared" si="54"/>
        <v/>
      </c>
      <c r="CN10" s="132" t="str">
        <f t="shared" si="55"/>
        <v/>
      </c>
      <c r="CO10" s="132" t="str">
        <f t="shared" si="56"/>
        <v/>
      </c>
      <c r="CP10" s="132" t="str">
        <f t="shared" si="57"/>
        <v/>
      </c>
      <c r="CQ10" s="132" t="str">
        <f t="shared" si="58"/>
        <v/>
      </c>
      <c r="CR10" s="132" t="str">
        <f t="shared" si="59"/>
        <v/>
      </c>
      <c r="CS10" s="132" t="str">
        <f t="shared" si="60"/>
        <v/>
      </c>
      <c r="CT10" s="132" t="str">
        <f t="shared" si="61"/>
        <v/>
      </c>
      <c r="CU10" s="132" t="str">
        <f t="shared" si="62"/>
        <v/>
      </c>
      <c r="CV10" s="132" t="str">
        <f t="shared" si="63"/>
        <v/>
      </c>
      <c r="CW10" s="132" t="str">
        <f t="shared" si="64"/>
        <v/>
      </c>
      <c r="CX10" s="132" t="str">
        <f t="shared" si="65"/>
        <v/>
      </c>
      <c r="CY10" s="132" t="str">
        <f t="shared" si="66"/>
        <v/>
      </c>
      <c r="CZ10" s="132" t="str">
        <f t="shared" si="67"/>
        <v/>
      </c>
      <c r="DA10" s="132" t="str">
        <f t="shared" si="68"/>
        <v/>
      </c>
      <c r="DB10" s="132" t="str">
        <f t="shared" si="69"/>
        <v/>
      </c>
      <c r="DC10" s="132" t="str">
        <f t="shared" si="70"/>
        <v/>
      </c>
      <c r="DD10" s="132">
        <f t="shared" si="71"/>
        <v>0</v>
      </c>
      <c r="DE10" s="132" t="str">
        <f t="shared" si="72"/>
        <v/>
      </c>
      <c r="DF10" s="132" t="str">
        <f t="shared" si="73"/>
        <v/>
      </c>
      <c r="DG10" s="132" t="str">
        <f t="shared" si="74"/>
        <v/>
      </c>
      <c r="DH10" s="132" t="str">
        <f t="shared" si="75"/>
        <v/>
      </c>
      <c r="DI10" s="132" t="str">
        <f t="shared" si="76"/>
        <v/>
      </c>
      <c r="DJ10" s="132" t="str">
        <f t="shared" si="77"/>
        <v/>
      </c>
      <c r="DK10" s="132" t="str">
        <f t="shared" si="78"/>
        <v/>
      </c>
      <c r="DL10" s="132" t="str">
        <f t="shared" si="79"/>
        <v/>
      </c>
      <c r="DM10" s="132" t="str">
        <f t="shared" si="80"/>
        <v/>
      </c>
      <c r="DN10" s="132" t="str">
        <f t="shared" si="81"/>
        <v/>
      </c>
      <c r="DO10" s="132" t="str">
        <f t="shared" si="82"/>
        <v/>
      </c>
      <c r="DP10" s="132" t="str">
        <f t="shared" si="83"/>
        <v/>
      </c>
      <c r="DQ10" s="132" t="str">
        <f t="shared" si="84"/>
        <v/>
      </c>
      <c r="DR10" s="132" t="str">
        <f t="shared" si="85"/>
        <v/>
      </c>
      <c r="DS10" s="132" t="str">
        <f t="shared" si="86"/>
        <v/>
      </c>
      <c r="DT10" s="132" t="str">
        <f t="shared" si="87"/>
        <v/>
      </c>
      <c r="DU10" s="132" t="str">
        <f t="shared" si="88"/>
        <v/>
      </c>
      <c r="DV10" s="132" t="str">
        <f t="shared" si="89"/>
        <v/>
      </c>
      <c r="DW10" s="132" t="str">
        <f t="shared" si="90"/>
        <v/>
      </c>
      <c r="DX10" s="132" t="str">
        <f t="shared" si="91"/>
        <v/>
      </c>
      <c r="DY10" s="132" t="str">
        <f t="shared" si="92"/>
        <v/>
      </c>
      <c r="DZ10" s="132" t="str">
        <f t="shared" si="93"/>
        <v/>
      </c>
      <c r="EA10" s="132" t="str">
        <f t="shared" si="94"/>
        <v/>
      </c>
      <c r="EB10" s="132" t="str">
        <f t="shared" si="95"/>
        <v/>
      </c>
      <c r="EC10" s="132" t="str">
        <f t="shared" si="96"/>
        <v/>
      </c>
      <c r="ED10" s="132" t="str">
        <f t="shared" si="97"/>
        <v/>
      </c>
      <c r="EE10" s="132" t="str">
        <f t="shared" si="98"/>
        <v/>
      </c>
      <c r="EF10" s="132" t="str">
        <f t="shared" si="99"/>
        <v/>
      </c>
      <c r="EG10" s="132" t="str">
        <f t="shared" si="100"/>
        <v/>
      </c>
      <c r="EH10" s="132" t="str">
        <f t="shared" si="101"/>
        <v/>
      </c>
      <c r="EI10" s="132" t="str">
        <f t="shared" si="102"/>
        <v/>
      </c>
      <c r="EJ10" s="132">
        <f t="shared" si="103"/>
        <v>0</v>
      </c>
      <c r="EK10" s="132" t="str">
        <f t="shared" si="104"/>
        <v/>
      </c>
      <c r="EL10" s="132" t="str">
        <f t="shared" si="105"/>
        <v/>
      </c>
      <c r="EM10" s="132" t="str">
        <f t="shared" si="106"/>
        <v/>
      </c>
      <c r="EN10" s="132" t="str">
        <f t="shared" si="107"/>
        <v/>
      </c>
      <c r="EO10" s="132" t="str">
        <f t="shared" si="108"/>
        <v/>
      </c>
      <c r="EP10" s="132" t="str">
        <f t="shared" si="109"/>
        <v/>
      </c>
      <c r="EQ10" s="132" t="str">
        <f t="shared" si="110"/>
        <v/>
      </c>
      <c r="ER10" s="132" t="str">
        <f t="shared" si="111"/>
        <v/>
      </c>
      <c r="ES10" s="132" t="str">
        <f t="shared" si="112"/>
        <v/>
      </c>
      <c r="ET10" s="132" t="str">
        <f t="shared" si="113"/>
        <v/>
      </c>
      <c r="EU10" s="132" t="str">
        <f t="shared" si="114"/>
        <v/>
      </c>
      <c r="EV10" s="132" t="str">
        <f t="shared" si="115"/>
        <v/>
      </c>
      <c r="EW10" s="132" t="str">
        <f t="shared" si="116"/>
        <v/>
      </c>
      <c r="EX10" s="132" t="str">
        <f t="shared" si="117"/>
        <v/>
      </c>
      <c r="EY10" s="132" t="str">
        <f t="shared" si="118"/>
        <v/>
      </c>
      <c r="EZ10" s="132" t="str">
        <f t="shared" si="119"/>
        <v/>
      </c>
      <c r="FA10" s="132" t="str">
        <f t="shared" si="120"/>
        <v/>
      </c>
      <c r="FB10" s="132" t="str">
        <f t="shared" si="121"/>
        <v/>
      </c>
      <c r="FC10" s="132" t="str">
        <f t="shared" si="122"/>
        <v/>
      </c>
      <c r="FD10" s="132" t="str">
        <f t="shared" si="123"/>
        <v/>
      </c>
      <c r="FE10" s="132" t="str">
        <f t="shared" si="124"/>
        <v/>
      </c>
      <c r="FF10" s="132" t="str">
        <f t="shared" si="125"/>
        <v/>
      </c>
      <c r="FG10" s="132" t="str">
        <f t="shared" si="126"/>
        <v/>
      </c>
      <c r="FH10" s="132" t="str">
        <f t="shared" si="127"/>
        <v/>
      </c>
      <c r="FI10" s="132" t="str">
        <f t="shared" si="128"/>
        <v/>
      </c>
      <c r="FJ10" s="132" t="str">
        <f t="shared" si="129"/>
        <v/>
      </c>
      <c r="FK10" s="132" t="str">
        <f t="shared" si="130"/>
        <v/>
      </c>
      <c r="FL10" s="132" t="str">
        <f t="shared" si="131"/>
        <v/>
      </c>
      <c r="FM10" s="132" t="str">
        <f t="shared" si="132"/>
        <v/>
      </c>
      <c r="FN10" s="132" t="str">
        <f t="shared" si="133"/>
        <v/>
      </c>
      <c r="FO10" s="132" t="str">
        <f t="shared" si="134"/>
        <v/>
      </c>
      <c r="FP10" s="132">
        <f t="shared" si="135"/>
        <v>0</v>
      </c>
      <c r="FQ10" s="132" t="str">
        <f t="shared" si="136"/>
        <v/>
      </c>
      <c r="FR10" s="132" t="str">
        <f t="shared" si="137"/>
        <v/>
      </c>
      <c r="FS10" s="132" t="str">
        <f t="shared" si="138"/>
        <v/>
      </c>
      <c r="FT10" s="132" t="str">
        <f t="shared" si="139"/>
        <v/>
      </c>
      <c r="FU10" s="132" t="str">
        <f t="shared" si="140"/>
        <v/>
      </c>
      <c r="FV10" s="132" t="str">
        <f t="shared" si="141"/>
        <v/>
      </c>
      <c r="FW10" s="132" t="str">
        <f t="shared" si="142"/>
        <v/>
      </c>
      <c r="FX10" s="132" t="str">
        <f t="shared" si="143"/>
        <v/>
      </c>
      <c r="FY10" s="132" t="str">
        <f t="shared" si="144"/>
        <v/>
      </c>
      <c r="FZ10" s="132" t="str">
        <f t="shared" si="145"/>
        <v/>
      </c>
      <c r="GA10" s="132" t="str">
        <f t="shared" si="146"/>
        <v/>
      </c>
      <c r="GB10" s="132" t="str">
        <f t="shared" si="147"/>
        <v/>
      </c>
      <c r="GC10" s="132" t="str">
        <f t="shared" si="148"/>
        <v/>
      </c>
      <c r="GD10" s="132" t="str">
        <f t="shared" si="149"/>
        <v/>
      </c>
      <c r="GE10" s="132" t="str">
        <f t="shared" si="150"/>
        <v/>
      </c>
      <c r="GF10" s="132" t="str">
        <f t="shared" si="151"/>
        <v/>
      </c>
      <c r="GG10" s="132" t="str">
        <f t="shared" si="152"/>
        <v/>
      </c>
      <c r="GH10" s="132" t="str">
        <f t="shared" si="153"/>
        <v/>
      </c>
      <c r="GI10" s="132" t="str">
        <f t="shared" si="154"/>
        <v/>
      </c>
      <c r="GJ10" s="132" t="str">
        <f t="shared" si="155"/>
        <v/>
      </c>
      <c r="GK10" s="132" t="str">
        <f t="shared" si="156"/>
        <v/>
      </c>
      <c r="GL10" s="132" t="str">
        <f t="shared" si="157"/>
        <v/>
      </c>
      <c r="GM10" s="132" t="str">
        <f t="shared" si="158"/>
        <v/>
      </c>
      <c r="GN10" s="132" t="str">
        <f t="shared" si="159"/>
        <v/>
      </c>
      <c r="GO10" s="132" t="str">
        <f t="shared" si="160"/>
        <v/>
      </c>
      <c r="GP10" s="132" t="str">
        <f t="shared" si="161"/>
        <v/>
      </c>
      <c r="GQ10" s="132" t="str">
        <f t="shared" si="162"/>
        <v/>
      </c>
      <c r="GR10" s="132" t="str">
        <f t="shared" si="163"/>
        <v/>
      </c>
      <c r="GS10" s="132" t="str">
        <f t="shared" si="164"/>
        <v/>
      </c>
      <c r="GT10" s="132" t="str">
        <f t="shared" si="165"/>
        <v/>
      </c>
      <c r="GU10" s="132" t="str">
        <f t="shared" si="166"/>
        <v/>
      </c>
      <c r="GV10" s="132">
        <f t="shared" si="167"/>
        <v>0</v>
      </c>
      <c r="GW10" s="132" t="str">
        <f t="shared" si="168"/>
        <v/>
      </c>
      <c r="GX10" s="132" t="str">
        <f t="shared" si="169"/>
        <v/>
      </c>
      <c r="GY10" s="132" t="str">
        <f t="shared" si="170"/>
        <v/>
      </c>
      <c r="GZ10" s="132" t="str">
        <f t="shared" si="171"/>
        <v/>
      </c>
      <c r="HA10" s="132" t="str">
        <f t="shared" si="172"/>
        <v/>
      </c>
      <c r="HB10" s="132" t="str">
        <f t="shared" si="173"/>
        <v/>
      </c>
      <c r="HC10" s="132" t="str">
        <f t="shared" si="174"/>
        <v/>
      </c>
      <c r="HD10" s="132" t="str">
        <f t="shared" si="175"/>
        <v/>
      </c>
      <c r="HE10" s="132" t="str">
        <f t="shared" si="176"/>
        <v/>
      </c>
      <c r="HF10" s="132" t="str">
        <f t="shared" si="177"/>
        <v/>
      </c>
      <c r="HG10" s="132" t="str">
        <f t="shared" si="178"/>
        <v/>
      </c>
      <c r="HH10" s="132" t="str">
        <f t="shared" si="179"/>
        <v/>
      </c>
      <c r="HI10" s="132" t="str">
        <f t="shared" si="180"/>
        <v/>
      </c>
      <c r="HJ10" s="132" t="str">
        <f t="shared" si="181"/>
        <v/>
      </c>
      <c r="HK10" s="132" t="str">
        <f t="shared" si="182"/>
        <v/>
      </c>
      <c r="HL10" s="132" t="str">
        <f t="shared" si="183"/>
        <v/>
      </c>
      <c r="HM10" s="132" t="str">
        <f t="shared" si="184"/>
        <v/>
      </c>
      <c r="HN10" s="132" t="str">
        <f t="shared" si="185"/>
        <v/>
      </c>
      <c r="HO10" s="132" t="str">
        <f t="shared" si="186"/>
        <v/>
      </c>
      <c r="HP10" s="132" t="str">
        <f t="shared" si="187"/>
        <v/>
      </c>
      <c r="HQ10" s="132" t="str">
        <f t="shared" si="188"/>
        <v/>
      </c>
      <c r="HR10" s="132" t="str">
        <f t="shared" si="189"/>
        <v/>
      </c>
      <c r="HS10" s="132" t="str">
        <f t="shared" si="190"/>
        <v/>
      </c>
      <c r="HT10" s="132" t="str">
        <f t="shared" si="191"/>
        <v/>
      </c>
      <c r="HU10" s="132" t="str">
        <f t="shared" si="192"/>
        <v/>
      </c>
      <c r="HV10" s="132" t="str">
        <f t="shared" si="193"/>
        <v/>
      </c>
      <c r="HW10" s="132" t="str">
        <f t="shared" si="194"/>
        <v/>
      </c>
      <c r="HX10" s="132" t="str">
        <f t="shared" si="195"/>
        <v/>
      </c>
      <c r="HY10" s="132" t="str">
        <f t="shared" si="196"/>
        <v/>
      </c>
      <c r="HZ10" s="132" t="str">
        <f t="shared" si="197"/>
        <v/>
      </c>
      <c r="IA10" s="132" t="str">
        <f t="shared" si="198"/>
        <v/>
      </c>
      <c r="IB10" s="132">
        <f t="shared" si="199"/>
        <v>0</v>
      </c>
      <c r="IC10" s="132" t="str">
        <f t="shared" si="200"/>
        <v/>
      </c>
      <c r="ID10" s="132" t="str">
        <f t="shared" si="201"/>
        <v/>
      </c>
      <c r="IE10" s="132" t="str">
        <f t="shared" si="202"/>
        <v/>
      </c>
      <c r="IF10" s="132" t="str">
        <f t="shared" si="203"/>
        <v/>
      </c>
      <c r="IG10" s="132" t="str">
        <f t="shared" si="204"/>
        <v/>
      </c>
      <c r="IH10" s="132" t="str">
        <f t="shared" si="205"/>
        <v/>
      </c>
      <c r="II10" s="132" t="str">
        <f t="shared" si="206"/>
        <v/>
      </c>
      <c r="IJ10" s="132" t="str">
        <f t="shared" si="207"/>
        <v/>
      </c>
      <c r="IK10" s="132" t="str">
        <f t="shared" si="208"/>
        <v/>
      </c>
      <c r="IL10" s="132" t="str">
        <f t="shared" si="209"/>
        <v/>
      </c>
      <c r="IM10" s="132" t="str">
        <f t="shared" si="210"/>
        <v/>
      </c>
      <c r="IN10" s="132" t="str">
        <f t="shared" si="211"/>
        <v/>
      </c>
      <c r="IO10" s="132" t="str">
        <f t="shared" si="212"/>
        <v/>
      </c>
      <c r="IP10" s="132" t="str">
        <f t="shared" si="213"/>
        <v/>
      </c>
      <c r="IQ10" s="132" t="str">
        <f t="shared" si="214"/>
        <v/>
      </c>
      <c r="IR10" s="132" t="str">
        <f t="shared" si="215"/>
        <v/>
      </c>
      <c r="IS10" s="132" t="str">
        <f t="shared" si="216"/>
        <v/>
      </c>
      <c r="IT10" s="132" t="str">
        <f t="shared" si="217"/>
        <v/>
      </c>
      <c r="IU10" s="132" t="str">
        <f t="shared" si="218"/>
        <v/>
      </c>
      <c r="IV10" s="132" t="str">
        <f t="shared" si="219"/>
        <v/>
      </c>
      <c r="IW10" s="132" t="str">
        <f t="shared" si="220"/>
        <v/>
      </c>
      <c r="IX10" s="132" t="str">
        <f t="shared" si="221"/>
        <v/>
      </c>
      <c r="IY10" s="132" t="str">
        <f t="shared" si="222"/>
        <v/>
      </c>
      <c r="IZ10" s="132" t="str">
        <f t="shared" si="223"/>
        <v/>
      </c>
      <c r="JA10" s="132" t="str">
        <f t="shared" si="224"/>
        <v/>
      </c>
      <c r="JB10" s="132" t="str">
        <f t="shared" si="225"/>
        <v/>
      </c>
      <c r="JC10" s="132" t="str">
        <f t="shared" si="226"/>
        <v/>
      </c>
      <c r="JD10" s="132" t="str">
        <f t="shared" si="227"/>
        <v/>
      </c>
      <c r="JE10" s="132" t="str">
        <f t="shared" si="228"/>
        <v/>
      </c>
      <c r="JF10" s="132" t="str">
        <f t="shared" si="229"/>
        <v/>
      </c>
      <c r="JG10" s="132" t="str">
        <f t="shared" si="230"/>
        <v/>
      </c>
      <c r="JH10" s="132">
        <f t="shared" si="231"/>
        <v>0</v>
      </c>
      <c r="JI10" s="132" t="str">
        <f t="shared" si="232"/>
        <v/>
      </c>
      <c r="JJ10" s="132" t="str">
        <f t="shared" si="233"/>
        <v/>
      </c>
      <c r="JK10" s="132" t="str">
        <f t="shared" si="234"/>
        <v/>
      </c>
      <c r="JL10" s="132" t="str">
        <f t="shared" si="235"/>
        <v/>
      </c>
      <c r="JM10" s="132" t="str">
        <f t="shared" si="236"/>
        <v/>
      </c>
      <c r="JN10" s="132" t="str">
        <f t="shared" si="237"/>
        <v/>
      </c>
      <c r="JO10" s="132" t="str">
        <f t="shared" si="238"/>
        <v/>
      </c>
      <c r="JP10" s="132" t="str">
        <f t="shared" si="239"/>
        <v/>
      </c>
      <c r="JQ10" s="132" t="str">
        <f t="shared" si="240"/>
        <v/>
      </c>
      <c r="JR10" s="132" t="str">
        <f t="shared" si="241"/>
        <v/>
      </c>
      <c r="JS10" s="132" t="str">
        <f t="shared" si="242"/>
        <v/>
      </c>
      <c r="JT10" s="132" t="str">
        <f t="shared" si="243"/>
        <v/>
      </c>
      <c r="JU10" s="132" t="str">
        <f t="shared" si="244"/>
        <v/>
      </c>
      <c r="JV10" s="132" t="str">
        <f t="shared" si="245"/>
        <v/>
      </c>
      <c r="JW10" s="132" t="str">
        <f t="shared" si="246"/>
        <v/>
      </c>
      <c r="JX10" s="132" t="str">
        <f t="shared" si="247"/>
        <v/>
      </c>
      <c r="JY10" s="132" t="str">
        <f t="shared" si="248"/>
        <v/>
      </c>
      <c r="JZ10" s="132" t="str">
        <f t="shared" si="249"/>
        <v/>
      </c>
      <c r="KA10" s="132" t="str">
        <f t="shared" si="250"/>
        <v/>
      </c>
      <c r="KB10" s="132" t="str">
        <f t="shared" si="251"/>
        <v/>
      </c>
      <c r="KC10" s="132" t="str">
        <f t="shared" si="252"/>
        <v/>
      </c>
      <c r="KD10" s="132" t="str">
        <f t="shared" si="253"/>
        <v/>
      </c>
      <c r="KE10" s="132" t="str">
        <f t="shared" si="254"/>
        <v/>
      </c>
      <c r="KF10" s="132" t="str">
        <f t="shared" si="255"/>
        <v/>
      </c>
      <c r="KG10" s="132" t="str">
        <f t="shared" si="256"/>
        <v/>
      </c>
      <c r="KH10" s="132" t="str">
        <f t="shared" si="257"/>
        <v/>
      </c>
      <c r="KI10" s="132" t="str">
        <f t="shared" si="258"/>
        <v/>
      </c>
      <c r="KJ10" s="132" t="str">
        <f t="shared" si="259"/>
        <v/>
      </c>
      <c r="KK10" s="132" t="str">
        <f t="shared" si="260"/>
        <v/>
      </c>
      <c r="KL10" s="132" t="str">
        <f t="shared" si="261"/>
        <v/>
      </c>
      <c r="KM10" s="132" t="str">
        <f t="shared" si="262"/>
        <v/>
      </c>
      <c r="KN10" s="132">
        <f t="shared" si="263"/>
        <v>0</v>
      </c>
      <c r="KO10" s="132"/>
      <c r="KP10" s="132"/>
      <c r="KQ10" s="132"/>
      <c r="KR10" s="132"/>
      <c r="KS10" s="132"/>
      <c r="KT10" s="132"/>
      <c r="KU10" s="132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199"/>
      <c r="C11" s="141"/>
      <c r="D11" s="141"/>
      <c r="E11" s="141"/>
      <c r="F11" s="141"/>
      <c r="G11" s="141"/>
      <c r="H11" s="141"/>
      <c r="I11" s="139"/>
      <c r="J11" s="141"/>
      <c r="K11" s="141"/>
      <c r="L11" s="141"/>
      <c r="M11" s="141"/>
      <c r="N11" s="141"/>
      <c r="O11" s="141"/>
      <c r="P11" s="139"/>
      <c r="Q11" s="141"/>
      <c r="R11" s="141"/>
      <c r="S11" s="141"/>
      <c r="T11" s="141"/>
      <c r="U11" s="141"/>
      <c r="V11" s="141"/>
      <c r="W11" s="139"/>
      <c r="X11" s="141"/>
      <c r="Y11" s="141"/>
      <c r="Z11" s="141"/>
      <c r="AA11" s="141"/>
      <c r="AB11" s="141"/>
      <c r="AC11" s="141"/>
      <c r="AD11" s="139"/>
      <c r="AE11" s="141"/>
      <c r="AF11" s="200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266"/>
        <v>0</v>
      </c>
      <c r="BY11" s="132" t="str">
        <f t="shared" si="40"/>
        <v/>
      </c>
      <c r="BZ11" s="132" t="str">
        <f t="shared" si="41"/>
        <v/>
      </c>
      <c r="CA11" s="132" t="str">
        <f t="shared" si="42"/>
        <v/>
      </c>
      <c r="CB11" s="132" t="str">
        <f t="shared" si="43"/>
        <v/>
      </c>
      <c r="CC11" s="132" t="str">
        <f t="shared" si="44"/>
        <v/>
      </c>
      <c r="CD11" s="132" t="str">
        <f t="shared" si="45"/>
        <v/>
      </c>
      <c r="CE11" s="132" t="str">
        <f t="shared" si="46"/>
        <v/>
      </c>
      <c r="CF11" s="132" t="str">
        <f t="shared" si="47"/>
        <v/>
      </c>
      <c r="CG11" s="132" t="str">
        <f t="shared" si="48"/>
        <v/>
      </c>
      <c r="CH11" s="132" t="str">
        <f t="shared" si="49"/>
        <v/>
      </c>
      <c r="CI11" s="132" t="str">
        <f t="shared" si="50"/>
        <v/>
      </c>
      <c r="CJ11" s="132" t="str">
        <f t="shared" si="51"/>
        <v/>
      </c>
      <c r="CK11" s="132" t="str">
        <f t="shared" si="52"/>
        <v/>
      </c>
      <c r="CL11" s="132" t="str">
        <f t="shared" si="53"/>
        <v/>
      </c>
      <c r="CM11" s="132" t="str">
        <f t="shared" si="54"/>
        <v/>
      </c>
      <c r="CN11" s="132" t="str">
        <f t="shared" si="55"/>
        <v/>
      </c>
      <c r="CO11" s="132" t="str">
        <f t="shared" si="56"/>
        <v/>
      </c>
      <c r="CP11" s="132" t="str">
        <f t="shared" si="57"/>
        <v/>
      </c>
      <c r="CQ11" s="132" t="str">
        <f t="shared" si="58"/>
        <v/>
      </c>
      <c r="CR11" s="132" t="str">
        <f t="shared" si="59"/>
        <v/>
      </c>
      <c r="CS11" s="132" t="str">
        <f t="shared" si="60"/>
        <v/>
      </c>
      <c r="CT11" s="132" t="str">
        <f t="shared" si="61"/>
        <v/>
      </c>
      <c r="CU11" s="132" t="str">
        <f t="shared" si="62"/>
        <v/>
      </c>
      <c r="CV11" s="132" t="str">
        <f t="shared" si="63"/>
        <v/>
      </c>
      <c r="CW11" s="132" t="str">
        <f t="shared" si="64"/>
        <v/>
      </c>
      <c r="CX11" s="132" t="str">
        <f t="shared" si="65"/>
        <v/>
      </c>
      <c r="CY11" s="132" t="str">
        <f t="shared" si="66"/>
        <v/>
      </c>
      <c r="CZ11" s="132" t="str">
        <f t="shared" si="67"/>
        <v/>
      </c>
      <c r="DA11" s="132" t="str">
        <f t="shared" si="68"/>
        <v/>
      </c>
      <c r="DB11" s="132" t="str">
        <f t="shared" si="69"/>
        <v/>
      </c>
      <c r="DC11" s="132" t="str">
        <f t="shared" si="70"/>
        <v/>
      </c>
      <c r="DD11" s="132">
        <f t="shared" si="71"/>
        <v>0</v>
      </c>
      <c r="DE11" s="132" t="str">
        <f t="shared" si="72"/>
        <v/>
      </c>
      <c r="DF11" s="132" t="str">
        <f t="shared" si="73"/>
        <v/>
      </c>
      <c r="DG11" s="132" t="str">
        <f t="shared" si="74"/>
        <v/>
      </c>
      <c r="DH11" s="132" t="str">
        <f t="shared" si="75"/>
        <v/>
      </c>
      <c r="DI11" s="132" t="str">
        <f t="shared" si="76"/>
        <v/>
      </c>
      <c r="DJ11" s="132" t="str">
        <f t="shared" si="77"/>
        <v/>
      </c>
      <c r="DK11" s="132" t="str">
        <f t="shared" si="78"/>
        <v/>
      </c>
      <c r="DL11" s="132" t="str">
        <f t="shared" si="79"/>
        <v/>
      </c>
      <c r="DM11" s="132" t="str">
        <f t="shared" si="80"/>
        <v/>
      </c>
      <c r="DN11" s="132" t="str">
        <f t="shared" si="81"/>
        <v/>
      </c>
      <c r="DO11" s="132" t="str">
        <f t="shared" si="82"/>
        <v/>
      </c>
      <c r="DP11" s="132" t="str">
        <f t="shared" si="83"/>
        <v/>
      </c>
      <c r="DQ11" s="132" t="str">
        <f t="shared" si="84"/>
        <v/>
      </c>
      <c r="DR11" s="132" t="str">
        <f t="shared" si="85"/>
        <v/>
      </c>
      <c r="DS11" s="132" t="str">
        <f t="shared" si="86"/>
        <v/>
      </c>
      <c r="DT11" s="132" t="str">
        <f t="shared" si="87"/>
        <v/>
      </c>
      <c r="DU11" s="132" t="str">
        <f t="shared" si="88"/>
        <v/>
      </c>
      <c r="DV11" s="132" t="str">
        <f t="shared" si="89"/>
        <v/>
      </c>
      <c r="DW11" s="132" t="str">
        <f t="shared" si="90"/>
        <v/>
      </c>
      <c r="DX11" s="132" t="str">
        <f t="shared" si="91"/>
        <v/>
      </c>
      <c r="DY11" s="132" t="str">
        <f t="shared" si="92"/>
        <v/>
      </c>
      <c r="DZ11" s="132" t="str">
        <f t="shared" si="93"/>
        <v/>
      </c>
      <c r="EA11" s="132" t="str">
        <f t="shared" si="94"/>
        <v/>
      </c>
      <c r="EB11" s="132" t="str">
        <f t="shared" si="95"/>
        <v/>
      </c>
      <c r="EC11" s="132" t="str">
        <f t="shared" si="96"/>
        <v/>
      </c>
      <c r="ED11" s="132" t="str">
        <f t="shared" si="97"/>
        <v/>
      </c>
      <c r="EE11" s="132" t="str">
        <f t="shared" si="98"/>
        <v/>
      </c>
      <c r="EF11" s="132" t="str">
        <f t="shared" si="99"/>
        <v/>
      </c>
      <c r="EG11" s="132" t="str">
        <f t="shared" si="100"/>
        <v/>
      </c>
      <c r="EH11" s="132" t="str">
        <f t="shared" si="101"/>
        <v/>
      </c>
      <c r="EI11" s="132" t="str">
        <f t="shared" si="102"/>
        <v/>
      </c>
      <c r="EJ11" s="132">
        <f t="shared" si="103"/>
        <v>0</v>
      </c>
      <c r="EK11" s="132" t="str">
        <f t="shared" si="104"/>
        <v/>
      </c>
      <c r="EL11" s="132" t="str">
        <f t="shared" si="105"/>
        <v/>
      </c>
      <c r="EM11" s="132" t="str">
        <f t="shared" si="106"/>
        <v/>
      </c>
      <c r="EN11" s="132" t="str">
        <f t="shared" si="107"/>
        <v/>
      </c>
      <c r="EO11" s="132" t="str">
        <f t="shared" si="108"/>
        <v/>
      </c>
      <c r="EP11" s="132" t="str">
        <f t="shared" si="109"/>
        <v/>
      </c>
      <c r="EQ11" s="132" t="str">
        <f t="shared" si="110"/>
        <v/>
      </c>
      <c r="ER11" s="132" t="str">
        <f t="shared" si="111"/>
        <v/>
      </c>
      <c r="ES11" s="132" t="str">
        <f t="shared" si="112"/>
        <v/>
      </c>
      <c r="ET11" s="132" t="str">
        <f t="shared" si="113"/>
        <v/>
      </c>
      <c r="EU11" s="132" t="str">
        <f t="shared" si="114"/>
        <v/>
      </c>
      <c r="EV11" s="132" t="str">
        <f t="shared" si="115"/>
        <v/>
      </c>
      <c r="EW11" s="132" t="str">
        <f t="shared" si="116"/>
        <v/>
      </c>
      <c r="EX11" s="132" t="str">
        <f t="shared" si="117"/>
        <v/>
      </c>
      <c r="EY11" s="132" t="str">
        <f t="shared" si="118"/>
        <v/>
      </c>
      <c r="EZ11" s="132" t="str">
        <f t="shared" si="119"/>
        <v/>
      </c>
      <c r="FA11" s="132" t="str">
        <f t="shared" si="120"/>
        <v/>
      </c>
      <c r="FB11" s="132" t="str">
        <f t="shared" si="121"/>
        <v/>
      </c>
      <c r="FC11" s="132" t="str">
        <f t="shared" si="122"/>
        <v/>
      </c>
      <c r="FD11" s="132" t="str">
        <f t="shared" si="123"/>
        <v/>
      </c>
      <c r="FE11" s="132" t="str">
        <f t="shared" si="124"/>
        <v/>
      </c>
      <c r="FF11" s="132" t="str">
        <f t="shared" si="125"/>
        <v/>
      </c>
      <c r="FG11" s="132" t="str">
        <f t="shared" si="126"/>
        <v/>
      </c>
      <c r="FH11" s="132" t="str">
        <f t="shared" si="127"/>
        <v/>
      </c>
      <c r="FI11" s="132" t="str">
        <f t="shared" si="128"/>
        <v/>
      </c>
      <c r="FJ11" s="132" t="str">
        <f t="shared" si="129"/>
        <v/>
      </c>
      <c r="FK11" s="132" t="str">
        <f t="shared" si="130"/>
        <v/>
      </c>
      <c r="FL11" s="132" t="str">
        <f t="shared" si="131"/>
        <v/>
      </c>
      <c r="FM11" s="132" t="str">
        <f t="shared" si="132"/>
        <v/>
      </c>
      <c r="FN11" s="132" t="str">
        <f t="shared" si="133"/>
        <v/>
      </c>
      <c r="FO11" s="132" t="str">
        <f t="shared" si="134"/>
        <v/>
      </c>
      <c r="FP11" s="132">
        <f t="shared" si="135"/>
        <v>0</v>
      </c>
      <c r="FQ11" s="132" t="str">
        <f t="shared" si="136"/>
        <v/>
      </c>
      <c r="FR11" s="132" t="str">
        <f t="shared" si="137"/>
        <v/>
      </c>
      <c r="FS11" s="132" t="str">
        <f t="shared" si="138"/>
        <v/>
      </c>
      <c r="FT11" s="132" t="str">
        <f t="shared" si="139"/>
        <v/>
      </c>
      <c r="FU11" s="132" t="str">
        <f t="shared" si="140"/>
        <v/>
      </c>
      <c r="FV11" s="132" t="str">
        <f t="shared" si="141"/>
        <v/>
      </c>
      <c r="FW11" s="132" t="str">
        <f t="shared" si="142"/>
        <v/>
      </c>
      <c r="FX11" s="132" t="str">
        <f t="shared" si="143"/>
        <v/>
      </c>
      <c r="FY11" s="132" t="str">
        <f t="shared" si="144"/>
        <v/>
      </c>
      <c r="FZ11" s="132" t="str">
        <f t="shared" si="145"/>
        <v/>
      </c>
      <c r="GA11" s="132" t="str">
        <f t="shared" si="146"/>
        <v/>
      </c>
      <c r="GB11" s="132" t="str">
        <f t="shared" si="147"/>
        <v/>
      </c>
      <c r="GC11" s="132" t="str">
        <f t="shared" si="148"/>
        <v/>
      </c>
      <c r="GD11" s="132" t="str">
        <f t="shared" si="149"/>
        <v/>
      </c>
      <c r="GE11" s="132" t="str">
        <f t="shared" si="150"/>
        <v/>
      </c>
      <c r="GF11" s="132" t="str">
        <f t="shared" si="151"/>
        <v/>
      </c>
      <c r="GG11" s="132" t="str">
        <f t="shared" si="152"/>
        <v/>
      </c>
      <c r="GH11" s="132" t="str">
        <f t="shared" si="153"/>
        <v/>
      </c>
      <c r="GI11" s="132" t="str">
        <f t="shared" si="154"/>
        <v/>
      </c>
      <c r="GJ11" s="132" t="str">
        <f t="shared" si="155"/>
        <v/>
      </c>
      <c r="GK11" s="132" t="str">
        <f t="shared" si="156"/>
        <v/>
      </c>
      <c r="GL11" s="132" t="str">
        <f t="shared" si="157"/>
        <v/>
      </c>
      <c r="GM11" s="132" t="str">
        <f t="shared" si="158"/>
        <v/>
      </c>
      <c r="GN11" s="132" t="str">
        <f t="shared" si="159"/>
        <v/>
      </c>
      <c r="GO11" s="132" t="str">
        <f t="shared" si="160"/>
        <v/>
      </c>
      <c r="GP11" s="132" t="str">
        <f t="shared" si="161"/>
        <v/>
      </c>
      <c r="GQ11" s="132" t="str">
        <f t="shared" si="162"/>
        <v/>
      </c>
      <c r="GR11" s="132" t="str">
        <f t="shared" si="163"/>
        <v/>
      </c>
      <c r="GS11" s="132" t="str">
        <f t="shared" si="164"/>
        <v/>
      </c>
      <c r="GT11" s="132" t="str">
        <f t="shared" si="165"/>
        <v/>
      </c>
      <c r="GU11" s="132" t="str">
        <f t="shared" si="166"/>
        <v/>
      </c>
      <c r="GV11" s="132">
        <f t="shared" si="167"/>
        <v>0</v>
      </c>
      <c r="GW11" s="132" t="str">
        <f t="shared" si="168"/>
        <v/>
      </c>
      <c r="GX11" s="132" t="str">
        <f t="shared" si="169"/>
        <v/>
      </c>
      <c r="GY11" s="132" t="str">
        <f t="shared" si="170"/>
        <v/>
      </c>
      <c r="GZ11" s="132" t="str">
        <f t="shared" si="171"/>
        <v/>
      </c>
      <c r="HA11" s="132" t="str">
        <f t="shared" si="172"/>
        <v/>
      </c>
      <c r="HB11" s="132" t="str">
        <f t="shared" si="173"/>
        <v/>
      </c>
      <c r="HC11" s="132" t="str">
        <f t="shared" si="174"/>
        <v/>
      </c>
      <c r="HD11" s="132" t="str">
        <f t="shared" si="175"/>
        <v/>
      </c>
      <c r="HE11" s="132" t="str">
        <f t="shared" si="176"/>
        <v/>
      </c>
      <c r="HF11" s="132" t="str">
        <f t="shared" si="177"/>
        <v/>
      </c>
      <c r="HG11" s="132" t="str">
        <f t="shared" si="178"/>
        <v/>
      </c>
      <c r="HH11" s="132" t="str">
        <f t="shared" si="179"/>
        <v/>
      </c>
      <c r="HI11" s="132" t="str">
        <f t="shared" si="180"/>
        <v/>
      </c>
      <c r="HJ11" s="132" t="str">
        <f t="shared" si="181"/>
        <v/>
      </c>
      <c r="HK11" s="132" t="str">
        <f t="shared" si="182"/>
        <v/>
      </c>
      <c r="HL11" s="132" t="str">
        <f t="shared" si="183"/>
        <v/>
      </c>
      <c r="HM11" s="132" t="str">
        <f t="shared" si="184"/>
        <v/>
      </c>
      <c r="HN11" s="132" t="str">
        <f t="shared" si="185"/>
        <v/>
      </c>
      <c r="HO11" s="132" t="str">
        <f t="shared" si="186"/>
        <v/>
      </c>
      <c r="HP11" s="132" t="str">
        <f t="shared" si="187"/>
        <v/>
      </c>
      <c r="HQ11" s="132" t="str">
        <f t="shared" si="188"/>
        <v/>
      </c>
      <c r="HR11" s="132" t="str">
        <f t="shared" si="189"/>
        <v/>
      </c>
      <c r="HS11" s="132" t="str">
        <f t="shared" si="190"/>
        <v/>
      </c>
      <c r="HT11" s="132" t="str">
        <f t="shared" si="191"/>
        <v/>
      </c>
      <c r="HU11" s="132" t="str">
        <f t="shared" si="192"/>
        <v/>
      </c>
      <c r="HV11" s="132" t="str">
        <f t="shared" si="193"/>
        <v/>
      </c>
      <c r="HW11" s="132" t="str">
        <f t="shared" si="194"/>
        <v/>
      </c>
      <c r="HX11" s="132" t="str">
        <f t="shared" si="195"/>
        <v/>
      </c>
      <c r="HY11" s="132" t="str">
        <f t="shared" si="196"/>
        <v/>
      </c>
      <c r="HZ11" s="132" t="str">
        <f t="shared" si="197"/>
        <v/>
      </c>
      <c r="IA11" s="132" t="str">
        <f t="shared" si="198"/>
        <v/>
      </c>
      <c r="IB11" s="132">
        <f t="shared" si="199"/>
        <v>0</v>
      </c>
      <c r="IC11" s="132" t="str">
        <f t="shared" si="200"/>
        <v/>
      </c>
      <c r="ID11" s="132" t="str">
        <f t="shared" si="201"/>
        <v/>
      </c>
      <c r="IE11" s="132" t="str">
        <f t="shared" si="202"/>
        <v/>
      </c>
      <c r="IF11" s="132" t="str">
        <f t="shared" si="203"/>
        <v/>
      </c>
      <c r="IG11" s="132" t="str">
        <f t="shared" si="204"/>
        <v/>
      </c>
      <c r="IH11" s="132" t="str">
        <f t="shared" si="205"/>
        <v/>
      </c>
      <c r="II11" s="132" t="str">
        <f t="shared" si="206"/>
        <v/>
      </c>
      <c r="IJ11" s="132" t="str">
        <f t="shared" si="207"/>
        <v/>
      </c>
      <c r="IK11" s="132" t="str">
        <f t="shared" si="208"/>
        <v/>
      </c>
      <c r="IL11" s="132" t="str">
        <f t="shared" si="209"/>
        <v/>
      </c>
      <c r="IM11" s="132" t="str">
        <f t="shared" si="210"/>
        <v/>
      </c>
      <c r="IN11" s="132" t="str">
        <f t="shared" si="211"/>
        <v/>
      </c>
      <c r="IO11" s="132" t="str">
        <f t="shared" si="212"/>
        <v/>
      </c>
      <c r="IP11" s="132" t="str">
        <f t="shared" si="213"/>
        <v/>
      </c>
      <c r="IQ11" s="132" t="str">
        <f t="shared" si="214"/>
        <v/>
      </c>
      <c r="IR11" s="132" t="str">
        <f t="shared" si="215"/>
        <v/>
      </c>
      <c r="IS11" s="132" t="str">
        <f t="shared" si="216"/>
        <v/>
      </c>
      <c r="IT11" s="132" t="str">
        <f t="shared" si="217"/>
        <v/>
      </c>
      <c r="IU11" s="132" t="str">
        <f t="shared" si="218"/>
        <v/>
      </c>
      <c r="IV11" s="132" t="str">
        <f t="shared" si="219"/>
        <v/>
      </c>
      <c r="IW11" s="132" t="str">
        <f t="shared" si="220"/>
        <v/>
      </c>
      <c r="IX11" s="132" t="str">
        <f t="shared" si="221"/>
        <v/>
      </c>
      <c r="IY11" s="132" t="str">
        <f t="shared" si="222"/>
        <v/>
      </c>
      <c r="IZ11" s="132" t="str">
        <f t="shared" si="223"/>
        <v/>
      </c>
      <c r="JA11" s="132" t="str">
        <f t="shared" si="224"/>
        <v/>
      </c>
      <c r="JB11" s="132" t="str">
        <f t="shared" si="225"/>
        <v/>
      </c>
      <c r="JC11" s="132" t="str">
        <f t="shared" si="226"/>
        <v/>
      </c>
      <c r="JD11" s="132" t="str">
        <f t="shared" si="227"/>
        <v/>
      </c>
      <c r="JE11" s="132" t="str">
        <f t="shared" si="228"/>
        <v/>
      </c>
      <c r="JF11" s="132" t="str">
        <f t="shared" si="229"/>
        <v/>
      </c>
      <c r="JG11" s="132" t="str">
        <f t="shared" si="230"/>
        <v/>
      </c>
      <c r="JH11" s="132">
        <f t="shared" si="231"/>
        <v>0</v>
      </c>
      <c r="JI11" s="132" t="str">
        <f t="shared" si="232"/>
        <v/>
      </c>
      <c r="JJ11" s="132" t="str">
        <f t="shared" si="233"/>
        <v/>
      </c>
      <c r="JK11" s="132" t="str">
        <f t="shared" si="234"/>
        <v/>
      </c>
      <c r="JL11" s="132" t="str">
        <f t="shared" si="235"/>
        <v/>
      </c>
      <c r="JM11" s="132" t="str">
        <f t="shared" si="236"/>
        <v/>
      </c>
      <c r="JN11" s="132" t="str">
        <f t="shared" si="237"/>
        <v/>
      </c>
      <c r="JO11" s="132" t="str">
        <f t="shared" si="238"/>
        <v/>
      </c>
      <c r="JP11" s="132" t="str">
        <f t="shared" si="239"/>
        <v/>
      </c>
      <c r="JQ11" s="132" t="str">
        <f t="shared" si="240"/>
        <v/>
      </c>
      <c r="JR11" s="132" t="str">
        <f t="shared" si="241"/>
        <v/>
      </c>
      <c r="JS11" s="132" t="str">
        <f t="shared" si="242"/>
        <v/>
      </c>
      <c r="JT11" s="132" t="str">
        <f t="shared" si="243"/>
        <v/>
      </c>
      <c r="JU11" s="132" t="str">
        <f t="shared" si="244"/>
        <v/>
      </c>
      <c r="JV11" s="132" t="str">
        <f t="shared" si="245"/>
        <v/>
      </c>
      <c r="JW11" s="132" t="str">
        <f t="shared" si="246"/>
        <v/>
      </c>
      <c r="JX11" s="132" t="str">
        <f t="shared" si="247"/>
        <v/>
      </c>
      <c r="JY11" s="132" t="str">
        <f t="shared" si="248"/>
        <v/>
      </c>
      <c r="JZ11" s="132" t="str">
        <f t="shared" si="249"/>
        <v/>
      </c>
      <c r="KA11" s="132" t="str">
        <f t="shared" si="250"/>
        <v/>
      </c>
      <c r="KB11" s="132" t="str">
        <f t="shared" si="251"/>
        <v/>
      </c>
      <c r="KC11" s="132" t="str">
        <f t="shared" si="252"/>
        <v/>
      </c>
      <c r="KD11" s="132" t="str">
        <f t="shared" si="253"/>
        <v/>
      </c>
      <c r="KE11" s="132" t="str">
        <f t="shared" si="254"/>
        <v/>
      </c>
      <c r="KF11" s="132" t="str">
        <f t="shared" si="255"/>
        <v/>
      </c>
      <c r="KG11" s="132" t="str">
        <f t="shared" si="256"/>
        <v/>
      </c>
      <c r="KH11" s="132" t="str">
        <f t="shared" si="257"/>
        <v/>
      </c>
      <c r="KI11" s="132" t="str">
        <f t="shared" si="258"/>
        <v/>
      </c>
      <c r="KJ11" s="132" t="str">
        <f t="shared" si="259"/>
        <v/>
      </c>
      <c r="KK11" s="132" t="str">
        <f t="shared" si="260"/>
        <v/>
      </c>
      <c r="KL11" s="132" t="str">
        <f t="shared" si="261"/>
        <v/>
      </c>
      <c r="KM11" s="132" t="str">
        <f t="shared" si="262"/>
        <v/>
      </c>
      <c r="KN11" s="132">
        <f t="shared" si="263"/>
        <v>0</v>
      </c>
      <c r="KO11" s="132"/>
      <c r="KP11" s="132"/>
      <c r="KQ11" s="132"/>
      <c r="KR11" s="132"/>
      <c r="KS11" s="132"/>
      <c r="KT11" s="132"/>
      <c r="KU11" s="132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199"/>
      <c r="C12" s="141"/>
      <c r="D12" s="141"/>
      <c r="E12" s="141"/>
      <c r="F12" s="141"/>
      <c r="G12" s="141"/>
      <c r="H12" s="141"/>
      <c r="I12" s="139"/>
      <c r="J12" s="141"/>
      <c r="K12" s="141"/>
      <c r="L12" s="141"/>
      <c r="M12" s="141"/>
      <c r="N12" s="141"/>
      <c r="O12" s="141"/>
      <c r="P12" s="139"/>
      <c r="Q12" s="141"/>
      <c r="R12" s="141"/>
      <c r="S12" s="141"/>
      <c r="T12" s="141"/>
      <c r="U12" s="141"/>
      <c r="V12" s="141"/>
      <c r="W12" s="139"/>
      <c r="X12" s="141"/>
      <c r="Y12" s="141"/>
      <c r="Z12" s="141"/>
      <c r="AA12" s="141"/>
      <c r="AB12" s="141"/>
      <c r="AC12" s="141"/>
      <c r="AD12" s="139"/>
      <c r="AE12" s="141"/>
      <c r="AF12" s="200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266"/>
        <v>0</v>
      </c>
      <c r="BY12" s="132" t="str">
        <f t="shared" si="40"/>
        <v/>
      </c>
      <c r="BZ12" s="132" t="str">
        <f t="shared" si="41"/>
        <v/>
      </c>
      <c r="CA12" s="132" t="str">
        <f t="shared" si="42"/>
        <v/>
      </c>
      <c r="CB12" s="132" t="str">
        <f t="shared" si="43"/>
        <v/>
      </c>
      <c r="CC12" s="132" t="str">
        <f t="shared" si="44"/>
        <v/>
      </c>
      <c r="CD12" s="132" t="str">
        <f t="shared" si="45"/>
        <v/>
      </c>
      <c r="CE12" s="132" t="str">
        <f t="shared" si="46"/>
        <v/>
      </c>
      <c r="CF12" s="132" t="str">
        <f t="shared" si="47"/>
        <v/>
      </c>
      <c r="CG12" s="132" t="str">
        <f t="shared" si="48"/>
        <v/>
      </c>
      <c r="CH12" s="132" t="str">
        <f t="shared" si="49"/>
        <v/>
      </c>
      <c r="CI12" s="132" t="str">
        <f t="shared" si="50"/>
        <v/>
      </c>
      <c r="CJ12" s="132" t="str">
        <f t="shared" si="51"/>
        <v/>
      </c>
      <c r="CK12" s="132" t="str">
        <f t="shared" si="52"/>
        <v/>
      </c>
      <c r="CL12" s="132" t="str">
        <f t="shared" si="53"/>
        <v/>
      </c>
      <c r="CM12" s="132" t="str">
        <f t="shared" si="54"/>
        <v/>
      </c>
      <c r="CN12" s="132" t="str">
        <f t="shared" si="55"/>
        <v/>
      </c>
      <c r="CO12" s="132" t="str">
        <f t="shared" si="56"/>
        <v/>
      </c>
      <c r="CP12" s="132" t="str">
        <f t="shared" si="57"/>
        <v/>
      </c>
      <c r="CQ12" s="132" t="str">
        <f t="shared" si="58"/>
        <v/>
      </c>
      <c r="CR12" s="132" t="str">
        <f t="shared" si="59"/>
        <v/>
      </c>
      <c r="CS12" s="132" t="str">
        <f t="shared" si="60"/>
        <v/>
      </c>
      <c r="CT12" s="132" t="str">
        <f t="shared" si="61"/>
        <v/>
      </c>
      <c r="CU12" s="132" t="str">
        <f t="shared" si="62"/>
        <v/>
      </c>
      <c r="CV12" s="132" t="str">
        <f t="shared" si="63"/>
        <v/>
      </c>
      <c r="CW12" s="132" t="str">
        <f t="shared" si="64"/>
        <v/>
      </c>
      <c r="CX12" s="132" t="str">
        <f t="shared" si="65"/>
        <v/>
      </c>
      <c r="CY12" s="132" t="str">
        <f t="shared" si="66"/>
        <v/>
      </c>
      <c r="CZ12" s="132" t="str">
        <f t="shared" si="67"/>
        <v/>
      </c>
      <c r="DA12" s="132" t="str">
        <f t="shared" si="68"/>
        <v/>
      </c>
      <c r="DB12" s="132" t="str">
        <f t="shared" si="69"/>
        <v/>
      </c>
      <c r="DC12" s="132" t="str">
        <f t="shared" si="70"/>
        <v/>
      </c>
      <c r="DD12" s="132">
        <f t="shared" si="71"/>
        <v>0</v>
      </c>
      <c r="DE12" s="132" t="str">
        <f t="shared" si="72"/>
        <v/>
      </c>
      <c r="DF12" s="132" t="str">
        <f t="shared" si="73"/>
        <v/>
      </c>
      <c r="DG12" s="132" t="str">
        <f t="shared" si="74"/>
        <v/>
      </c>
      <c r="DH12" s="132" t="str">
        <f t="shared" si="75"/>
        <v/>
      </c>
      <c r="DI12" s="132" t="str">
        <f t="shared" si="76"/>
        <v/>
      </c>
      <c r="DJ12" s="132" t="str">
        <f t="shared" si="77"/>
        <v/>
      </c>
      <c r="DK12" s="132" t="str">
        <f t="shared" si="78"/>
        <v/>
      </c>
      <c r="DL12" s="132" t="str">
        <f t="shared" si="79"/>
        <v/>
      </c>
      <c r="DM12" s="132" t="str">
        <f t="shared" si="80"/>
        <v/>
      </c>
      <c r="DN12" s="132" t="str">
        <f t="shared" si="81"/>
        <v/>
      </c>
      <c r="DO12" s="132" t="str">
        <f t="shared" si="82"/>
        <v/>
      </c>
      <c r="DP12" s="132" t="str">
        <f t="shared" si="83"/>
        <v/>
      </c>
      <c r="DQ12" s="132" t="str">
        <f t="shared" si="84"/>
        <v/>
      </c>
      <c r="DR12" s="132" t="str">
        <f t="shared" si="85"/>
        <v/>
      </c>
      <c r="DS12" s="132" t="str">
        <f t="shared" si="86"/>
        <v/>
      </c>
      <c r="DT12" s="132" t="str">
        <f t="shared" si="87"/>
        <v/>
      </c>
      <c r="DU12" s="132" t="str">
        <f t="shared" si="88"/>
        <v/>
      </c>
      <c r="DV12" s="132" t="str">
        <f t="shared" si="89"/>
        <v/>
      </c>
      <c r="DW12" s="132" t="str">
        <f t="shared" si="90"/>
        <v/>
      </c>
      <c r="DX12" s="132" t="str">
        <f t="shared" si="91"/>
        <v/>
      </c>
      <c r="DY12" s="132" t="str">
        <f t="shared" si="92"/>
        <v/>
      </c>
      <c r="DZ12" s="132" t="str">
        <f t="shared" si="93"/>
        <v/>
      </c>
      <c r="EA12" s="132" t="str">
        <f t="shared" si="94"/>
        <v/>
      </c>
      <c r="EB12" s="132" t="str">
        <f t="shared" si="95"/>
        <v/>
      </c>
      <c r="EC12" s="132" t="str">
        <f t="shared" si="96"/>
        <v/>
      </c>
      <c r="ED12" s="132" t="str">
        <f t="shared" si="97"/>
        <v/>
      </c>
      <c r="EE12" s="132" t="str">
        <f t="shared" si="98"/>
        <v/>
      </c>
      <c r="EF12" s="132" t="str">
        <f t="shared" si="99"/>
        <v/>
      </c>
      <c r="EG12" s="132" t="str">
        <f t="shared" si="100"/>
        <v/>
      </c>
      <c r="EH12" s="132" t="str">
        <f t="shared" si="101"/>
        <v/>
      </c>
      <c r="EI12" s="132" t="str">
        <f t="shared" si="102"/>
        <v/>
      </c>
      <c r="EJ12" s="132">
        <f t="shared" si="103"/>
        <v>0</v>
      </c>
      <c r="EK12" s="132" t="str">
        <f t="shared" si="104"/>
        <v/>
      </c>
      <c r="EL12" s="132" t="str">
        <f t="shared" si="105"/>
        <v/>
      </c>
      <c r="EM12" s="132" t="str">
        <f t="shared" si="106"/>
        <v/>
      </c>
      <c r="EN12" s="132" t="str">
        <f t="shared" si="107"/>
        <v/>
      </c>
      <c r="EO12" s="132" t="str">
        <f t="shared" si="108"/>
        <v/>
      </c>
      <c r="EP12" s="132" t="str">
        <f t="shared" si="109"/>
        <v/>
      </c>
      <c r="EQ12" s="132" t="str">
        <f t="shared" si="110"/>
        <v/>
      </c>
      <c r="ER12" s="132" t="str">
        <f t="shared" si="111"/>
        <v/>
      </c>
      <c r="ES12" s="132" t="str">
        <f t="shared" si="112"/>
        <v/>
      </c>
      <c r="ET12" s="132" t="str">
        <f t="shared" si="113"/>
        <v/>
      </c>
      <c r="EU12" s="132" t="str">
        <f t="shared" si="114"/>
        <v/>
      </c>
      <c r="EV12" s="132" t="str">
        <f t="shared" si="115"/>
        <v/>
      </c>
      <c r="EW12" s="132" t="str">
        <f t="shared" si="116"/>
        <v/>
      </c>
      <c r="EX12" s="132" t="str">
        <f t="shared" si="117"/>
        <v/>
      </c>
      <c r="EY12" s="132" t="str">
        <f t="shared" si="118"/>
        <v/>
      </c>
      <c r="EZ12" s="132" t="str">
        <f t="shared" si="119"/>
        <v/>
      </c>
      <c r="FA12" s="132" t="str">
        <f t="shared" si="120"/>
        <v/>
      </c>
      <c r="FB12" s="132" t="str">
        <f t="shared" si="121"/>
        <v/>
      </c>
      <c r="FC12" s="132" t="str">
        <f t="shared" si="122"/>
        <v/>
      </c>
      <c r="FD12" s="132" t="str">
        <f t="shared" si="123"/>
        <v/>
      </c>
      <c r="FE12" s="132" t="str">
        <f t="shared" si="124"/>
        <v/>
      </c>
      <c r="FF12" s="132" t="str">
        <f t="shared" si="125"/>
        <v/>
      </c>
      <c r="FG12" s="132" t="str">
        <f t="shared" si="126"/>
        <v/>
      </c>
      <c r="FH12" s="132" t="str">
        <f t="shared" si="127"/>
        <v/>
      </c>
      <c r="FI12" s="132" t="str">
        <f t="shared" si="128"/>
        <v/>
      </c>
      <c r="FJ12" s="132" t="str">
        <f t="shared" si="129"/>
        <v/>
      </c>
      <c r="FK12" s="132" t="str">
        <f t="shared" si="130"/>
        <v/>
      </c>
      <c r="FL12" s="132" t="str">
        <f t="shared" si="131"/>
        <v/>
      </c>
      <c r="FM12" s="132" t="str">
        <f t="shared" si="132"/>
        <v/>
      </c>
      <c r="FN12" s="132" t="str">
        <f t="shared" si="133"/>
        <v/>
      </c>
      <c r="FO12" s="132" t="str">
        <f t="shared" si="134"/>
        <v/>
      </c>
      <c r="FP12" s="132">
        <f t="shared" si="135"/>
        <v>0</v>
      </c>
      <c r="FQ12" s="132" t="str">
        <f t="shared" si="136"/>
        <v/>
      </c>
      <c r="FR12" s="132" t="str">
        <f t="shared" si="137"/>
        <v/>
      </c>
      <c r="FS12" s="132" t="str">
        <f t="shared" si="138"/>
        <v/>
      </c>
      <c r="FT12" s="132" t="str">
        <f t="shared" si="139"/>
        <v/>
      </c>
      <c r="FU12" s="132" t="str">
        <f t="shared" si="140"/>
        <v/>
      </c>
      <c r="FV12" s="132" t="str">
        <f t="shared" si="141"/>
        <v/>
      </c>
      <c r="FW12" s="132" t="str">
        <f t="shared" si="142"/>
        <v/>
      </c>
      <c r="FX12" s="132" t="str">
        <f t="shared" si="143"/>
        <v/>
      </c>
      <c r="FY12" s="132" t="str">
        <f t="shared" si="144"/>
        <v/>
      </c>
      <c r="FZ12" s="132" t="str">
        <f t="shared" si="145"/>
        <v/>
      </c>
      <c r="GA12" s="132" t="str">
        <f t="shared" si="146"/>
        <v/>
      </c>
      <c r="GB12" s="132" t="str">
        <f t="shared" si="147"/>
        <v/>
      </c>
      <c r="GC12" s="132" t="str">
        <f t="shared" si="148"/>
        <v/>
      </c>
      <c r="GD12" s="132" t="str">
        <f t="shared" si="149"/>
        <v/>
      </c>
      <c r="GE12" s="132" t="str">
        <f t="shared" si="150"/>
        <v/>
      </c>
      <c r="GF12" s="132" t="str">
        <f t="shared" si="151"/>
        <v/>
      </c>
      <c r="GG12" s="132" t="str">
        <f t="shared" si="152"/>
        <v/>
      </c>
      <c r="GH12" s="132" t="str">
        <f t="shared" si="153"/>
        <v/>
      </c>
      <c r="GI12" s="132" t="str">
        <f t="shared" si="154"/>
        <v/>
      </c>
      <c r="GJ12" s="132" t="str">
        <f t="shared" si="155"/>
        <v/>
      </c>
      <c r="GK12" s="132" t="str">
        <f t="shared" si="156"/>
        <v/>
      </c>
      <c r="GL12" s="132" t="str">
        <f t="shared" si="157"/>
        <v/>
      </c>
      <c r="GM12" s="132" t="str">
        <f t="shared" si="158"/>
        <v/>
      </c>
      <c r="GN12" s="132" t="str">
        <f t="shared" si="159"/>
        <v/>
      </c>
      <c r="GO12" s="132" t="str">
        <f t="shared" si="160"/>
        <v/>
      </c>
      <c r="GP12" s="132" t="str">
        <f t="shared" si="161"/>
        <v/>
      </c>
      <c r="GQ12" s="132" t="str">
        <f t="shared" si="162"/>
        <v/>
      </c>
      <c r="GR12" s="132" t="str">
        <f t="shared" si="163"/>
        <v/>
      </c>
      <c r="GS12" s="132" t="str">
        <f t="shared" si="164"/>
        <v/>
      </c>
      <c r="GT12" s="132" t="str">
        <f t="shared" si="165"/>
        <v/>
      </c>
      <c r="GU12" s="132" t="str">
        <f t="shared" si="166"/>
        <v/>
      </c>
      <c r="GV12" s="132">
        <f t="shared" si="167"/>
        <v>0</v>
      </c>
      <c r="GW12" s="132" t="str">
        <f t="shared" si="168"/>
        <v/>
      </c>
      <c r="GX12" s="132" t="str">
        <f t="shared" si="169"/>
        <v/>
      </c>
      <c r="GY12" s="132" t="str">
        <f t="shared" si="170"/>
        <v/>
      </c>
      <c r="GZ12" s="132" t="str">
        <f t="shared" si="171"/>
        <v/>
      </c>
      <c r="HA12" s="132" t="str">
        <f t="shared" si="172"/>
        <v/>
      </c>
      <c r="HB12" s="132" t="str">
        <f t="shared" si="173"/>
        <v/>
      </c>
      <c r="HC12" s="132" t="str">
        <f t="shared" si="174"/>
        <v/>
      </c>
      <c r="HD12" s="132" t="str">
        <f t="shared" si="175"/>
        <v/>
      </c>
      <c r="HE12" s="132" t="str">
        <f t="shared" si="176"/>
        <v/>
      </c>
      <c r="HF12" s="132" t="str">
        <f t="shared" si="177"/>
        <v/>
      </c>
      <c r="HG12" s="132" t="str">
        <f t="shared" si="178"/>
        <v/>
      </c>
      <c r="HH12" s="132" t="str">
        <f t="shared" si="179"/>
        <v/>
      </c>
      <c r="HI12" s="132" t="str">
        <f t="shared" si="180"/>
        <v/>
      </c>
      <c r="HJ12" s="132" t="str">
        <f t="shared" si="181"/>
        <v/>
      </c>
      <c r="HK12" s="132" t="str">
        <f t="shared" si="182"/>
        <v/>
      </c>
      <c r="HL12" s="132" t="str">
        <f t="shared" si="183"/>
        <v/>
      </c>
      <c r="HM12" s="132" t="str">
        <f t="shared" si="184"/>
        <v/>
      </c>
      <c r="HN12" s="132" t="str">
        <f t="shared" si="185"/>
        <v/>
      </c>
      <c r="HO12" s="132" t="str">
        <f t="shared" si="186"/>
        <v/>
      </c>
      <c r="HP12" s="132" t="str">
        <f t="shared" si="187"/>
        <v/>
      </c>
      <c r="HQ12" s="132" t="str">
        <f t="shared" si="188"/>
        <v/>
      </c>
      <c r="HR12" s="132" t="str">
        <f t="shared" si="189"/>
        <v/>
      </c>
      <c r="HS12" s="132" t="str">
        <f t="shared" si="190"/>
        <v/>
      </c>
      <c r="HT12" s="132" t="str">
        <f t="shared" si="191"/>
        <v/>
      </c>
      <c r="HU12" s="132" t="str">
        <f t="shared" si="192"/>
        <v/>
      </c>
      <c r="HV12" s="132" t="str">
        <f t="shared" si="193"/>
        <v/>
      </c>
      <c r="HW12" s="132" t="str">
        <f t="shared" si="194"/>
        <v/>
      </c>
      <c r="HX12" s="132" t="str">
        <f t="shared" si="195"/>
        <v/>
      </c>
      <c r="HY12" s="132" t="str">
        <f t="shared" si="196"/>
        <v/>
      </c>
      <c r="HZ12" s="132" t="str">
        <f t="shared" si="197"/>
        <v/>
      </c>
      <c r="IA12" s="132" t="str">
        <f t="shared" si="198"/>
        <v/>
      </c>
      <c r="IB12" s="132">
        <f t="shared" si="199"/>
        <v>0</v>
      </c>
      <c r="IC12" s="132" t="str">
        <f t="shared" si="200"/>
        <v/>
      </c>
      <c r="ID12" s="132" t="str">
        <f t="shared" si="201"/>
        <v/>
      </c>
      <c r="IE12" s="132" t="str">
        <f t="shared" si="202"/>
        <v/>
      </c>
      <c r="IF12" s="132" t="str">
        <f t="shared" si="203"/>
        <v/>
      </c>
      <c r="IG12" s="132" t="str">
        <f t="shared" si="204"/>
        <v/>
      </c>
      <c r="IH12" s="132" t="str">
        <f t="shared" si="205"/>
        <v/>
      </c>
      <c r="II12" s="132" t="str">
        <f t="shared" si="206"/>
        <v/>
      </c>
      <c r="IJ12" s="132" t="str">
        <f t="shared" si="207"/>
        <v/>
      </c>
      <c r="IK12" s="132" t="str">
        <f t="shared" si="208"/>
        <v/>
      </c>
      <c r="IL12" s="132" t="str">
        <f t="shared" si="209"/>
        <v/>
      </c>
      <c r="IM12" s="132" t="str">
        <f t="shared" si="210"/>
        <v/>
      </c>
      <c r="IN12" s="132" t="str">
        <f t="shared" si="211"/>
        <v/>
      </c>
      <c r="IO12" s="132" t="str">
        <f t="shared" si="212"/>
        <v/>
      </c>
      <c r="IP12" s="132" t="str">
        <f t="shared" si="213"/>
        <v/>
      </c>
      <c r="IQ12" s="132" t="str">
        <f t="shared" si="214"/>
        <v/>
      </c>
      <c r="IR12" s="132" t="str">
        <f t="shared" si="215"/>
        <v/>
      </c>
      <c r="IS12" s="132" t="str">
        <f t="shared" si="216"/>
        <v/>
      </c>
      <c r="IT12" s="132" t="str">
        <f t="shared" si="217"/>
        <v/>
      </c>
      <c r="IU12" s="132" t="str">
        <f t="shared" si="218"/>
        <v/>
      </c>
      <c r="IV12" s="132" t="str">
        <f t="shared" si="219"/>
        <v/>
      </c>
      <c r="IW12" s="132" t="str">
        <f t="shared" si="220"/>
        <v/>
      </c>
      <c r="IX12" s="132" t="str">
        <f t="shared" si="221"/>
        <v/>
      </c>
      <c r="IY12" s="132" t="str">
        <f t="shared" si="222"/>
        <v/>
      </c>
      <c r="IZ12" s="132" t="str">
        <f t="shared" si="223"/>
        <v/>
      </c>
      <c r="JA12" s="132" t="str">
        <f t="shared" si="224"/>
        <v/>
      </c>
      <c r="JB12" s="132" t="str">
        <f t="shared" si="225"/>
        <v/>
      </c>
      <c r="JC12" s="132" t="str">
        <f t="shared" si="226"/>
        <v/>
      </c>
      <c r="JD12" s="132" t="str">
        <f t="shared" si="227"/>
        <v/>
      </c>
      <c r="JE12" s="132" t="str">
        <f t="shared" si="228"/>
        <v/>
      </c>
      <c r="JF12" s="132" t="str">
        <f t="shared" si="229"/>
        <v/>
      </c>
      <c r="JG12" s="132" t="str">
        <f t="shared" si="230"/>
        <v/>
      </c>
      <c r="JH12" s="132">
        <f t="shared" si="231"/>
        <v>0</v>
      </c>
      <c r="JI12" s="132" t="str">
        <f t="shared" si="232"/>
        <v/>
      </c>
      <c r="JJ12" s="132" t="str">
        <f t="shared" si="233"/>
        <v/>
      </c>
      <c r="JK12" s="132" t="str">
        <f t="shared" si="234"/>
        <v/>
      </c>
      <c r="JL12" s="132" t="str">
        <f t="shared" si="235"/>
        <v/>
      </c>
      <c r="JM12" s="132" t="str">
        <f t="shared" si="236"/>
        <v/>
      </c>
      <c r="JN12" s="132" t="str">
        <f t="shared" si="237"/>
        <v/>
      </c>
      <c r="JO12" s="132" t="str">
        <f t="shared" si="238"/>
        <v/>
      </c>
      <c r="JP12" s="132" t="str">
        <f t="shared" si="239"/>
        <v/>
      </c>
      <c r="JQ12" s="132" t="str">
        <f t="shared" si="240"/>
        <v/>
      </c>
      <c r="JR12" s="132" t="str">
        <f t="shared" si="241"/>
        <v/>
      </c>
      <c r="JS12" s="132" t="str">
        <f t="shared" si="242"/>
        <v/>
      </c>
      <c r="JT12" s="132" t="str">
        <f t="shared" si="243"/>
        <v/>
      </c>
      <c r="JU12" s="132" t="str">
        <f t="shared" si="244"/>
        <v/>
      </c>
      <c r="JV12" s="132" t="str">
        <f t="shared" si="245"/>
        <v/>
      </c>
      <c r="JW12" s="132" t="str">
        <f t="shared" si="246"/>
        <v/>
      </c>
      <c r="JX12" s="132" t="str">
        <f t="shared" si="247"/>
        <v/>
      </c>
      <c r="JY12" s="132" t="str">
        <f t="shared" si="248"/>
        <v/>
      </c>
      <c r="JZ12" s="132" t="str">
        <f t="shared" si="249"/>
        <v/>
      </c>
      <c r="KA12" s="132" t="str">
        <f t="shared" si="250"/>
        <v/>
      </c>
      <c r="KB12" s="132" t="str">
        <f t="shared" si="251"/>
        <v/>
      </c>
      <c r="KC12" s="132" t="str">
        <f t="shared" si="252"/>
        <v/>
      </c>
      <c r="KD12" s="132" t="str">
        <f t="shared" si="253"/>
        <v/>
      </c>
      <c r="KE12" s="132" t="str">
        <f t="shared" si="254"/>
        <v/>
      </c>
      <c r="KF12" s="132" t="str">
        <f t="shared" si="255"/>
        <v/>
      </c>
      <c r="KG12" s="132" t="str">
        <f t="shared" si="256"/>
        <v/>
      </c>
      <c r="KH12" s="132" t="str">
        <f t="shared" si="257"/>
        <v/>
      </c>
      <c r="KI12" s="132" t="str">
        <f t="shared" si="258"/>
        <v/>
      </c>
      <c r="KJ12" s="132" t="str">
        <f t="shared" si="259"/>
        <v/>
      </c>
      <c r="KK12" s="132" t="str">
        <f t="shared" si="260"/>
        <v/>
      </c>
      <c r="KL12" s="132" t="str">
        <f t="shared" si="261"/>
        <v/>
      </c>
      <c r="KM12" s="132" t="str">
        <f t="shared" si="262"/>
        <v/>
      </c>
      <c r="KN12" s="132">
        <f t="shared" si="263"/>
        <v>0</v>
      </c>
      <c r="KO12" s="132"/>
      <c r="KP12" s="132"/>
      <c r="KQ12" s="132"/>
      <c r="KR12" s="132"/>
      <c r="KS12" s="132"/>
      <c r="KT12" s="132"/>
      <c r="KU12" s="132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199"/>
      <c r="C13" s="141"/>
      <c r="D13" s="141"/>
      <c r="E13" s="141"/>
      <c r="F13" s="141"/>
      <c r="G13" s="141"/>
      <c r="H13" s="141"/>
      <c r="I13" s="139"/>
      <c r="J13" s="141"/>
      <c r="K13" s="141"/>
      <c r="L13" s="141"/>
      <c r="M13" s="141"/>
      <c r="N13" s="141"/>
      <c r="O13" s="141"/>
      <c r="P13" s="139"/>
      <c r="Q13" s="141"/>
      <c r="R13" s="141"/>
      <c r="S13" s="141"/>
      <c r="T13" s="141"/>
      <c r="U13" s="141"/>
      <c r="V13" s="141"/>
      <c r="W13" s="139"/>
      <c r="X13" s="141"/>
      <c r="Y13" s="141"/>
      <c r="Z13" s="141"/>
      <c r="AA13" s="141"/>
      <c r="AB13" s="141"/>
      <c r="AC13" s="141"/>
      <c r="AD13" s="139"/>
      <c r="AE13" s="141"/>
      <c r="AF13" s="200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266"/>
        <v>0</v>
      </c>
      <c r="BY13" s="132" t="str">
        <f t="shared" si="40"/>
        <v/>
      </c>
      <c r="BZ13" s="132" t="str">
        <f t="shared" si="41"/>
        <v/>
      </c>
      <c r="CA13" s="132" t="str">
        <f t="shared" si="42"/>
        <v/>
      </c>
      <c r="CB13" s="132" t="str">
        <f t="shared" si="43"/>
        <v/>
      </c>
      <c r="CC13" s="132" t="str">
        <f t="shared" si="44"/>
        <v/>
      </c>
      <c r="CD13" s="132" t="str">
        <f t="shared" si="45"/>
        <v/>
      </c>
      <c r="CE13" s="132" t="str">
        <f t="shared" si="46"/>
        <v/>
      </c>
      <c r="CF13" s="132" t="str">
        <f t="shared" si="47"/>
        <v/>
      </c>
      <c r="CG13" s="132" t="str">
        <f t="shared" si="48"/>
        <v/>
      </c>
      <c r="CH13" s="132" t="str">
        <f t="shared" si="49"/>
        <v/>
      </c>
      <c r="CI13" s="132" t="str">
        <f t="shared" si="50"/>
        <v/>
      </c>
      <c r="CJ13" s="132" t="str">
        <f t="shared" si="51"/>
        <v/>
      </c>
      <c r="CK13" s="132" t="str">
        <f t="shared" si="52"/>
        <v/>
      </c>
      <c r="CL13" s="132" t="str">
        <f t="shared" si="53"/>
        <v/>
      </c>
      <c r="CM13" s="132" t="str">
        <f t="shared" si="54"/>
        <v/>
      </c>
      <c r="CN13" s="132" t="str">
        <f t="shared" si="55"/>
        <v/>
      </c>
      <c r="CO13" s="132" t="str">
        <f t="shared" si="56"/>
        <v/>
      </c>
      <c r="CP13" s="132" t="str">
        <f t="shared" si="57"/>
        <v/>
      </c>
      <c r="CQ13" s="132" t="str">
        <f t="shared" si="58"/>
        <v/>
      </c>
      <c r="CR13" s="132" t="str">
        <f t="shared" si="59"/>
        <v/>
      </c>
      <c r="CS13" s="132" t="str">
        <f t="shared" si="60"/>
        <v/>
      </c>
      <c r="CT13" s="132" t="str">
        <f t="shared" si="61"/>
        <v/>
      </c>
      <c r="CU13" s="132" t="str">
        <f t="shared" si="62"/>
        <v/>
      </c>
      <c r="CV13" s="132" t="str">
        <f t="shared" si="63"/>
        <v/>
      </c>
      <c r="CW13" s="132" t="str">
        <f t="shared" si="64"/>
        <v/>
      </c>
      <c r="CX13" s="132" t="str">
        <f t="shared" si="65"/>
        <v/>
      </c>
      <c r="CY13" s="132" t="str">
        <f t="shared" si="66"/>
        <v/>
      </c>
      <c r="CZ13" s="132" t="str">
        <f t="shared" si="67"/>
        <v/>
      </c>
      <c r="DA13" s="132" t="str">
        <f t="shared" si="68"/>
        <v/>
      </c>
      <c r="DB13" s="132" t="str">
        <f t="shared" si="69"/>
        <v/>
      </c>
      <c r="DC13" s="132" t="str">
        <f t="shared" si="70"/>
        <v/>
      </c>
      <c r="DD13" s="132">
        <f t="shared" si="71"/>
        <v>0</v>
      </c>
      <c r="DE13" s="132" t="str">
        <f t="shared" si="72"/>
        <v/>
      </c>
      <c r="DF13" s="132" t="str">
        <f t="shared" si="73"/>
        <v/>
      </c>
      <c r="DG13" s="132" t="str">
        <f t="shared" si="74"/>
        <v/>
      </c>
      <c r="DH13" s="132" t="str">
        <f t="shared" si="75"/>
        <v/>
      </c>
      <c r="DI13" s="132" t="str">
        <f t="shared" si="76"/>
        <v/>
      </c>
      <c r="DJ13" s="132" t="str">
        <f t="shared" si="77"/>
        <v/>
      </c>
      <c r="DK13" s="132" t="str">
        <f t="shared" si="78"/>
        <v/>
      </c>
      <c r="DL13" s="132" t="str">
        <f t="shared" si="79"/>
        <v/>
      </c>
      <c r="DM13" s="132" t="str">
        <f t="shared" si="80"/>
        <v/>
      </c>
      <c r="DN13" s="132" t="str">
        <f t="shared" si="81"/>
        <v/>
      </c>
      <c r="DO13" s="132" t="str">
        <f t="shared" si="82"/>
        <v/>
      </c>
      <c r="DP13" s="132" t="str">
        <f t="shared" si="83"/>
        <v/>
      </c>
      <c r="DQ13" s="132" t="str">
        <f t="shared" si="84"/>
        <v/>
      </c>
      <c r="DR13" s="132" t="str">
        <f t="shared" si="85"/>
        <v/>
      </c>
      <c r="DS13" s="132" t="str">
        <f t="shared" si="86"/>
        <v/>
      </c>
      <c r="DT13" s="132" t="str">
        <f t="shared" si="87"/>
        <v/>
      </c>
      <c r="DU13" s="132" t="str">
        <f t="shared" si="88"/>
        <v/>
      </c>
      <c r="DV13" s="132" t="str">
        <f t="shared" si="89"/>
        <v/>
      </c>
      <c r="DW13" s="132" t="str">
        <f t="shared" si="90"/>
        <v/>
      </c>
      <c r="DX13" s="132" t="str">
        <f t="shared" si="91"/>
        <v/>
      </c>
      <c r="DY13" s="132" t="str">
        <f t="shared" si="92"/>
        <v/>
      </c>
      <c r="DZ13" s="132" t="str">
        <f t="shared" si="93"/>
        <v/>
      </c>
      <c r="EA13" s="132" t="str">
        <f t="shared" si="94"/>
        <v/>
      </c>
      <c r="EB13" s="132" t="str">
        <f t="shared" si="95"/>
        <v/>
      </c>
      <c r="EC13" s="132" t="str">
        <f t="shared" si="96"/>
        <v/>
      </c>
      <c r="ED13" s="132" t="str">
        <f t="shared" si="97"/>
        <v/>
      </c>
      <c r="EE13" s="132" t="str">
        <f t="shared" si="98"/>
        <v/>
      </c>
      <c r="EF13" s="132" t="str">
        <f t="shared" si="99"/>
        <v/>
      </c>
      <c r="EG13" s="132" t="str">
        <f t="shared" si="100"/>
        <v/>
      </c>
      <c r="EH13" s="132" t="str">
        <f t="shared" si="101"/>
        <v/>
      </c>
      <c r="EI13" s="132" t="str">
        <f t="shared" si="102"/>
        <v/>
      </c>
      <c r="EJ13" s="132">
        <f t="shared" si="103"/>
        <v>0</v>
      </c>
      <c r="EK13" s="132" t="str">
        <f t="shared" si="104"/>
        <v/>
      </c>
      <c r="EL13" s="132" t="str">
        <f t="shared" si="105"/>
        <v/>
      </c>
      <c r="EM13" s="132" t="str">
        <f t="shared" si="106"/>
        <v/>
      </c>
      <c r="EN13" s="132" t="str">
        <f t="shared" si="107"/>
        <v/>
      </c>
      <c r="EO13" s="132" t="str">
        <f t="shared" si="108"/>
        <v/>
      </c>
      <c r="EP13" s="132" t="str">
        <f t="shared" si="109"/>
        <v/>
      </c>
      <c r="EQ13" s="132" t="str">
        <f t="shared" si="110"/>
        <v/>
      </c>
      <c r="ER13" s="132" t="str">
        <f t="shared" si="111"/>
        <v/>
      </c>
      <c r="ES13" s="132" t="str">
        <f t="shared" si="112"/>
        <v/>
      </c>
      <c r="ET13" s="132" t="str">
        <f t="shared" si="113"/>
        <v/>
      </c>
      <c r="EU13" s="132" t="str">
        <f t="shared" si="114"/>
        <v/>
      </c>
      <c r="EV13" s="132" t="str">
        <f t="shared" si="115"/>
        <v/>
      </c>
      <c r="EW13" s="132" t="str">
        <f t="shared" si="116"/>
        <v/>
      </c>
      <c r="EX13" s="132" t="str">
        <f t="shared" si="117"/>
        <v/>
      </c>
      <c r="EY13" s="132" t="str">
        <f t="shared" si="118"/>
        <v/>
      </c>
      <c r="EZ13" s="132" t="str">
        <f t="shared" si="119"/>
        <v/>
      </c>
      <c r="FA13" s="132" t="str">
        <f t="shared" si="120"/>
        <v/>
      </c>
      <c r="FB13" s="132" t="str">
        <f t="shared" si="121"/>
        <v/>
      </c>
      <c r="FC13" s="132" t="str">
        <f t="shared" si="122"/>
        <v/>
      </c>
      <c r="FD13" s="132" t="str">
        <f t="shared" si="123"/>
        <v/>
      </c>
      <c r="FE13" s="132" t="str">
        <f t="shared" si="124"/>
        <v/>
      </c>
      <c r="FF13" s="132" t="str">
        <f t="shared" si="125"/>
        <v/>
      </c>
      <c r="FG13" s="132" t="str">
        <f t="shared" si="126"/>
        <v/>
      </c>
      <c r="FH13" s="132" t="str">
        <f t="shared" si="127"/>
        <v/>
      </c>
      <c r="FI13" s="132" t="str">
        <f t="shared" si="128"/>
        <v/>
      </c>
      <c r="FJ13" s="132" t="str">
        <f t="shared" si="129"/>
        <v/>
      </c>
      <c r="FK13" s="132" t="str">
        <f t="shared" si="130"/>
        <v/>
      </c>
      <c r="FL13" s="132" t="str">
        <f t="shared" si="131"/>
        <v/>
      </c>
      <c r="FM13" s="132" t="str">
        <f t="shared" si="132"/>
        <v/>
      </c>
      <c r="FN13" s="132" t="str">
        <f t="shared" si="133"/>
        <v/>
      </c>
      <c r="FO13" s="132" t="str">
        <f t="shared" si="134"/>
        <v/>
      </c>
      <c r="FP13" s="132">
        <f t="shared" si="135"/>
        <v>0</v>
      </c>
      <c r="FQ13" s="132" t="str">
        <f t="shared" si="136"/>
        <v/>
      </c>
      <c r="FR13" s="132" t="str">
        <f t="shared" si="137"/>
        <v/>
      </c>
      <c r="FS13" s="132" t="str">
        <f t="shared" si="138"/>
        <v/>
      </c>
      <c r="FT13" s="132" t="str">
        <f t="shared" si="139"/>
        <v/>
      </c>
      <c r="FU13" s="132" t="str">
        <f t="shared" si="140"/>
        <v/>
      </c>
      <c r="FV13" s="132" t="str">
        <f t="shared" si="141"/>
        <v/>
      </c>
      <c r="FW13" s="132" t="str">
        <f t="shared" si="142"/>
        <v/>
      </c>
      <c r="FX13" s="132" t="str">
        <f t="shared" si="143"/>
        <v/>
      </c>
      <c r="FY13" s="132" t="str">
        <f t="shared" si="144"/>
        <v/>
      </c>
      <c r="FZ13" s="132" t="str">
        <f t="shared" si="145"/>
        <v/>
      </c>
      <c r="GA13" s="132" t="str">
        <f t="shared" si="146"/>
        <v/>
      </c>
      <c r="GB13" s="132" t="str">
        <f t="shared" si="147"/>
        <v/>
      </c>
      <c r="GC13" s="132" t="str">
        <f t="shared" si="148"/>
        <v/>
      </c>
      <c r="GD13" s="132" t="str">
        <f t="shared" si="149"/>
        <v/>
      </c>
      <c r="GE13" s="132" t="str">
        <f t="shared" si="150"/>
        <v/>
      </c>
      <c r="GF13" s="132" t="str">
        <f t="shared" si="151"/>
        <v/>
      </c>
      <c r="GG13" s="132" t="str">
        <f t="shared" si="152"/>
        <v/>
      </c>
      <c r="GH13" s="132" t="str">
        <f t="shared" si="153"/>
        <v/>
      </c>
      <c r="GI13" s="132" t="str">
        <f t="shared" si="154"/>
        <v/>
      </c>
      <c r="GJ13" s="132" t="str">
        <f t="shared" si="155"/>
        <v/>
      </c>
      <c r="GK13" s="132" t="str">
        <f t="shared" si="156"/>
        <v/>
      </c>
      <c r="GL13" s="132" t="str">
        <f t="shared" si="157"/>
        <v/>
      </c>
      <c r="GM13" s="132" t="str">
        <f t="shared" si="158"/>
        <v/>
      </c>
      <c r="GN13" s="132" t="str">
        <f t="shared" si="159"/>
        <v/>
      </c>
      <c r="GO13" s="132" t="str">
        <f t="shared" si="160"/>
        <v/>
      </c>
      <c r="GP13" s="132" t="str">
        <f t="shared" si="161"/>
        <v/>
      </c>
      <c r="GQ13" s="132" t="str">
        <f t="shared" si="162"/>
        <v/>
      </c>
      <c r="GR13" s="132" t="str">
        <f t="shared" si="163"/>
        <v/>
      </c>
      <c r="GS13" s="132" t="str">
        <f t="shared" si="164"/>
        <v/>
      </c>
      <c r="GT13" s="132" t="str">
        <f t="shared" si="165"/>
        <v/>
      </c>
      <c r="GU13" s="132" t="str">
        <f t="shared" si="166"/>
        <v/>
      </c>
      <c r="GV13" s="132">
        <f t="shared" si="167"/>
        <v>0</v>
      </c>
      <c r="GW13" s="132" t="str">
        <f t="shared" si="168"/>
        <v/>
      </c>
      <c r="GX13" s="132" t="str">
        <f t="shared" si="169"/>
        <v/>
      </c>
      <c r="GY13" s="132" t="str">
        <f t="shared" si="170"/>
        <v/>
      </c>
      <c r="GZ13" s="132" t="str">
        <f t="shared" si="171"/>
        <v/>
      </c>
      <c r="HA13" s="132" t="str">
        <f t="shared" si="172"/>
        <v/>
      </c>
      <c r="HB13" s="132" t="str">
        <f t="shared" si="173"/>
        <v/>
      </c>
      <c r="HC13" s="132" t="str">
        <f t="shared" si="174"/>
        <v/>
      </c>
      <c r="HD13" s="132" t="str">
        <f t="shared" si="175"/>
        <v/>
      </c>
      <c r="HE13" s="132" t="str">
        <f t="shared" si="176"/>
        <v/>
      </c>
      <c r="HF13" s="132" t="str">
        <f t="shared" si="177"/>
        <v/>
      </c>
      <c r="HG13" s="132" t="str">
        <f t="shared" si="178"/>
        <v/>
      </c>
      <c r="HH13" s="132" t="str">
        <f t="shared" si="179"/>
        <v/>
      </c>
      <c r="HI13" s="132" t="str">
        <f t="shared" si="180"/>
        <v/>
      </c>
      <c r="HJ13" s="132" t="str">
        <f t="shared" si="181"/>
        <v/>
      </c>
      <c r="HK13" s="132" t="str">
        <f t="shared" si="182"/>
        <v/>
      </c>
      <c r="HL13" s="132" t="str">
        <f t="shared" si="183"/>
        <v/>
      </c>
      <c r="HM13" s="132" t="str">
        <f t="shared" si="184"/>
        <v/>
      </c>
      <c r="HN13" s="132" t="str">
        <f t="shared" si="185"/>
        <v/>
      </c>
      <c r="HO13" s="132" t="str">
        <f t="shared" si="186"/>
        <v/>
      </c>
      <c r="HP13" s="132" t="str">
        <f t="shared" si="187"/>
        <v/>
      </c>
      <c r="HQ13" s="132" t="str">
        <f t="shared" si="188"/>
        <v/>
      </c>
      <c r="HR13" s="132" t="str">
        <f t="shared" si="189"/>
        <v/>
      </c>
      <c r="HS13" s="132" t="str">
        <f t="shared" si="190"/>
        <v/>
      </c>
      <c r="HT13" s="132" t="str">
        <f t="shared" si="191"/>
        <v/>
      </c>
      <c r="HU13" s="132" t="str">
        <f t="shared" si="192"/>
        <v/>
      </c>
      <c r="HV13" s="132" t="str">
        <f t="shared" si="193"/>
        <v/>
      </c>
      <c r="HW13" s="132" t="str">
        <f t="shared" si="194"/>
        <v/>
      </c>
      <c r="HX13" s="132" t="str">
        <f t="shared" si="195"/>
        <v/>
      </c>
      <c r="HY13" s="132" t="str">
        <f t="shared" si="196"/>
        <v/>
      </c>
      <c r="HZ13" s="132" t="str">
        <f t="shared" si="197"/>
        <v/>
      </c>
      <c r="IA13" s="132" t="str">
        <f t="shared" si="198"/>
        <v/>
      </c>
      <c r="IB13" s="132">
        <f t="shared" si="199"/>
        <v>0</v>
      </c>
      <c r="IC13" s="132" t="str">
        <f t="shared" si="200"/>
        <v/>
      </c>
      <c r="ID13" s="132" t="str">
        <f t="shared" si="201"/>
        <v/>
      </c>
      <c r="IE13" s="132" t="str">
        <f t="shared" si="202"/>
        <v/>
      </c>
      <c r="IF13" s="132" t="str">
        <f t="shared" si="203"/>
        <v/>
      </c>
      <c r="IG13" s="132" t="str">
        <f t="shared" si="204"/>
        <v/>
      </c>
      <c r="IH13" s="132" t="str">
        <f t="shared" si="205"/>
        <v/>
      </c>
      <c r="II13" s="132" t="str">
        <f t="shared" si="206"/>
        <v/>
      </c>
      <c r="IJ13" s="132" t="str">
        <f t="shared" si="207"/>
        <v/>
      </c>
      <c r="IK13" s="132" t="str">
        <f t="shared" si="208"/>
        <v/>
      </c>
      <c r="IL13" s="132" t="str">
        <f t="shared" si="209"/>
        <v/>
      </c>
      <c r="IM13" s="132" t="str">
        <f t="shared" si="210"/>
        <v/>
      </c>
      <c r="IN13" s="132" t="str">
        <f t="shared" si="211"/>
        <v/>
      </c>
      <c r="IO13" s="132" t="str">
        <f t="shared" si="212"/>
        <v/>
      </c>
      <c r="IP13" s="132" t="str">
        <f t="shared" si="213"/>
        <v/>
      </c>
      <c r="IQ13" s="132" t="str">
        <f t="shared" si="214"/>
        <v/>
      </c>
      <c r="IR13" s="132" t="str">
        <f t="shared" si="215"/>
        <v/>
      </c>
      <c r="IS13" s="132" t="str">
        <f t="shared" si="216"/>
        <v/>
      </c>
      <c r="IT13" s="132" t="str">
        <f t="shared" si="217"/>
        <v/>
      </c>
      <c r="IU13" s="132" t="str">
        <f t="shared" si="218"/>
        <v/>
      </c>
      <c r="IV13" s="132" t="str">
        <f t="shared" si="219"/>
        <v/>
      </c>
      <c r="IW13" s="132" t="str">
        <f t="shared" si="220"/>
        <v/>
      </c>
      <c r="IX13" s="132" t="str">
        <f t="shared" si="221"/>
        <v/>
      </c>
      <c r="IY13" s="132" t="str">
        <f t="shared" si="222"/>
        <v/>
      </c>
      <c r="IZ13" s="132" t="str">
        <f t="shared" si="223"/>
        <v/>
      </c>
      <c r="JA13" s="132" t="str">
        <f t="shared" si="224"/>
        <v/>
      </c>
      <c r="JB13" s="132" t="str">
        <f t="shared" si="225"/>
        <v/>
      </c>
      <c r="JC13" s="132" t="str">
        <f t="shared" si="226"/>
        <v/>
      </c>
      <c r="JD13" s="132" t="str">
        <f t="shared" si="227"/>
        <v/>
      </c>
      <c r="JE13" s="132" t="str">
        <f t="shared" si="228"/>
        <v/>
      </c>
      <c r="JF13" s="132" t="str">
        <f t="shared" si="229"/>
        <v/>
      </c>
      <c r="JG13" s="132" t="str">
        <f t="shared" si="230"/>
        <v/>
      </c>
      <c r="JH13" s="132">
        <f t="shared" si="231"/>
        <v>0</v>
      </c>
      <c r="JI13" s="132" t="str">
        <f t="shared" si="232"/>
        <v/>
      </c>
      <c r="JJ13" s="132" t="str">
        <f t="shared" si="233"/>
        <v/>
      </c>
      <c r="JK13" s="132" t="str">
        <f t="shared" si="234"/>
        <v/>
      </c>
      <c r="JL13" s="132" t="str">
        <f t="shared" si="235"/>
        <v/>
      </c>
      <c r="JM13" s="132" t="str">
        <f t="shared" si="236"/>
        <v/>
      </c>
      <c r="JN13" s="132" t="str">
        <f t="shared" si="237"/>
        <v/>
      </c>
      <c r="JO13" s="132" t="str">
        <f t="shared" si="238"/>
        <v/>
      </c>
      <c r="JP13" s="132" t="str">
        <f t="shared" si="239"/>
        <v/>
      </c>
      <c r="JQ13" s="132" t="str">
        <f t="shared" si="240"/>
        <v/>
      </c>
      <c r="JR13" s="132" t="str">
        <f t="shared" si="241"/>
        <v/>
      </c>
      <c r="JS13" s="132" t="str">
        <f t="shared" si="242"/>
        <v/>
      </c>
      <c r="JT13" s="132" t="str">
        <f t="shared" si="243"/>
        <v/>
      </c>
      <c r="JU13" s="132" t="str">
        <f t="shared" si="244"/>
        <v/>
      </c>
      <c r="JV13" s="132" t="str">
        <f t="shared" si="245"/>
        <v/>
      </c>
      <c r="JW13" s="132" t="str">
        <f t="shared" si="246"/>
        <v/>
      </c>
      <c r="JX13" s="132" t="str">
        <f t="shared" si="247"/>
        <v/>
      </c>
      <c r="JY13" s="132" t="str">
        <f t="shared" si="248"/>
        <v/>
      </c>
      <c r="JZ13" s="132" t="str">
        <f t="shared" si="249"/>
        <v/>
      </c>
      <c r="KA13" s="132" t="str">
        <f t="shared" si="250"/>
        <v/>
      </c>
      <c r="KB13" s="132" t="str">
        <f t="shared" si="251"/>
        <v/>
      </c>
      <c r="KC13" s="132" t="str">
        <f t="shared" si="252"/>
        <v/>
      </c>
      <c r="KD13" s="132" t="str">
        <f t="shared" si="253"/>
        <v/>
      </c>
      <c r="KE13" s="132" t="str">
        <f t="shared" si="254"/>
        <v/>
      </c>
      <c r="KF13" s="132" t="str">
        <f t="shared" si="255"/>
        <v/>
      </c>
      <c r="KG13" s="132" t="str">
        <f t="shared" si="256"/>
        <v/>
      </c>
      <c r="KH13" s="132" t="str">
        <f t="shared" si="257"/>
        <v/>
      </c>
      <c r="KI13" s="132" t="str">
        <f t="shared" si="258"/>
        <v/>
      </c>
      <c r="KJ13" s="132" t="str">
        <f t="shared" si="259"/>
        <v/>
      </c>
      <c r="KK13" s="132" t="str">
        <f t="shared" si="260"/>
        <v/>
      </c>
      <c r="KL13" s="132" t="str">
        <f t="shared" si="261"/>
        <v/>
      </c>
      <c r="KM13" s="132" t="str">
        <f t="shared" si="262"/>
        <v/>
      </c>
      <c r="KN13" s="132">
        <f t="shared" si="263"/>
        <v>0</v>
      </c>
      <c r="KO13" s="132"/>
      <c r="KP13" s="132"/>
      <c r="KQ13" s="132"/>
      <c r="KR13" s="132"/>
      <c r="KS13" s="132"/>
      <c r="KT13" s="132"/>
      <c r="KU13" s="132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199"/>
      <c r="C14" s="141"/>
      <c r="D14" s="141"/>
      <c r="E14" s="141"/>
      <c r="F14" s="141"/>
      <c r="G14" s="141"/>
      <c r="H14" s="141"/>
      <c r="I14" s="139"/>
      <c r="J14" s="141"/>
      <c r="K14" s="141"/>
      <c r="L14" s="141"/>
      <c r="M14" s="141"/>
      <c r="N14" s="141"/>
      <c r="O14" s="141"/>
      <c r="P14" s="139"/>
      <c r="Q14" s="141"/>
      <c r="R14" s="141"/>
      <c r="S14" s="141"/>
      <c r="T14" s="141"/>
      <c r="U14" s="141"/>
      <c r="V14" s="141"/>
      <c r="W14" s="139"/>
      <c r="X14" s="141"/>
      <c r="Y14" s="141"/>
      <c r="Z14" s="141"/>
      <c r="AA14" s="141"/>
      <c r="AB14" s="141"/>
      <c r="AC14" s="141"/>
      <c r="AD14" s="139"/>
      <c r="AE14" s="141"/>
      <c r="AF14" s="200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266"/>
        <v>0</v>
      </c>
      <c r="BY14" s="132" t="str">
        <f t="shared" si="40"/>
        <v/>
      </c>
      <c r="BZ14" s="132" t="str">
        <f t="shared" si="41"/>
        <v/>
      </c>
      <c r="CA14" s="132" t="str">
        <f t="shared" si="42"/>
        <v/>
      </c>
      <c r="CB14" s="132" t="str">
        <f t="shared" si="43"/>
        <v/>
      </c>
      <c r="CC14" s="132" t="str">
        <f t="shared" si="44"/>
        <v/>
      </c>
      <c r="CD14" s="132" t="str">
        <f t="shared" si="45"/>
        <v/>
      </c>
      <c r="CE14" s="132" t="str">
        <f t="shared" si="46"/>
        <v/>
      </c>
      <c r="CF14" s="132" t="str">
        <f t="shared" si="47"/>
        <v/>
      </c>
      <c r="CG14" s="132" t="str">
        <f t="shared" si="48"/>
        <v/>
      </c>
      <c r="CH14" s="132" t="str">
        <f t="shared" si="49"/>
        <v/>
      </c>
      <c r="CI14" s="132" t="str">
        <f t="shared" si="50"/>
        <v/>
      </c>
      <c r="CJ14" s="132" t="str">
        <f t="shared" si="51"/>
        <v/>
      </c>
      <c r="CK14" s="132" t="str">
        <f t="shared" si="52"/>
        <v/>
      </c>
      <c r="CL14" s="132" t="str">
        <f t="shared" si="53"/>
        <v/>
      </c>
      <c r="CM14" s="132" t="str">
        <f t="shared" si="54"/>
        <v/>
      </c>
      <c r="CN14" s="132" t="str">
        <f t="shared" si="55"/>
        <v/>
      </c>
      <c r="CO14" s="132" t="str">
        <f t="shared" si="56"/>
        <v/>
      </c>
      <c r="CP14" s="132" t="str">
        <f t="shared" si="57"/>
        <v/>
      </c>
      <c r="CQ14" s="132" t="str">
        <f t="shared" si="58"/>
        <v/>
      </c>
      <c r="CR14" s="132" t="str">
        <f t="shared" si="59"/>
        <v/>
      </c>
      <c r="CS14" s="132" t="str">
        <f t="shared" si="60"/>
        <v/>
      </c>
      <c r="CT14" s="132" t="str">
        <f t="shared" si="61"/>
        <v/>
      </c>
      <c r="CU14" s="132" t="str">
        <f t="shared" si="62"/>
        <v/>
      </c>
      <c r="CV14" s="132" t="str">
        <f t="shared" si="63"/>
        <v/>
      </c>
      <c r="CW14" s="132" t="str">
        <f t="shared" si="64"/>
        <v/>
      </c>
      <c r="CX14" s="132" t="str">
        <f t="shared" si="65"/>
        <v/>
      </c>
      <c r="CY14" s="132" t="str">
        <f t="shared" si="66"/>
        <v/>
      </c>
      <c r="CZ14" s="132" t="str">
        <f t="shared" si="67"/>
        <v/>
      </c>
      <c r="DA14" s="132" t="str">
        <f t="shared" si="68"/>
        <v/>
      </c>
      <c r="DB14" s="132" t="str">
        <f t="shared" si="69"/>
        <v/>
      </c>
      <c r="DC14" s="132" t="str">
        <f t="shared" si="70"/>
        <v/>
      </c>
      <c r="DD14" s="132">
        <f t="shared" si="71"/>
        <v>0</v>
      </c>
      <c r="DE14" s="132" t="str">
        <f t="shared" si="72"/>
        <v/>
      </c>
      <c r="DF14" s="132" t="str">
        <f t="shared" si="73"/>
        <v/>
      </c>
      <c r="DG14" s="132" t="str">
        <f t="shared" si="74"/>
        <v/>
      </c>
      <c r="DH14" s="132" t="str">
        <f t="shared" si="75"/>
        <v/>
      </c>
      <c r="DI14" s="132" t="str">
        <f t="shared" si="76"/>
        <v/>
      </c>
      <c r="DJ14" s="132" t="str">
        <f t="shared" si="77"/>
        <v/>
      </c>
      <c r="DK14" s="132" t="str">
        <f t="shared" si="78"/>
        <v/>
      </c>
      <c r="DL14" s="132" t="str">
        <f t="shared" si="79"/>
        <v/>
      </c>
      <c r="DM14" s="132" t="str">
        <f t="shared" si="80"/>
        <v/>
      </c>
      <c r="DN14" s="132" t="str">
        <f t="shared" si="81"/>
        <v/>
      </c>
      <c r="DO14" s="132" t="str">
        <f t="shared" si="82"/>
        <v/>
      </c>
      <c r="DP14" s="132" t="str">
        <f t="shared" si="83"/>
        <v/>
      </c>
      <c r="DQ14" s="132" t="str">
        <f t="shared" si="84"/>
        <v/>
      </c>
      <c r="DR14" s="132" t="str">
        <f t="shared" si="85"/>
        <v/>
      </c>
      <c r="DS14" s="132" t="str">
        <f t="shared" si="86"/>
        <v/>
      </c>
      <c r="DT14" s="132" t="str">
        <f t="shared" si="87"/>
        <v/>
      </c>
      <c r="DU14" s="132" t="str">
        <f t="shared" si="88"/>
        <v/>
      </c>
      <c r="DV14" s="132" t="str">
        <f t="shared" si="89"/>
        <v/>
      </c>
      <c r="DW14" s="132" t="str">
        <f t="shared" si="90"/>
        <v/>
      </c>
      <c r="DX14" s="132" t="str">
        <f t="shared" si="91"/>
        <v/>
      </c>
      <c r="DY14" s="132" t="str">
        <f t="shared" si="92"/>
        <v/>
      </c>
      <c r="DZ14" s="132" t="str">
        <f t="shared" si="93"/>
        <v/>
      </c>
      <c r="EA14" s="132" t="str">
        <f t="shared" si="94"/>
        <v/>
      </c>
      <c r="EB14" s="132" t="str">
        <f t="shared" si="95"/>
        <v/>
      </c>
      <c r="EC14" s="132" t="str">
        <f t="shared" si="96"/>
        <v/>
      </c>
      <c r="ED14" s="132" t="str">
        <f t="shared" si="97"/>
        <v/>
      </c>
      <c r="EE14" s="132" t="str">
        <f t="shared" si="98"/>
        <v/>
      </c>
      <c r="EF14" s="132" t="str">
        <f t="shared" si="99"/>
        <v/>
      </c>
      <c r="EG14" s="132" t="str">
        <f t="shared" si="100"/>
        <v/>
      </c>
      <c r="EH14" s="132" t="str">
        <f t="shared" si="101"/>
        <v/>
      </c>
      <c r="EI14" s="132" t="str">
        <f t="shared" si="102"/>
        <v/>
      </c>
      <c r="EJ14" s="132">
        <f t="shared" si="103"/>
        <v>0</v>
      </c>
      <c r="EK14" s="132" t="str">
        <f t="shared" si="104"/>
        <v/>
      </c>
      <c r="EL14" s="132" t="str">
        <f t="shared" si="105"/>
        <v/>
      </c>
      <c r="EM14" s="132" t="str">
        <f t="shared" si="106"/>
        <v/>
      </c>
      <c r="EN14" s="132" t="str">
        <f t="shared" si="107"/>
        <v/>
      </c>
      <c r="EO14" s="132" t="str">
        <f t="shared" si="108"/>
        <v/>
      </c>
      <c r="EP14" s="132" t="str">
        <f t="shared" si="109"/>
        <v/>
      </c>
      <c r="EQ14" s="132" t="str">
        <f t="shared" si="110"/>
        <v/>
      </c>
      <c r="ER14" s="132" t="str">
        <f t="shared" si="111"/>
        <v/>
      </c>
      <c r="ES14" s="132" t="str">
        <f t="shared" si="112"/>
        <v/>
      </c>
      <c r="ET14" s="132" t="str">
        <f t="shared" si="113"/>
        <v/>
      </c>
      <c r="EU14" s="132" t="str">
        <f t="shared" si="114"/>
        <v/>
      </c>
      <c r="EV14" s="132" t="str">
        <f t="shared" si="115"/>
        <v/>
      </c>
      <c r="EW14" s="132" t="str">
        <f t="shared" si="116"/>
        <v/>
      </c>
      <c r="EX14" s="132" t="str">
        <f t="shared" si="117"/>
        <v/>
      </c>
      <c r="EY14" s="132" t="str">
        <f t="shared" si="118"/>
        <v/>
      </c>
      <c r="EZ14" s="132" t="str">
        <f t="shared" si="119"/>
        <v/>
      </c>
      <c r="FA14" s="132" t="str">
        <f t="shared" si="120"/>
        <v/>
      </c>
      <c r="FB14" s="132" t="str">
        <f t="shared" si="121"/>
        <v/>
      </c>
      <c r="FC14" s="132" t="str">
        <f t="shared" si="122"/>
        <v/>
      </c>
      <c r="FD14" s="132" t="str">
        <f t="shared" si="123"/>
        <v/>
      </c>
      <c r="FE14" s="132" t="str">
        <f t="shared" si="124"/>
        <v/>
      </c>
      <c r="FF14" s="132" t="str">
        <f t="shared" si="125"/>
        <v/>
      </c>
      <c r="FG14" s="132" t="str">
        <f t="shared" si="126"/>
        <v/>
      </c>
      <c r="FH14" s="132" t="str">
        <f t="shared" si="127"/>
        <v/>
      </c>
      <c r="FI14" s="132" t="str">
        <f t="shared" si="128"/>
        <v/>
      </c>
      <c r="FJ14" s="132" t="str">
        <f t="shared" si="129"/>
        <v/>
      </c>
      <c r="FK14" s="132" t="str">
        <f t="shared" si="130"/>
        <v/>
      </c>
      <c r="FL14" s="132" t="str">
        <f t="shared" si="131"/>
        <v/>
      </c>
      <c r="FM14" s="132" t="str">
        <f t="shared" si="132"/>
        <v/>
      </c>
      <c r="FN14" s="132" t="str">
        <f t="shared" si="133"/>
        <v/>
      </c>
      <c r="FO14" s="132" t="str">
        <f t="shared" si="134"/>
        <v/>
      </c>
      <c r="FP14" s="132">
        <f t="shared" si="135"/>
        <v>0</v>
      </c>
      <c r="FQ14" s="132" t="str">
        <f t="shared" si="136"/>
        <v/>
      </c>
      <c r="FR14" s="132" t="str">
        <f t="shared" si="137"/>
        <v/>
      </c>
      <c r="FS14" s="132" t="str">
        <f t="shared" si="138"/>
        <v/>
      </c>
      <c r="FT14" s="132" t="str">
        <f t="shared" si="139"/>
        <v/>
      </c>
      <c r="FU14" s="132" t="str">
        <f t="shared" si="140"/>
        <v/>
      </c>
      <c r="FV14" s="132" t="str">
        <f t="shared" si="141"/>
        <v/>
      </c>
      <c r="FW14" s="132" t="str">
        <f t="shared" si="142"/>
        <v/>
      </c>
      <c r="FX14" s="132" t="str">
        <f t="shared" si="143"/>
        <v/>
      </c>
      <c r="FY14" s="132" t="str">
        <f t="shared" si="144"/>
        <v/>
      </c>
      <c r="FZ14" s="132" t="str">
        <f t="shared" si="145"/>
        <v/>
      </c>
      <c r="GA14" s="132" t="str">
        <f t="shared" si="146"/>
        <v/>
      </c>
      <c r="GB14" s="132" t="str">
        <f t="shared" si="147"/>
        <v/>
      </c>
      <c r="GC14" s="132" t="str">
        <f t="shared" si="148"/>
        <v/>
      </c>
      <c r="GD14" s="132" t="str">
        <f t="shared" si="149"/>
        <v/>
      </c>
      <c r="GE14" s="132" t="str">
        <f t="shared" si="150"/>
        <v/>
      </c>
      <c r="GF14" s="132" t="str">
        <f t="shared" si="151"/>
        <v/>
      </c>
      <c r="GG14" s="132" t="str">
        <f t="shared" si="152"/>
        <v/>
      </c>
      <c r="GH14" s="132" t="str">
        <f t="shared" si="153"/>
        <v/>
      </c>
      <c r="GI14" s="132" t="str">
        <f t="shared" si="154"/>
        <v/>
      </c>
      <c r="GJ14" s="132" t="str">
        <f t="shared" si="155"/>
        <v/>
      </c>
      <c r="GK14" s="132" t="str">
        <f t="shared" si="156"/>
        <v/>
      </c>
      <c r="GL14" s="132" t="str">
        <f t="shared" si="157"/>
        <v/>
      </c>
      <c r="GM14" s="132" t="str">
        <f t="shared" si="158"/>
        <v/>
      </c>
      <c r="GN14" s="132" t="str">
        <f t="shared" si="159"/>
        <v/>
      </c>
      <c r="GO14" s="132" t="str">
        <f t="shared" si="160"/>
        <v/>
      </c>
      <c r="GP14" s="132" t="str">
        <f t="shared" si="161"/>
        <v/>
      </c>
      <c r="GQ14" s="132" t="str">
        <f t="shared" si="162"/>
        <v/>
      </c>
      <c r="GR14" s="132" t="str">
        <f t="shared" si="163"/>
        <v/>
      </c>
      <c r="GS14" s="132" t="str">
        <f t="shared" si="164"/>
        <v/>
      </c>
      <c r="GT14" s="132" t="str">
        <f t="shared" si="165"/>
        <v/>
      </c>
      <c r="GU14" s="132" t="str">
        <f t="shared" si="166"/>
        <v/>
      </c>
      <c r="GV14" s="132">
        <f t="shared" si="167"/>
        <v>0</v>
      </c>
      <c r="GW14" s="132" t="str">
        <f t="shared" si="168"/>
        <v/>
      </c>
      <c r="GX14" s="132" t="str">
        <f t="shared" si="169"/>
        <v/>
      </c>
      <c r="GY14" s="132" t="str">
        <f t="shared" si="170"/>
        <v/>
      </c>
      <c r="GZ14" s="132" t="str">
        <f t="shared" si="171"/>
        <v/>
      </c>
      <c r="HA14" s="132" t="str">
        <f t="shared" si="172"/>
        <v/>
      </c>
      <c r="HB14" s="132" t="str">
        <f t="shared" si="173"/>
        <v/>
      </c>
      <c r="HC14" s="132" t="str">
        <f t="shared" si="174"/>
        <v/>
      </c>
      <c r="HD14" s="132" t="str">
        <f t="shared" si="175"/>
        <v/>
      </c>
      <c r="HE14" s="132" t="str">
        <f t="shared" si="176"/>
        <v/>
      </c>
      <c r="HF14" s="132" t="str">
        <f t="shared" si="177"/>
        <v/>
      </c>
      <c r="HG14" s="132" t="str">
        <f t="shared" si="178"/>
        <v/>
      </c>
      <c r="HH14" s="132" t="str">
        <f t="shared" si="179"/>
        <v/>
      </c>
      <c r="HI14" s="132" t="str">
        <f t="shared" si="180"/>
        <v/>
      </c>
      <c r="HJ14" s="132" t="str">
        <f t="shared" si="181"/>
        <v/>
      </c>
      <c r="HK14" s="132" t="str">
        <f t="shared" si="182"/>
        <v/>
      </c>
      <c r="HL14" s="132" t="str">
        <f t="shared" si="183"/>
        <v/>
      </c>
      <c r="HM14" s="132" t="str">
        <f t="shared" si="184"/>
        <v/>
      </c>
      <c r="HN14" s="132" t="str">
        <f t="shared" si="185"/>
        <v/>
      </c>
      <c r="HO14" s="132" t="str">
        <f t="shared" si="186"/>
        <v/>
      </c>
      <c r="HP14" s="132" t="str">
        <f t="shared" si="187"/>
        <v/>
      </c>
      <c r="HQ14" s="132" t="str">
        <f t="shared" si="188"/>
        <v/>
      </c>
      <c r="HR14" s="132" t="str">
        <f t="shared" si="189"/>
        <v/>
      </c>
      <c r="HS14" s="132" t="str">
        <f t="shared" si="190"/>
        <v/>
      </c>
      <c r="HT14" s="132" t="str">
        <f t="shared" si="191"/>
        <v/>
      </c>
      <c r="HU14" s="132" t="str">
        <f t="shared" si="192"/>
        <v/>
      </c>
      <c r="HV14" s="132" t="str">
        <f t="shared" si="193"/>
        <v/>
      </c>
      <c r="HW14" s="132" t="str">
        <f t="shared" si="194"/>
        <v/>
      </c>
      <c r="HX14" s="132" t="str">
        <f t="shared" si="195"/>
        <v/>
      </c>
      <c r="HY14" s="132" t="str">
        <f t="shared" si="196"/>
        <v/>
      </c>
      <c r="HZ14" s="132" t="str">
        <f t="shared" si="197"/>
        <v/>
      </c>
      <c r="IA14" s="132" t="str">
        <f t="shared" si="198"/>
        <v/>
      </c>
      <c r="IB14" s="132">
        <f t="shared" si="199"/>
        <v>0</v>
      </c>
      <c r="IC14" s="132" t="str">
        <f t="shared" si="200"/>
        <v/>
      </c>
      <c r="ID14" s="132" t="str">
        <f t="shared" si="201"/>
        <v/>
      </c>
      <c r="IE14" s="132" t="str">
        <f t="shared" si="202"/>
        <v/>
      </c>
      <c r="IF14" s="132" t="str">
        <f t="shared" si="203"/>
        <v/>
      </c>
      <c r="IG14" s="132" t="str">
        <f t="shared" si="204"/>
        <v/>
      </c>
      <c r="IH14" s="132" t="str">
        <f t="shared" si="205"/>
        <v/>
      </c>
      <c r="II14" s="132" t="str">
        <f t="shared" si="206"/>
        <v/>
      </c>
      <c r="IJ14" s="132" t="str">
        <f t="shared" si="207"/>
        <v/>
      </c>
      <c r="IK14" s="132" t="str">
        <f t="shared" si="208"/>
        <v/>
      </c>
      <c r="IL14" s="132" t="str">
        <f t="shared" si="209"/>
        <v/>
      </c>
      <c r="IM14" s="132" t="str">
        <f t="shared" si="210"/>
        <v/>
      </c>
      <c r="IN14" s="132" t="str">
        <f t="shared" si="211"/>
        <v/>
      </c>
      <c r="IO14" s="132" t="str">
        <f t="shared" si="212"/>
        <v/>
      </c>
      <c r="IP14" s="132" t="str">
        <f t="shared" si="213"/>
        <v/>
      </c>
      <c r="IQ14" s="132" t="str">
        <f t="shared" si="214"/>
        <v/>
      </c>
      <c r="IR14" s="132" t="str">
        <f t="shared" si="215"/>
        <v/>
      </c>
      <c r="IS14" s="132" t="str">
        <f t="shared" si="216"/>
        <v/>
      </c>
      <c r="IT14" s="132" t="str">
        <f t="shared" si="217"/>
        <v/>
      </c>
      <c r="IU14" s="132" t="str">
        <f t="shared" si="218"/>
        <v/>
      </c>
      <c r="IV14" s="132" t="str">
        <f t="shared" si="219"/>
        <v/>
      </c>
      <c r="IW14" s="132" t="str">
        <f t="shared" si="220"/>
        <v/>
      </c>
      <c r="IX14" s="132" t="str">
        <f t="shared" si="221"/>
        <v/>
      </c>
      <c r="IY14" s="132" t="str">
        <f t="shared" si="222"/>
        <v/>
      </c>
      <c r="IZ14" s="132" t="str">
        <f t="shared" si="223"/>
        <v/>
      </c>
      <c r="JA14" s="132" t="str">
        <f t="shared" si="224"/>
        <v/>
      </c>
      <c r="JB14" s="132" t="str">
        <f t="shared" si="225"/>
        <v/>
      </c>
      <c r="JC14" s="132" t="str">
        <f t="shared" si="226"/>
        <v/>
      </c>
      <c r="JD14" s="132" t="str">
        <f t="shared" si="227"/>
        <v/>
      </c>
      <c r="JE14" s="132" t="str">
        <f t="shared" si="228"/>
        <v/>
      </c>
      <c r="JF14" s="132" t="str">
        <f t="shared" si="229"/>
        <v/>
      </c>
      <c r="JG14" s="132" t="str">
        <f t="shared" si="230"/>
        <v/>
      </c>
      <c r="JH14" s="132">
        <f t="shared" si="231"/>
        <v>0</v>
      </c>
      <c r="JI14" s="132" t="str">
        <f t="shared" si="232"/>
        <v/>
      </c>
      <c r="JJ14" s="132" t="str">
        <f t="shared" si="233"/>
        <v/>
      </c>
      <c r="JK14" s="132" t="str">
        <f t="shared" si="234"/>
        <v/>
      </c>
      <c r="JL14" s="132" t="str">
        <f t="shared" si="235"/>
        <v/>
      </c>
      <c r="JM14" s="132" t="str">
        <f t="shared" si="236"/>
        <v/>
      </c>
      <c r="JN14" s="132" t="str">
        <f t="shared" si="237"/>
        <v/>
      </c>
      <c r="JO14" s="132" t="str">
        <f t="shared" si="238"/>
        <v/>
      </c>
      <c r="JP14" s="132" t="str">
        <f t="shared" si="239"/>
        <v/>
      </c>
      <c r="JQ14" s="132" t="str">
        <f t="shared" si="240"/>
        <v/>
      </c>
      <c r="JR14" s="132" t="str">
        <f t="shared" si="241"/>
        <v/>
      </c>
      <c r="JS14" s="132" t="str">
        <f t="shared" si="242"/>
        <v/>
      </c>
      <c r="JT14" s="132" t="str">
        <f t="shared" si="243"/>
        <v/>
      </c>
      <c r="JU14" s="132" t="str">
        <f t="shared" si="244"/>
        <v/>
      </c>
      <c r="JV14" s="132" t="str">
        <f t="shared" si="245"/>
        <v/>
      </c>
      <c r="JW14" s="132" t="str">
        <f t="shared" si="246"/>
        <v/>
      </c>
      <c r="JX14" s="132" t="str">
        <f t="shared" si="247"/>
        <v/>
      </c>
      <c r="JY14" s="132" t="str">
        <f t="shared" si="248"/>
        <v/>
      </c>
      <c r="JZ14" s="132" t="str">
        <f t="shared" si="249"/>
        <v/>
      </c>
      <c r="KA14" s="132" t="str">
        <f t="shared" si="250"/>
        <v/>
      </c>
      <c r="KB14" s="132" t="str">
        <f t="shared" si="251"/>
        <v/>
      </c>
      <c r="KC14" s="132" t="str">
        <f t="shared" si="252"/>
        <v/>
      </c>
      <c r="KD14" s="132" t="str">
        <f t="shared" si="253"/>
        <v/>
      </c>
      <c r="KE14" s="132" t="str">
        <f t="shared" si="254"/>
        <v/>
      </c>
      <c r="KF14" s="132" t="str">
        <f t="shared" si="255"/>
        <v/>
      </c>
      <c r="KG14" s="132" t="str">
        <f t="shared" si="256"/>
        <v/>
      </c>
      <c r="KH14" s="132" t="str">
        <f t="shared" si="257"/>
        <v/>
      </c>
      <c r="KI14" s="132" t="str">
        <f t="shared" si="258"/>
        <v/>
      </c>
      <c r="KJ14" s="132" t="str">
        <f t="shared" si="259"/>
        <v/>
      </c>
      <c r="KK14" s="132" t="str">
        <f t="shared" si="260"/>
        <v/>
      </c>
      <c r="KL14" s="132" t="str">
        <f t="shared" si="261"/>
        <v/>
      </c>
      <c r="KM14" s="132" t="str">
        <f t="shared" si="262"/>
        <v/>
      </c>
      <c r="KN14" s="132">
        <f t="shared" si="263"/>
        <v>0</v>
      </c>
      <c r="KO14" s="132"/>
      <c r="KP14" s="132"/>
      <c r="KQ14" s="132"/>
      <c r="KR14" s="132"/>
      <c r="KS14" s="132"/>
      <c r="KT14" s="132"/>
      <c r="KU14" s="132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199"/>
      <c r="C15" s="141"/>
      <c r="D15" s="141"/>
      <c r="E15" s="141"/>
      <c r="F15" s="141"/>
      <c r="G15" s="141"/>
      <c r="H15" s="141"/>
      <c r="I15" s="139"/>
      <c r="J15" s="141"/>
      <c r="K15" s="141"/>
      <c r="L15" s="141"/>
      <c r="M15" s="141"/>
      <c r="N15" s="141"/>
      <c r="O15" s="141"/>
      <c r="P15" s="139"/>
      <c r="Q15" s="141"/>
      <c r="R15" s="141"/>
      <c r="S15" s="141"/>
      <c r="T15" s="141"/>
      <c r="U15" s="141"/>
      <c r="V15" s="141"/>
      <c r="W15" s="139"/>
      <c r="X15" s="141"/>
      <c r="Y15" s="141"/>
      <c r="Z15" s="141"/>
      <c r="AA15" s="141"/>
      <c r="AB15" s="141"/>
      <c r="AC15" s="141"/>
      <c r="AD15" s="139"/>
      <c r="AE15" s="141"/>
      <c r="AF15" s="200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266"/>
        <v>0</v>
      </c>
      <c r="BY15" s="132" t="str">
        <f t="shared" si="40"/>
        <v/>
      </c>
      <c r="BZ15" s="132" t="str">
        <f t="shared" si="41"/>
        <v/>
      </c>
      <c r="CA15" s="132" t="str">
        <f t="shared" si="42"/>
        <v/>
      </c>
      <c r="CB15" s="132" t="str">
        <f t="shared" si="43"/>
        <v/>
      </c>
      <c r="CC15" s="132" t="str">
        <f t="shared" si="44"/>
        <v/>
      </c>
      <c r="CD15" s="132" t="str">
        <f t="shared" si="45"/>
        <v/>
      </c>
      <c r="CE15" s="132" t="str">
        <f t="shared" si="46"/>
        <v/>
      </c>
      <c r="CF15" s="132" t="str">
        <f t="shared" si="47"/>
        <v/>
      </c>
      <c r="CG15" s="132" t="str">
        <f t="shared" si="48"/>
        <v/>
      </c>
      <c r="CH15" s="132" t="str">
        <f t="shared" si="49"/>
        <v/>
      </c>
      <c r="CI15" s="132" t="str">
        <f t="shared" si="50"/>
        <v/>
      </c>
      <c r="CJ15" s="132" t="str">
        <f t="shared" si="51"/>
        <v/>
      </c>
      <c r="CK15" s="132" t="str">
        <f t="shared" si="52"/>
        <v/>
      </c>
      <c r="CL15" s="132" t="str">
        <f t="shared" si="53"/>
        <v/>
      </c>
      <c r="CM15" s="132" t="str">
        <f t="shared" si="54"/>
        <v/>
      </c>
      <c r="CN15" s="132" t="str">
        <f t="shared" si="55"/>
        <v/>
      </c>
      <c r="CO15" s="132" t="str">
        <f t="shared" si="56"/>
        <v/>
      </c>
      <c r="CP15" s="132" t="str">
        <f t="shared" si="57"/>
        <v/>
      </c>
      <c r="CQ15" s="132" t="str">
        <f t="shared" si="58"/>
        <v/>
      </c>
      <c r="CR15" s="132" t="str">
        <f t="shared" si="59"/>
        <v/>
      </c>
      <c r="CS15" s="132" t="str">
        <f t="shared" si="60"/>
        <v/>
      </c>
      <c r="CT15" s="132" t="str">
        <f t="shared" si="61"/>
        <v/>
      </c>
      <c r="CU15" s="132" t="str">
        <f t="shared" si="62"/>
        <v/>
      </c>
      <c r="CV15" s="132" t="str">
        <f t="shared" si="63"/>
        <v/>
      </c>
      <c r="CW15" s="132" t="str">
        <f t="shared" si="64"/>
        <v/>
      </c>
      <c r="CX15" s="132" t="str">
        <f t="shared" si="65"/>
        <v/>
      </c>
      <c r="CY15" s="132" t="str">
        <f t="shared" si="66"/>
        <v/>
      </c>
      <c r="CZ15" s="132" t="str">
        <f t="shared" si="67"/>
        <v/>
      </c>
      <c r="DA15" s="132" t="str">
        <f t="shared" si="68"/>
        <v/>
      </c>
      <c r="DB15" s="132" t="str">
        <f t="shared" si="69"/>
        <v/>
      </c>
      <c r="DC15" s="132" t="str">
        <f t="shared" si="70"/>
        <v/>
      </c>
      <c r="DD15" s="132">
        <f t="shared" si="71"/>
        <v>0</v>
      </c>
      <c r="DE15" s="132" t="str">
        <f t="shared" si="72"/>
        <v/>
      </c>
      <c r="DF15" s="132" t="str">
        <f t="shared" si="73"/>
        <v/>
      </c>
      <c r="DG15" s="132" t="str">
        <f t="shared" si="74"/>
        <v/>
      </c>
      <c r="DH15" s="132" t="str">
        <f t="shared" si="75"/>
        <v/>
      </c>
      <c r="DI15" s="132" t="str">
        <f t="shared" si="76"/>
        <v/>
      </c>
      <c r="DJ15" s="132" t="str">
        <f t="shared" si="77"/>
        <v/>
      </c>
      <c r="DK15" s="132" t="str">
        <f t="shared" si="78"/>
        <v/>
      </c>
      <c r="DL15" s="132" t="str">
        <f t="shared" si="79"/>
        <v/>
      </c>
      <c r="DM15" s="132" t="str">
        <f t="shared" si="80"/>
        <v/>
      </c>
      <c r="DN15" s="132" t="str">
        <f t="shared" si="81"/>
        <v/>
      </c>
      <c r="DO15" s="132" t="str">
        <f t="shared" si="82"/>
        <v/>
      </c>
      <c r="DP15" s="132" t="str">
        <f t="shared" si="83"/>
        <v/>
      </c>
      <c r="DQ15" s="132" t="str">
        <f t="shared" si="84"/>
        <v/>
      </c>
      <c r="DR15" s="132" t="str">
        <f t="shared" si="85"/>
        <v/>
      </c>
      <c r="DS15" s="132" t="str">
        <f t="shared" si="86"/>
        <v/>
      </c>
      <c r="DT15" s="132" t="str">
        <f t="shared" si="87"/>
        <v/>
      </c>
      <c r="DU15" s="132" t="str">
        <f t="shared" si="88"/>
        <v/>
      </c>
      <c r="DV15" s="132" t="str">
        <f t="shared" si="89"/>
        <v/>
      </c>
      <c r="DW15" s="132" t="str">
        <f t="shared" si="90"/>
        <v/>
      </c>
      <c r="DX15" s="132" t="str">
        <f t="shared" si="91"/>
        <v/>
      </c>
      <c r="DY15" s="132" t="str">
        <f t="shared" si="92"/>
        <v/>
      </c>
      <c r="DZ15" s="132" t="str">
        <f t="shared" si="93"/>
        <v/>
      </c>
      <c r="EA15" s="132" t="str">
        <f t="shared" si="94"/>
        <v/>
      </c>
      <c r="EB15" s="132" t="str">
        <f t="shared" si="95"/>
        <v/>
      </c>
      <c r="EC15" s="132" t="str">
        <f t="shared" si="96"/>
        <v/>
      </c>
      <c r="ED15" s="132" t="str">
        <f t="shared" si="97"/>
        <v/>
      </c>
      <c r="EE15" s="132" t="str">
        <f t="shared" si="98"/>
        <v/>
      </c>
      <c r="EF15" s="132" t="str">
        <f t="shared" si="99"/>
        <v/>
      </c>
      <c r="EG15" s="132" t="str">
        <f t="shared" si="100"/>
        <v/>
      </c>
      <c r="EH15" s="132" t="str">
        <f t="shared" si="101"/>
        <v/>
      </c>
      <c r="EI15" s="132" t="str">
        <f t="shared" si="102"/>
        <v/>
      </c>
      <c r="EJ15" s="132">
        <f t="shared" si="103"/>
        <v>0</v>
      </c>
      <c r="EK15" s="132" t="str">
        <f t="shared" si="104"/>
        <v/>
      </c>
      <c r="EL15" s="132" t="str">
        <f t="shared" si="105"/>
        <v/>
      </c>
      <c r="EM15" s="132" t="str">
        <f t="shared" si="106"/>
        <v/>
      </c>
      <c r="EN15" s="132" t="str">
        <f t="shared" si="107"/>
        <v/>
      </c>
      <c r="EO15" s="132" t="str">
        <f t="shared" si="108"/>
        <v/>
      </c>
      <c r="EP15" s="132" t="str">
        <f t="shared" si="109"/>
        <v/>
      </c>
      <c r="EQ15" s="132" t="str">
        <f t="shared" si="110"/>
        <v/>
      </c>
      <c r="ER15" s="132" t="str">
        <f t="shared" si="111"/>
        <v/>
      </c>
      <c r="ES15" s="132" t="str">
        <f t="shared" si="112"/>
        <v/>
      </c>
      <c r="ET15" s="132" t="str">
        <f t="shared" si="113"/>
        <v/>
      </c>
      <c r="EU15" s="132" t="str">
        <f t="shared" si="114"/>
        <v/>
      </c>
      <c r="EV15" s="132" t="str">
        <f t="shared" si="115"/>
        <v/>
      </c>
      <c r="EW15" s="132" t="str">
        <f t="shared" si="116"/>
        <v/>
      </c>
      <c r="EX15" s="132" t="str">
        <f t="shared" si="117"/>
        <v/>
      </c>
      <c r="EY15" s="132" t="str">
        <f t="shared" si="118"/>
        <v/>
      </c>
      <c r="EZ15" s="132" t="str">
        <f t="shared" si="119"/>
        <v/>
      </c>
      <c r="FA15" s="132" t="str">
        <f t="shared" si="120"/>
        <v/>
      </c>
      <c r="FB15" s="132" t="str">
        <f t="shared" si="121"/>
        <v/>
      </c>
      <c r="FC15" s="132" t="str">
        <f t="shared" si="122"/>
        <v/>
      </c>
      <c r="FD15" s="132" t="str">
        <f t="shared" si="123"/>
        <v/>
      </c>
      <c r="FE15" s="132" t="str">
        <f t="shared" si="124"/>
        <v/>
      </c>
      <c r="FF15" s="132" t="str">
        <f t="shared" si="125"/>
        <v/>
      </c>
      <c r="FG15" s="132" t="str">
        <f t="shared" si="126"/>
        <v/>
      </c>
      <c r="FH15" s="132" t="str">
        <f t="shared" si="127"/>
        <v/>
      </c>
      <c r="FI15" s="132" t="str">
        <f t="shared" si="128"/>
        <v/>
      </c>
      <c r="FJ15" s="132" t="str">
        <f t="shared" si="129"/>
        <v/>
      </c>
      <c r="FK15" s="132" t="str">
        <f t="shared" si="130"/>
        <v/>
      </c>
      <c r="FL15" s="132" t="str">
        <f t="shared" si="131"/>
        <v/>
      </c>
      <c r="FM15" s="132" t="str">
        <f t="shared" si="132"/>
        <v/>
      </c>
      <c r="FN15" s="132" t="str">
        <f t="shared" si="133"/>
        <v/>
      </c>
      <c r="FO15" s="132" t="str">
        <f t="shared" si="134"/>
        <v/>
      </c>
      <c r="FP15" s="132">
        <f t="shared" si="135"/>
        <v>0</v>
      </c>
      <c r="FQ15" s="132" t="str">
        <f t="shared" si="136"/>
        <v/>
      </c>
      <c r="FR15" s="132" t="str">
        <f t="shared" si="137"/>
        <v/>
      </c>
      <c r="FS15" s="132" t="str">
        <f t="shared" si="138"/>
        <v/>
      </c>
      <c r="FT15" s="132" t="str">
        <f t="shared" si="139"/>
        <v/>
      </c>
      <c r="FU15" s="132" t="str">
        <f t="shared" si="140"/>
        <v/>
      </c>
      <c r="FV15" s="132" t="str">
        <f t="shared" si="141"/>
        <v/>
      </c>
      <c r="FW15" s="132" t="str">
        <f t="shared" si="142"/>
        <v/>
      </c>
      <c r="FX15" s="132" t="str">
        <f t="shared" si="143"/>
        <v/>
      </c>
      <c r="FY15" s="132" t="str">
        <f t="shared" si="144"/>
        <v/>
      </c>
      <c r="FZ15" s="132" t="str">
        <f t="shared" si="145"/>
        <v/>
      </c>
      <c r="GA15" s="132" t="str">
        <f t="shared" si="146"/>
        <v/>
      </c>
      <c r="GB15" s="132" t="str">
        <f t="shared" si="147"/>
        <v/>
      </c>
      <c r="GC15" s="132" t="str">
        <f t="shared" si="148"/>
        <v/>
      </c>
      <c r="GD15" s="132" t="str">
        <f t="shared" si="149"/>
        <v/>
      </c>
      <c r="GE15" s="132" t="str">
        <f t="shared" si="150"/>
        <v/>
      </c>
      <c r="GF15" s="132" t="str">
        <f t="shared" si="151"/>
        <v/>
      </c>
      <c r="GG15" s="132" t="str">
        <f t="shared" si="152"/>
        <v/>
      </c>
      <c r="GH15" s="132" t="str">
        <f t="shared" si="153"/>
        <v/>
      </c>
      <c r="GI15" s="132" t="str">
        <f t="shared" si="154"/>
        <v/>
      </c>
      <c r="GJ15" s="132" t="str">
        <f t="shared" si="155"/>
        <v/>
      </c>
      <c r="GK15" s="132" t="str">
        <f t="shared" si="156"/>
        <v/>
      </c>
      <c r="GL15" s="132" t="str">
        <f t="shared" si="157"/>
        <v/>
      </c>
      <c r="GM15" s="132" t="str">
        <f t="shared" si="158"/>
        <v/>
      </c>
      <c r="GN15" s="132" t="str">
        <f t="shared" si="159"/>
        <v/>
      </c>
      <c r="GO15" s="132" t="str">
        <f t="shared" si="160"/>
        <v/>
      </c>
      <c r="GP15" s="132" t="str">
        <f t="shared" si="161"/>
        <v/>
      </c>
      <c r="GQ15" s="132" t="str">
        <f t="shared" si="162"/>
        <v/>
      </c>
      <c r="GR15" s="132" t="str">
        <f t="shared" si="163"/>
        <v/>
      </c>
      <c r="GS15" s="132" t="str">
        <f t="shared" si="164"/>
        <v/>
      </c>
      <c r="GT15" s="132" t="str">
        <f t="shared" si="165"/>
        <v/>
      </c>
      <c r="GU15" s="132" t="str">
        <f t="shared" si="166"/>
        <v/>
      </c>
      <c r="GV15" s="132">
        <f t="shared" si="167"/>
        <v>0</v>
      </c>
      <c r="GW15" s="132" t="str">
        <f t="shared" si="168"/>
        <v/>
      </c>
      <c r="GX15" s="132" t="str">
        <f t="shared" si="169"/>
        <v/>
      </c>
      <c r="GY15" s="132" t="str">
        <f t="shared" si="170"/>
        <v/>
      </c>
      <c r="GZ15" s="132" t="str">
        <f t="shared" si="171"/>
        <v/>
      </c>
      <c r="HA15" s="132" t="str">
        <f t="shared" si="172"/>
        <v/>
      </c>
      <c r="HB15" s="132" t="str">
        <f t="shared" si="173"/>
        <v/>
      </c>
      <c r="HC15" s="132" t="str">
        <f t="shared" si="174"/>
        <v/>
      </c>
      <c r="HD15" s="132" t="str">
        <f t="shared" si="175"/>
        <v/>
      </c>
      <c r="HE15" s="132" t="str">
        <f t="shared" si="176"/>
        <v/>
      </c>
      <c r="HF15" s="132" t="str">
        <f t="shared" si="177"/>
        <v/>
      </c>
      <c r="HG15" s="132" t="str">
        <f t="shared" si="178"/>
        <v/>
      </c>
      <c r="HH15" s="132" t="str">
        <f t="shared" si="179"/>
        <v/>
      </c>
      <c r="HI15" s="132" t="str">
        <f t="shared" si="180"/>
        <v/>
      </c>
      <c r="HJ15" s="132" t="str">
        <f t="shared" si="181"/>
        <v/>
      </c>
      <c r="HK15" s="132" t="str">
        <f t="shared" si="182"/>
        <v/>
      </c>
      <c r="HL15" s="132" t="str">
        <f t="shared" si="183"/>
        <v/>
      </c>
      <c r="HM15" s="132" t="str">
        <f t="shared" si="184"/>
        <v/>
      </c>
      <c r="HN15" s="132" t="str">
        <f t="shared" si="185"/>
        <v/>
      </c>
      <c r="HO15" s="132" t="str">
        <f t="shared" si="186"/>
        <v/>
      </c>
      <c r="HP15" s="132" t="str">
        <f t="shared" si="187"/>
        <v/>
      </c>
      <c r="HQ15" s="132" t="str">
        <f t="shared" si="188"/>
        <v/>
      </c>
      <c r="HR15" s="132" t="str">
        <f t="shared" si="189"/>
        <v/>
      </c>
      <c r="HS15" s="132" t="str">
        <f t="shared" si="190"/>
        <v/>
      </c>
      <c r="HT15" s="132" t="str">
        <f t="shared" si="191"/>
        <v/>
      </c>
      <c r="HU15" s="132" t="str">
        <f t="shared" si="192"/>
        <v/>
      </c>
      <c r="HV15" s="132" t="str">
        <f t="shared" si="193"/>
        <v/>
      </c>
      <c r="HW15" s="132" t="str">
        <f t="shared" si="194"/>
        <v/>
      </c>
      <c r="HX15" s="132" t="str">
        <f t="shared" si="195"/>
        <v/>
      </c>
      <c r="HY15" s="132" t="str">
        <f t="shared" si="196"/>
        <v/>
      </c>
      <c r="HZ15" s="132" t="str">
        <f t="shared" si="197"/>
        <v/>
      </c>
      <c r="IA15" s="132" t="str">
        <f t="shared" si="198"/>
        <v/>
      </c>
      <c r="IB15" s="132">
        <f t="shared" si="199"/>
        <v>0</v>
      </c>
      <c r="IC15" s="132" t="str">
        <f t="shared" si="200"/>
        <v/>
      </c>
      <c r="ID15" s="132" t="str">
        <f t="shared" si="201"/>
        <v/>
      </c>
      <c r="IE15" s="132" t="str">
        <f t="shared" si="202"/>
        <v/>
      </c>
      <c r="IF15" s="132" t="str">
        <f t="shared" si="203"/>
        <v/>
      </c>
      <c r="IG15" s="132" t="str">
        <f t="shared" si="204"/>
        <v/>
      </c>
      <c r="IH15" s="132" t="str">
        <f t="shared" si="205"/>
        <v/>
      </c>
      <c r="II15" s="132" t="str">
        <f t="shared" si="206"/>
        <v/>
      </c>
      <c r="IJ15" s="132" t="str">
        <f t="shared" si="207"/>
        <v/>
      </c>
      <c r="IK15" s="132" t="str">
        <f t="shared" si="208"/>
        <v/>
      </c>
      <c r="IL15" s="132" t="str">
        <f t="shared" si="209"/>
        <v/>
      </c>
      <c r="IM15" s="132" t="str">
        <f t="shared" si="210"/>
        <v/>
      </c>
      <c r="IN15" s="132" t="str">
        <f t="shared" si="211"/>
        <v/>
      </c>
      <c r="IO15" s="132" t="str">
        <f t="shared" si="212"/>
        <v/>
      </c>
      <c r="IP15" s="132" t="str">
        <f t="shared" si="213"/>
        <v/>
      </c>
      <c r="IQ15" s="132" t="str">
        <f t="shared" si="214"/>
        <v/>
      </c>
      <c r="IR15" s="132" t="str">
        <f t="shared" si="215"/>
        <v/>
      </c>
      <c r="IS15" s="132" t="str">
        <f t="shared" si="216"/>
        <v/>
      </c>
      <c r="IT15" s="132" t="str">
        <f t="shared" si="217"/>
        <v/>
      </c>
      <c r="IU15" s="132" t="str">
        <f t="shared" si="218"/>
        <v/>
      </c>
      <c r="IV15" s="132" t="str">
        <f t="shared" si="219"/>
        <v/>
      </c>
      <c r="IW15" s="132" t="str">
        <f t="shared" si="220"/>
        <v/>
      </c>
      <c r="IX15" s="132" t="str">
        <f t="shared" si="221"/>
        <v/>
      </c>
      <c r="IY15" s="132" t="str">
        <f t="shared" si="222"/>
        <v/>
      </c>
      <c r="IZ15" s="132" t="str">
        <f t="shared" si="223"/>
        <v/>
      </c>
      <c r="JA15" s="132" t="str">
        <f t="shared" si="224"/>
        <v/>
      </c>
      <c r="JB15" s="132" t="str">
        <f t="shared" si="225"/>
        <v/>
      </c>
      <c r="JC15" s="132" t="str">
        <f t="shared" si="226"/>
        <v/>
      </c>
      <c r="JD15" s="132" t="str">
        <f t="shared" si="227"/>
        <v/>
      </c>
      <c r="JE15" s="132" t="str">
        <f t="shared" si="228"/>
        <v/>
      </c>
      <c r="JF15" s="132" t="str">
        <f t="shared" si="229"/>
        <v/>
      </c>
      <c r="JG15" s="132" t="str">
        <f t="shared" si="230"/>
        <v/>
      </c>
      <c r="JH15" s="132">
        <f t="shared" si="231"/>
        <v>0</v>
      </c>
      <c r="JI15" s="132" t="str">
        <f t="shared" si="232"/>
        <v/>
      </c>
      <c r="JJ15" s="132" t="str">
        <f t="shared" si="233"/>
        <v/>
      </c>
      <c r="JK15" s="132" t="str">
        <f t="shared" si="234"/>
        <v/>
      </c>
      <c r="JL15" s="132" t="str">
        <f t="shared" si="235"/>
        <v/>
      </c>
      <c r="JM15" s="132" t="str">
        <f t="shared" si="236"/>
        <v/>
      </c>
      <c r="JN15" s="132" t="str">
        <f t="shared" si="237"/>
        <v/>
      </c>
      <c r="JO15" s="132" t="str">
        <f t="shared" si="238"/>
        <v/>
      </c>
      <c r="JP15" s="132" t="str">
        <f t="shared" si="239"/>
        <v/>
      </c>
      <c r="JQ15" s="132" t="str">
        <f t="shared" si="240"/>
        <v/>
      </c>
      <c r="JR15" s="132" t="str">
        <f t="shared" si="241"/>
        <v/>
      </c>
      <c r="JS15" s="132" t="str">
        <f t="shared" si="242"/>
        <v/>
      </c>
      <c r="JT15" s="132" t="str">
        <f t="shared" si="243"/>
        <v/>
      </c>
      <c r="JU15" s="132" t="str">
        <f t="shared" si="244"/>
        <v/>
      </c>
      <c r="JV15" s="132" t="str">
        <f t="shared" si="245"/>
        <v/>
      </c>
      <c r="JW15" s="132" t="str">
        <f t="shared" si="246"/>
        <v/>
      </c>
      <c r="JX15" s="132" t="str">
        <f t="shared" si="247"/>
        <v/>
      </c>
      <c r="JY15" s="132" t="str">
        <f t="shared" si="248"/>
        <v/>
      </c>
      <c r="JZ15" s="132" t="str">
        <f t="shared" si="249"/>
        <v/>
      </c>
      <c r="KA15" s="132" t="str">
        <f t="shared" si="250"/>
        <v/>
      </c>
      <c r="KB15" s="132" t="str">
        <f t="shared" si="251"/>
        <v/>
      </c>
      <c r="KC15" s="132" t="str">
        <f t="shared" si="252"/>
        <v/>
      </c>
      <c r="KD15" s="132" t="str">
        <f t="shared" si="253"/>
        <v/>
      </c>
      <c r="KE15" s="132" t="str">
        <f t="shared" si="254"/>
        <v/>
      </c>
      <c r="KF15" s="132" t="str">
        <f t="shared" si="255"/>
        <v/>
      </c>
      <c r="KG15" s="132" t="str">
        <f t="shared" si="256"/>
        <v/>
      </c>
      <c r="KH15" s="132" t="str">
        <f t="shared" si="257"/>
        <v/>
      </c>
      <c r="KI15" s="132" t="str">
        <f t="shared" si="258"/>
        <v/>
      </c>
      <c r="KJ15" s="132" t="str">
        <f t="shared" si="259"/>
        <v/>
      </c>
      <c r="KK15" s="132" t="str">
        <f t="shared" si="260"/>
        <v/>
      </c>
      <c r="KL15" s="132" t="str">
        <f t="shared" si="261"/>
        <v/>
      </c>
      <c r="KM15" s="132" t="str">
        <f t="shared" si="262"/>
        <v/>
      </c>
      <c r="KN15" s="132">
        <f t="shared" si="263"/>
        <v>0</v>
      </c>
      <c r="KO15" s="132"/>
      <c r="KP15" s="132"/>
      <c r="KQ15" s="132"/>
      <c r="KR15" s="132"/>
      <c r="KS15" s="132"/>
      <c r="KT15" s="132"/>
      <c r="KU15" s="132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199"/>
      <c r="C16" s="141"/>
      <c r="D16" s="141"/>
      <c r="E16" s="141"/>
      <c r="F16" s="141"/>
      <c r="G16" s="141"/>
      <c r="H16" s="141"/>
      <c r="I16" s="139"/>
      <c r="J16" s="141"/>
      <c r="K16" s="141"/>
      <c r="L16" s="141"/>
      <c r="M16" s="141"/>
      <c r="N16" s="141"/>
      <c r="O16" s="141"/>
      <c r="P16" s="139"/>
      <c r="Q16" s="141"/>
      <c r="R16" s="141"/>
      <c r="S16" s="141"/>
      <c r="T16" s="141"/>
      <c r="U16" s="141"/>
      <c r="V16" s="141"/>
      <c r="W16" s="139"/>
      <c r="X16" s="141"/>
      <c r="Y16" s="141"/>
      <c r="Z16" s="141"/>
      <c r="AA16" s="141"/>
      <c r="AB16" s="141"/>
      <c r="AC16" s="141"/>
      <c r="AD16" s="139"/>
      <c r="AE16" s="141"/>
      <c r="AF16" s="200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266"/>
        <v>0</v>
      </c>
      <c r="BY16" s="132" t="str">
        <f t="shared" si="40"/>
        <v/>
      </c>
      <c r="BZ16" s="132" t="str">
        <f t="shared" si="41"/>
        <v/>
      </c>
      <c r="CA16" s="132" t="str">
        <f t="shared" si="42"/>
        <v/>
      </c>
      <c r="CB16" s="132" t="str">
        <f t="shared" si="43"/>
        <v/>
      </c>
      <c r="CC16" s="132" t="str">
        <f t="shared" si="44"/>
        <v/>
      </c>
      <c r="CD16" s="132" t="str">
        <f t="shared" si="45"/>
        <v/>
      </c>
      <c r="CE16" s="132" t="str">
        <f t="shared" si="46"/>
        <v/>
      </c>
      <c r="CF16" s="132" t="str">
        <f t="shared" si="47"/>
        <v/>
      </c>
      <c r="CG16" s="132" t="str">
        <f t="shared" si="48"/>
        <v/>
      </c>
      <c r="CH16" s="132" t="str">
        <f t="shared" si="49"/>
        <v/>
      </c>
      <c r="CI16" s="132" t="str">
        <f t="shared" si="50"/>
        <v/>
      </c>
      <c r="CJ16" s="132" t="str">
        <f t="shared" si="51"/>
        <v/>
      </c>
      <c r="CK16" s="132" t="str">
        <f t="shared" si="52"/>
        <v/>
      </c>
      <c r="CL16" s="132" t="str">
        <f t="shared" si="53"/>
        <v/>
      </c>
      <c r="CM16" s="132" t="str">
        <f t="shared" si="54"/>
        <v/>
      </c>
      <c r="CN16" s="132" t="str">
        <f t="shared" si="55"/>
        <v/>
      </c>
      <c r="CO16" s="132" t="str">
        <f t="shared" si="56"/>
        <v/>
      </c>
      <c r="CP16" s="132" t="str">
        <f t="shared" si="57"/>
        <v/>
      </c>
      <c r="CQ16" s="132" t="str">
        <f t="shared" si="58"/>
        <v/>
      </c>
      <c r="CR16" s="132" t="str">
        <f t="shared" si="59"/>
        <v/>
      </c>
      <c r="CS16" s="132" t="str">
        <f t="shared" si="60"/>
        <v/>
      </c>
      <c r="CT16" s="132" t="str">
        <f t="shared" si="61"/>
        <v/>
      </c>
      <c r="CU16" s="132" t="str">
        <f t="shared" si="62"/>
        <v/>
      </c>
      <c r="CV16" s="132" t="str">
        <f t="shared" si="63"/>
        <v/>
      </c>
      <c r="CW16" s="132" t="str">
        <f t="shared" si="64"/>
        <v/>
      </c>
      <c r="CX16" s="132" t="str">
        <f t="shared" si="65"/>
        <v/>
      </c>
      <c r="CY16" s="132" t="str">
        <f t="shared" si="66"/>
        <v/>
      </c>
      <c r="CZ16" s="132" t="str">
        <f t="shared" si="67"/>
        <v/>
      </c>
      <c r="DA16" s="132" t="str">
        <f t="shared" si="68"/>
        <v/>
      </c>
      <c r="DB16" s="132" t="str">
        <f t="shared" si="69"/>
        <v/>
      </c>
      <c r="DC16" s="132" t="str">
        <f t="shared" si="70"/>
        <v/>
      </c>
      <c r="DD16" s="132">
        <f t="shared" si="71"/>
        <v>0</v>
      </c>
      <c r="DE16" s="132" t="str">
        <f t="shared" si="72"/>
        <v/>
      </c>
      <c r="DF16" s="132" t="str">
        <f t="shared" si="73"/>
        <v/>
      </c>
      <c r="DG16" s="132" t="str">
        <f t="shared" si="74"/>
        <v/>
      </c>
      <c r="DH16" s="132" t="str">
        <f t="shared" si="75"/>
        <v/>
      </c>
      <c r="DI16" s="132" t="str">
        <f t="shared" si="76"/>
        <v/>
      </c>
      <c r="DJ16" s="132" t="str">
        <f t="shared" si="77"/>
        <v/>
      </c>
      <c r="DK16" s="132" t="str">
        <f t="shared" si="78"/>
        <v/>
      </c>
      <c r="DL16" s="132" t="str">
        <f t="shared" si="79"/>
        <v/>
      </c>
      <c r="DM16" s="132" t="str">
        <f t="shared" si="80"/>
        <v/>
      </c>
      <c r="DN16" s="132" t="str">
        <f t="shared" si="81"/>
        <v/>
      </c>
      <c r="DO16" s="132" t="str">
        <f t="shared" si="82"/>
        <v/>
      </c>
      <c r="DP16" s="132" t="str">
        <f t="shared" si="83"/>
        <v/>
      </c>
      <c r="DQ16" s="132" t="str">
        <f t="shared" si="84"/>
        <v/>
      </c>
      <c r="DR16" s="132" t="str">
        <f t="shared" si="85"/>
        <v/>
      </c>
      <c r="DS16" s="132" t="str">
        <f t="shared" si="86"/>
        <v/>
      </c>
      <c r="DT16" s="132" t="str">
        <f t="shared" si="87"/>
        <v/>
      </c>
      <c r="DU16" s="132" t="str">
        <f t="shared" si="88"/>
        <v/>
      </c>
      <c r="DV16" s="132" t="str">
        <f t="shared" si="89"/>
        <v/>
      </c>
      <c r="DW16" s="132" t="str">
        <f t="shared" si="90"/>
        <v/>
      </c>
      <c r="DX16" s="132" t="str">
        <f t="shared" si="91"/>
        <v/>
      </c>
      <c r="DY16" s="132" t="str">
        <f t="shared" si="92"/>
        <v/>
      </c>
      <c r="DZ16" s="132" t="str">
        <f t="shared" si="93"/>
        <v/>
      </c>
      <c r="EA16" s="132" t="str">
        <f t="shared" si="94"/>
        <v/>
      </c>
      <c r="EB16" s="132" t="str">
        <f t="shared" si="95"/>
        <v/>
      </c>
      <c r="EC16" s="132" t="str">
        <f t="shared" si="96"/>
        <v/>
      </c>
      <c r="ED16" s="132" t="str">
        <f t="shared" si="97"/>
        <v/>
      </c>
      <c r="EE16" s="132" t="str">
        <f t="shared" si="98"/>
        <v/>
      </c>
      <c r="EF16" s="132" t="str">
        <f t="shared" si="99"/>
        <v/>
      </c>
      <c r="EG16" s="132" t="str">
        <f t="shared" si="100"/>
        <v/>
      </c>
      <c r="EH16" s="132" t="str">
        <f t="shared" si="101"/>
        <v/>
      </c>
      <c r="EI16" s="132" t="str">
        <f t="shared" si="102"/>
        <v/>
      </c>
      <c r="EJ16" s="132">
        <f t="shared" si="103"/>
        <v>0</v>
      </c>
      <c r="EK16" s="132" t="str">
        <f t="shared" si="104"/>
        <v/>
      </c>
      <c r="EL16" s="132" t="str">
        <f t="shared" si="105"/>
        <v/>
      </c>
      <c r="EM16" s="132" t="str">
        <f t="shared" si="106"/>
        <v/>
      </c>
      <c r="EN16" s="132" t="str">
        <f t="shared" si="107"/>
        <v/>
      </c>
      <c r="EO16" s="132" t="str">
        <f t="shared" si="108"/>
        <v/>
      </c>
      <c r="EP16" s="132" t="str">
        <f t="shared" si="109"/>
        <v/>
      </c>
      <c r="EQ16" s="132" t="str">
        <f t="shared" si="110"/>
        <v/>
      </c>
      <c r="ER16" s="132" t="str">
        <f t="shared" si="111"/>
        <v/>
      </c>
      <c r="ES16" s="132" t="str">
        <f t="shared" si="112"/>
        <v/>
      </c>
      <c r="ET16" s="132" t="str">
        <f t="shared" si="113"/>
        <v/>
      </c>
      <c r="EU16" s="132" t="str">
        <f t="shared" si="114"/>
        <v/>
      </c>
      <c r="EV16" s="132" t="str">
        <f t="shared" si="115"/>
        <v/>
      </c>
      <c r="EW16" s="132" t="str">
        <f t="shared" si="116"/>
        <v/>
      </c>
      <c r="EX16" s="132" t="str">
        <f t="shared" si="117"/>
        <v/>
      </c>
      <c r="EY16" s="132" t="str">
        <f t="shared" si="118"/>
        <v/>
      </c>
      <c r="EZ16" s="132" t="str">
        <f t="shared" si="119"/>
        <v/>
      </c>
      <c r="FA16" s="132" t="str">
        <f t="shared" si="120"/>
        <v/>
      </c>
      <c r="FB16" s="132" t="str">
        <f t="shared" si="121"/>
        <v/>
      </c>
      <c r="FC16" s="132" t="str">
        <f t="shared" si="122"/>
        <v/>
      </c>
      <c r="FD16" s="132" t="str">
        <f t="shared" si="123"/>
        <v/>
      </c>
      <c r="FE16" s="132" t="str">
        <f t="shared" si="124"/>
        <v/>
      </c>
      <c r="FF16" s="132" t="str">
        <f t="shared" si="125"/>
        <v/>
      </c>
      <c r="FG16" s="132" t="str">
        <f t="shared" si="126"/>
        <v/>
      </c>
      <c r="FH16" s="132" t="str">
        <f t="shared" si="127"/>
        <v/>
      </c>
      <c r="FI16" s="132" t="str">
        <f t="shared" si="128"/>
        <v/>
      </c>
      <c r="FJ16" s="132" t="str">
        <f t="shared" si="129"/>
        <v/>
      </c>
      <c r="FK16" s="132" t="str">
        <f t="shared" si="130"/>
        <v/>
      </c>
      <c r="FL16" s="132" t="str">
        <f t="shared" si="131"/>
        <v/>
      </c>
      <c r="FM16" s="132" t="str">
        <f t="shared" si="132"/>
        <v/>
      </c>
      <c r="FN16" s="132" t="str">
        <f t="shared" si="133"/>
        <v/>
      </c>
      <c r="FO16" s="132" t="str">
        <f t="shared" si="134"/>
        <v/>
      </c>
      <c r="FP16" s="132">
        <f t="shared" si="135"/>
        <v>0</v>
      </c>
      <c r="FQ16" s="132" t="str">
        <f t="shared" si="136"/>
        <v/>
      </c>
      <c r="FR16" s="132" t="str">
        <f t="shared" si="137"/>
        <v/>
      </c>
      <c r="FS16" s="132" t="str">
        <f t="shared" si="138"/>
        <v/>
      </c>
      <c r="FT16" s="132" t="str">
        <f t="shared" si="139"/>
        <v/>
      </c>
      <c r="FU16" s="132" t="str">
        <f t="shared" si="140"/>
        <v/>
      </c>
      <c r="FV16" s="132" t="str">
        <f t="shared" si="141"/>
        <v/>
      </c>
      <c r="FW16" s="132" t="str">
        <f t="shared" si="142"/>
        <v/>
      </c>
      <c r="FX16" s="132" t="str">
        <f t="shared" si="143"/>
        <v/>
      </c>
      <c r="FY16" s="132" t="str">
        <f t="shared" si="144"/>
        <v/>
      </c>
      <c r="FZ16" s="132" t="str">
        <f t="shared" si="145"/>
        <v/>
      </c>
      <c r="GA16" s="132" t="str">
        <f t="shared" si="146"/>
        <v/>
      </c>
      <c r="GB16" s="132" t="str">
        <f t="shared" si="147"/>
        <v/>
      </c>
      <c r="GC16" s="132" t="str">
        <f t="shared" si="148"/>
        <v/>
      </c>
      <c r="GD16" s="132" t="str">
        <f t="shared" si="149"/>
        <v/>
      </c>
      <c r="GE16" s="132" t="str">
        <f t="shared" si="150"/>
        <v/>
      </c>
      <c r="GF16" s="132" t="str">
        <f t="shared" si="151"/>
        <v/>
      </c>
      <c r="GG16" s="132" t="str">
        <f t="shared" si="152"/>
        <v/>
      </c>
      <c r="GH16" s="132" t="str">
        <f t="shared" si="153"/>
        <v/>
      </c>
      <c r="GI16" s="132" t="str">
        <f t="shared" si="154"/>
        <v/>
      </c>
      <c r="GJ16" s="132" t="str">
        <f t="shared" si="155"/>
        <v/>
      </c>
      <c r="GK16" s="132" t="str">
        <f t="shared" si="156"/>
        <v/>
      </c>
      <c r="GL16" s="132" t="str">
        <f t="shared" si="157"/>
        <v/>
      </c>
      <c r="GM16" s="132" t="str">
        <f t="shared" si="158"/>
        <v/>
      </c>
      <c r="GN16" s="132" t="str">
        <f t="shared" si="159"/>
        <v/>
      </c>
      <c r="GO16" s="132" t="str">
        <f t="shared" si="160"/>
        <v/>
      </c>
      <c r="GP16" s="132" t="str">
        <f t="shared" si="161"/>
        <v/>
      </c>
      <c r="GQ16" s="132" t="str">
        <f t="shared" si="162"/>
        <v/>
      </c>
      <c r="GR16" s="132" t="str">
        <f t="shared" si="163"/>
        <v/>
      </c>
      <c r="GS16" s="132" t="str">
        <f t="shared" si="164"/>
        <v/>
      </c>
      <c r="GT16" s="132" t="str">
        <f t="shared" si="165"/>
        <v/>
      </c>
      <c r="GU16" s="132" t="str">
        <f t="shared" si="166"/>
        <v/>
      </c>
      <c r="GV16" s="132">
        <f t="shared" si="167"/>
        <v>0</v>
      </c>
      <c r="GW16" s="132" t="str">
        <f t="shared" si="168"/>
        <v/>
      </c>
      <c r="GX16" s="132" t="str">
        <f t="shared" si="169"/>
        <v/>
      </c>
      <c r="GY16" s="132" t="str">
        <f t="shared" si="170"/>
        <v/>
      </c>
      <c r="GZ16" s="132" t="str">
        <f t="shared" si="171"/>
        <v/>
      </c>
      <c r="HA16" s="132" t="str">
        <f t="shared" si="172"/>
        <v/>
      </c>
      <c r="HB16" s="132" t="str">
        <f t="shared" si="173"/>
        <v/>
      </c>
      <c r="HC16" s="132" t="str">
        <f t="shared" si="174"/>
        <v/>
      </c>
      <c r="HD16" s="132" t="str">
        <f t="shared" si="175"/>
        <v/>
      </c>
      <c r="HE16" s="132" t="str">
        <f t="shared" si="176"/>
        <v/>
      </c>
      <c r="HF16" s="132" t="str">
        <f t="shared" si="177"/>
        <v/>
      </c>
      <c r="HG16" s="132" t="str">
        <f t="shared" si="178"/>
        <v/>
      </c>
      <c r="HH16" s="132" t="str">
        <f t="shared" si="179"/>
        <v/>
      </c>
      <c r="HI16" s="132" t="str">
        <f t="shared" si="180"/>
        <v/>
      </c>
      <c r="HJ16" s="132" t="str">
        <f t="shared" si="181"/>
        <v/>
      </c>
      <c r="HK16" s="132" t="str">
        <f t="shared" si="182"/>
        <v/>
      </c>
      <c r="HL16" s="132" t="str">
        <f t="shared" si="183"/>
        <v/>
      </c>
      <c r="HM16" s="132" t="str">
        <f t="shared" si="184"/>
        <v/>
      </c>
      <c r="HN16" s="132" t="str">
        <f t="shared" si="185"/>
        <v/>
      </c>
      <c r="HO16" s="132" t="str">
        <f t="shared" si="186"/>
        <v/>
      </c>
      <c r="HP16" s="132" t="str">
        <f t="shared" si="187"/>
        <v/>
      </c>
      <c r="HQ16" s="132" t="str">
        <f t="shared" si="188"/>
        <v/>
      </c>
      <c r="HR16" s="132" t="str">
        <f t="shared" si="189"/>
        <v/>
      </c>
      <c r="HS16" s="132" t="str">
        <f t="shared" si="190"/>
        <v/>
      </c>
      <c r="HT16" s="132" t="str">
        <f t="shared" si="191"/>
        <v/>
      </c>
      <c r="HU16" s="132" t="str">
        <f t="shared" si="192"/>
        <v/>
      </c>
      <c r="HV16" s="132" t="str">
        <f t="shared" si="193"/>
        <v/>
      </c>
      <c r="HW16" s="132" t="str">
        <f t="shared" si="194"/>
        <v/>
      </c>
      <c r="HX16" s="132" t="str">
        <f t="shared" si="195"/>
        <v/>
      </c>
      <c r="HY16" s="132" t="str">
        <f t="shared" si="196"/>
        <v/>
      </c>
      <c r="HZ16" s="132" t="str">
        <f t="shared" si="197"/>
        <v/>
      </c>
      <c r="IA16" s="132" t="str">
        <f t="shared" si="198"/>
        <v/>
      </c>
      <c r="IB16" s="132">
        <f t="shared" si="199"/>
        <v>0</v>
      </c>
      <c r="IC16" s="132" t="str">
        <f t="shared" si="200"/>
        <v/>
      </c>
      <c r="ID16" s="132" t="str">
        <f t="shared" si="201"/>
        <v/>
      </c>
      <c r="IE16" s="132" t="str">
        <f t="shared" si="202"/>
        <v/>
      </c>
      <c r="IF16" s="132" t="str">
        <f t="shared" si="203"/>
        <v/>
      </c>
      <c r="IG16" s="132" t="str">
        <f t="shared" si="204"/>
        <v/>
      </c>
      <c r="IH16" s="132" t="str">
        <f t="shared" si="205"/>
        <v/>
      </c>
      <c r="II16" s="132" t="str">
        <f t="shared" si="206"/>
        <v/>
      </c>
      <c r="IJ16" s="132" t="str">
        <f t="shared" si="207"/>
        <v/>
      </c>
      <c r="IK16" s="132" t="str">
        <f t="shared" si="208"/>
        <v/>
      </c>
      <c r="IL16" s="132" t="str">
        <f t="shared" si="209"/>
        <v/>
      </c>
      <c r="IM16" s="132" t="str">
        <f t="shared" si="210"/>
        <v/>
      </c>
      <c r="IN16" s="132" t="str">
        <f t="shared" si="211"/>
        <v/>
      </c>
      <c r="IO16" s="132" t="str">
        <f t="shared" si="212"/>
        <v/>
      </c>
      <c r="IP16" s="132" t="str">
        <f t="shared" si="213"/>
        <v/>
      </c>
      <c r="IQ16" s="132" t="str">
        <f t="shared" si="214"/>
        <v/>
      </c>
      <c r="IR16" s="132" t="str">
        <f t="shared" si="215"/>
        <v/>
      </c>
      <c r="IS16" s="132" t="str">
        <f t="shared" si="216"/>
        <v/>
      </c>
      <c r="IT16" s="132" t="str">
        <f t="shared" si="217"/>
        <v/>
      </c>
      <c r="IU16" s="132" t="str">
        <f t="shared" si="218"/>
        <v/>
      </c>
      <c r="IV16" s="132" t="str">
        <f t="shared" si="219"/>
        <v/>
      </c>
      <c r="IW16" s="132" t="str">
        <f t="shared" si="220"/>
        <v/>
      </c>
      <c r="IX16" s="132" t="str">
        <f t="shared" si="221"/>
        <v/>
      </c>
      <c r="IY16" s="132" t="str">
        <f t="shared" si="222"/>
        <v/>
      </c>
      <c r="IZ16" s="132" t="str">
        <f t="shared" si="223"/>
        <v/>
      </c>
      <c r="JA16" s="132" t="str">
        <f t="shared" si="224"/>
        <v/>
      </c>
      <c r="JB16" s="132" t="str">
        <f t="shared" si="225"/>
        <v/>
      </c>
      <c r="JC16" s="132" t="str">
        <f t="shared" si="226"/>
        <v/>
      </c>
      <c r="JD16" s="132" t="str">
        <f t="shared" si="227"/>
        <v/>
      </c>
      <c r="JE16" s="132" t="str">
        <f t="shared" si="228"/>
        <v/>
      </c>
      <c r="JF16" s="132" t="str">
        <f t="shared" si="229"/>
        <v/>
      </c>
      <c r="JG16" s="132" t="str">
        <f t="shared" si="230"/>
        <v/>
      </c>
      <c r="JH16" s="132">
        <f t="shared" si="231"/>
        <v>0</v>
      </c>
      <c r="JI16" s="132" t="str">
        <f t="shared" si="232"/>
        <v/>
      </c>
      <c r="JJ16" s="132" t="str">
        <f t="shared" si="233"/>
        <v/>
      </c>
      <c r="JK16" s="132" t="str">
        <f t="shared" si="234"/>
        <v/>
      </c>
      <c r="JL16" s="132" t="str">
        <f t="shared" si="235"/>
        <v/>
      </c>
      <c r="JM16" s="132" t="str">
        <f t="shared" si="236"/>
        <v/>
      </c>
      <c r="JN16" s="132" t="str">
        <f t="shared" si="237"/>
        <v/>
      </c>
      <c r="JO16" s="132" t="str">
        <f t="shared" si="238"/>
        <v/>
      </c>
      <c r="JP16" s="132" t="str">
        <f t="shared" si="239"/>
        <v/>
      </c>
      <c r="JQ16" s="132" t="str">
        <f t="shared" si="240"/>
        <v/>
      </c>
      <c r="JR16" s="132" t="str">
        <f t="shared" si="241"/>
        <v/>
      </c>
      <c r="JS16" s="132" t="str">
        <f t="shared" si="242"/>
        <v/>
      </c>
      <c r="JT16" s="132" t="str">
        <f t="shared" si="243"/>
        <v/>
      </c>
      <c r="JU16" s="132" t="str">
        <f t="shared" si="244"/>
        <v/>
      </c>
      <c r="JV16" s="132" t="str">
        <f t="shared" si="245"/>
        <v/>
      </c>
      <c r="JW16" s="132" t="str">
        <f t="shared" si="246"/>
        <v/>
      </c>
      <c r="JX16" s="132" t="str">
        <f t="shared" si="247"/>
        <v/>
      </c>
      <c r="JY16" s="132" t="str">
        <f t="shared" si="248"/>
        <v/>
      </c>
      <c r="JZ16" s="132" t="str">
        <f t="shared" si="249"/>
        <v/>
      </c>
      <c r="KA16" s="132" t="str">
        <f t="shared" si="250"/>
        <v/>
      </c>
      <c r="KB16" s="132" t="str">
        <f t="shared" si="251"/>
        <v/>
      </c>
      <c r="KC16" s="132" t="str">
        <f t="shared" si="252"/>
        <v/>
      </c>
      <c r="KD16" s="132" t="str">
        <f t="shared" si="253"/>
        <v/>
      </c>
      <c r="KE16" s="132" t="str">
        <f t="shared" si="254"/>
        <v/>
      </c>
      <c r="KF16" s="132" t="str">
        <f t="shared" si="255"/>
        <v/>
      </c>
      <c r="KG16" s="132" t="str">
        <f t="shared" si="256"/>
        <v/>
      </c>
      <c r="KH16" s="132" t="str">
        <f t="shared" si="257"/>
        <v/>
      </c>
      <c r="KI16" s="132" t="str">
        <f t="shared" si="258"/>
        <v/>
      </c>
      <c r="KJ16" s="132" t="str">
        <f t="shared" si="259"/>
        <v/>
      </c>
      <c r="KK16" s="132" t="str">
        <f t="shared" si="260"/>
        <v/>
      </c>
      <c r="KL16" s="132" t="str">
        <f t="shared" si="261"/>
        <v/>
      </c>
      <c r="KM16" s="132" t="str">
        <f t="shared" si="262"/>
        <v/>
      </c>
      <c r="KN16" s="132">
        <f t="shared" si="263"/>
        <v>0</v>
      </c>
      <c r="KO16" s="132"/>
      <c r="KP16" s="132"/>
      <c r="KQ16" s="132"/>
      <c r="KR16" s="132"/>
      <c r="KS16" s="132"/>
      <c r="KT16" s="132"/>
      <c r="KU16" s="132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199"/>
      <c r="C17" s="141"/>
      <c r="D17" s="141"/>
      <c r="E17" s="141"/>
      <c r="F17" s="141"/>
      <c r="G17" s="141"/>
      <c r="H17" s="141"/>
      <c r="I17" s="139"/>
      <c r="J17" s="141"/>
      <c r="K17" s="141"/>
      <c r="L17" s="141"/>
      <c r="M17" s="141"/>
      <c r="N17" s="141"/>
      <c r="O17" s="141"/>
      <c r="P17" s="139"/>
      <c r="Q17" s="141"/>
      <c r="R17" s="141"/>
      <c r="S17" s="141"/>
      <c r="T17" s="141"/>
      <c r="U17" s="141"/>
      <c r="V17" s="141"/>
      <c r="W17" s="139"/>
      <c r="X17" s="141"/>
      <c r="Y17" s="141"/>
      <c r="Z17" s="141"/>
      <c r="AA17" s="141"/>
      <c r="AB17" s="141"/>
      <c r="AC17" s="141"/>
      <c r="AD17" s="139"/>
      <c r="AE17" s="141"/>
      <c r="AF17" s="200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266"/>
        <v>0</v>
      </c>
      <c r="BY17" s="132" t="str">
        <f t="shared" si="40"/>
        <v/>
      </c>
      <c r="BZ17" s="132" t="str">
        <f t="shared" si="41"/>
        <v/>
      </c>
      <c r="CA17" s="132" t="str">
        <f t="shared" si="42"/>
        <v/>
      </c>
      <c r="CB17" s="132" t="str">
        <f t="shared" si="43"/>
        <v/>
      </c>
      <c r="CC17" s="132" t="str">
        <f t="shared" si="44"/>
        <v/>
      </c>
      <c r="CD17" s="132" t="str">
        <f t="shared" si="45"/>
        <v/>
      </c>
      <c r="CE17" s="132" t="str">
        <f t="shared" si="46"/>
        <v/>
      </c>
      <c r="CF17" s="132" t="str">
        <f t="shared" si="47"/>
        <v/>
      </c>
      <c r="CG17" s="132" t="str">
        <f t="shared" si="48"/>
        <v/>
      </c>
      <c r="CH17" s="132" t="str">
        <f t="shared" si="49"/>
        <v/>
      </c>
      <c r="CI17" s="132" t="str">
        <f t="shared" si="50"/>
        <v/>
      </c>
      <c r="CJ17" s="132" t="str">
        <f t="shared" si="51"/>
        <v/>
      </c>
      <c r="CK17" s="132" t="str">
        <f t="shared" si="52"/>
        <v/>
      </c>
      <c r="CL17" s="132" t="str">
        <f t="shared" si="53"/>
        <v/>
      </c>
      <c r="CM17" s="132" t="str">
        <f t="shared" si="54"/>
        <v/>
      </c>
      <c r="CN17" s="132" t="str">
        <f t="shared" si="55"/>
        <v/>
      </c>
      <c r="CO17" s="132" t="str">
        <f t="shared" si="56"/>
        <v/>
      </c>
      <c r="CP17" s="132" t="str">
        <f t="shared" si="57"/>
        <v/>
      </c>
      <c r="CQ17" s="132" t="str">
        <f t="shared" si="58"/>
        <v/>
      </c>
      <c r="CR17" s="132" t="str">
        <f t="shared" si="59"/>
        <v/>
      </c>
      <c r="CS17" s="132" t="str">
        <f t="shared" si="60"/>
        <v/>
      </c>
      <c r="CT17" s="132" t="str">
        <f t="shared" si="61"/>
        <v/>
      </c>
      <c r="CU17" s="132" t="str">
        <f t="shared" si="62"/>
        <v/>
      </c>
      <c r="CV17" s="132" t="str">
        <f t="shared" si="63"/>
        <v/>
      </c>
      <c r="CW17" s="132" t="str">
        <f t="shared" si="64"/>
        <v/>
      </c>
      <c r="CX17" s="132" t="str">
        <f t="shared" si="65"/>
        <v/>
      </c>
      <c r="CY17" s="132" t="str">
        <f t="shared" si="66"/>
        <v/>
      </c>
      <c r="CZ17" s="132" t="str">
        <f t="shared" si="67"/>
        <v/>
      </c>
      <c r="DA17" s="132" t="str">
        <f t="shared" si="68"/>
        <v/>
      </c>
      <c r="DB17" s="132" t="str">
        <f t="shared" si="69"/>
        <v/>
      </c>
      <c r="DC17" s="132" t="str">
        <f t="shared" si="70"/>
        <v/>
      </c>
      <c r="DD17" s="132">
        <f t="shared" si="71"/>
        <v>0</v>
      </c>
      <c r="DE17" s="132" t="str">
        <f t="shared" si="72"/>
        <v/>
      </c>
      <c r="DF17" s="132" t="str">
        <f t="shared" si="73"/>
        <v/>
      </c>
      <c r="DG17" s="132" t="str">
        <f t="shared" si="74"/>
        <v/>
      </c>
      <c r="DH17" s="132" t="str">
        <f t="shared" si="75"/>
        <v/>
      </c>
      <c r="DI17" s="132" t="str">
        <f t="shared" si="76"/>
        <v/>
      </c>
      <c r="DJ17" s="132" t="str">
        <f t="shared" si="77"/>
        <v/>
      </c>
      <c r="DK17" s="132" t="str">
        <f t="shared" si="78"/>
        <v/>
      </c>
      <c r="DL17" s="132" t="str">
        <f t="shared" si="79"/>
        <v/>
      </c>
      <c r="DM17" s="132" t="str">
        <f t="shared" si="80"/>
        <v/>
      </c>
      <c r="DN17" s="132" t="str">
        <f t="shared" si="81"/>
        <v/>
      </c>
      <c r="DO17" s="132" t="str">
        <f t="shared" si="82"/>
        <v/>
      </c>
      <c r="DP17" s="132" t="str">
        <f t="shared" si="83"/>
        <v/>
      </c>
      <c r="DQ17" s="132" t="str">
        <f t="shared" si="84"/>
        <v/>
      </c>
      <c r="DR17" s="132" t="str">
        <f t="shared" si="85"/>
        <v/>
      </c>
      <c r="DS17" s="132" t="str">
        <f t="shared" si="86"/>
        <v/>
      </c>
      <c r="DT17" s="132" t="str">
        <f t="shared" si="87"/>
        <v/>
      </c>
      <c r="DU17" s="132" t="str">
        <f t="shared" si="88"/>
        <v/>
      </c>
      <c r="DV17" s="132" t="str">
        <f t="shared" si="89"/>
        <v/>
      </c>
      <c r="DW17" s="132" t="str">
        <f t="shared" si="90"/>
        <v/>
      </c>
      <c r="DX17" s="132" t="str">
        <f t="shared" si="91"/>
        <v/>
      </c>
      <c r="DY17" s="132" t="str">
        <f t="shared" si="92"/>
        <v/>
      </c>
      <c r="DZ17" s="132" t="str">
        <f t="shared" si="93"/>
        <v/>
      </c>
      <c r="EA17" s="132" t="str">
        <f t="shared" si="94"/>
        <v/>
      </c>
      <c r="EB17" s="132" t="str">
        <f t="shared" si="95"/>
        <v/>
      </c>
      <c r="EC17" s="132" t="str">
        <f t="shared" si="96"/>
        <v/>
      </c>
      <c r="ED17" s="132" t="str">
        <f t="shared" si="97"/>
        <v/>
      </c>
      <c r="EE17" s="132" t="str">
        <f t="shared" si="98"/>
        <v/>
      </c>
      <c r="EF17" s="132" t="str">
        <f t="shared" si="99"/>
        <v/>
      </c>
      <c r="EG17" s="132" t="str">
        <f t="shared" si="100"/>
        <v/>
      </c>
      <c r="EH17" s="132" t="str">
        <f t="shared" si="101"/>
        <v/>
      </c>
      <c r="EI17" s="132" t="str">
        <f t="shared" si="102"/>
        <v/>
      </c>
      <c r="EJ17" s="132">
        <f t="shared" si="103"/>
        <v>0</v>
      </c>
      <c r="EK17" s="132" t="str">
        <f t="shared" si="104"/>
        <v/>
      </c>
      <c r="EL17" s="132" t="str">
        <f t="shared" si="105"/>
        <v/>
      </c>
      <c r="EM17" s="132" t="str">
        <f t="shared" si="106"/>
        <v/>
      </c>
      <c r="EN17" s="132" t="str">
        <f t="shared" si="107"/>
        <v/>
      </c>
      <c r="EO17" s="132" t="str">
        <f t="shared" si="108"/>
        <v/>
      </c>
      <c r="EP17" s="132" t="str">
        <f t="shared" si="109"/>
        <v/>
      </c>
      <c r="EQ17" s="132" t="str">
        <f t="shared" si="110"/>
        <v/>
      </c>
      <c r="ER17" s="132" t="str">
        <f t="shared" si="111"/>
        <v/>
      </c>
      <c r="ES17" s="132" t="str">
        <f t="shared" si="112"/>
        <v/>
      </c>
      <c r="ET17" s="132" t="str">
        <f t="shared" si="113"/>
        <v/>
      </c>
      <c r="EU17" s="132" t="str">
        <f t="shared" si="114"/>
        <v/>
      </c>
      <c r="EV17" s="132" t="str">
        <f t="shared" si="115"/>
        <v/>
      </c>
      <c r="EW17" s="132" t="str">
        <f t="shared" si="116"/>
        <v/>
      </c>
      <c r="EX17" s="132" t="str">
        <f t="shared" si="117"/>
        <v/>
      </c>
      <c r="EY17" s="132" t="str">
        <f t="shared" si="118"/>
        <v/>
      </c>
      <c r="EZ17" s="132" t="str">
        <f t="shared" si="119"/>
        <v/>
      </c>
      <c r="FA17" s="132" t="str">
        <f t="shared" si="120"/>
        <v/>
      </c>
      <c r="FB17" s="132" t="str">
        <f t="shared" si="121"/>
        <v/>
      </c>
      <c r="FC17" s="132" t="str">
        <f t="shared" si="122"/>
        <v/>
      </c>
      <c r="FD17" s="132" t="str">
        <f t="shared" si="123"/>
        <v/>
      </c>
      <c r="FE17" s="132" t="str">
        <f t="shared" si="124"/>
        <v/>
      </c>
      <c r="FF17" s="132" t="str">
        <f t="shared" si="125"/>
        <v/>
      </c>
      <c r="FG17" s="132" t="str">
        <f t="shared" si="126"/>
        <v/>
      </c>
      <c r="FH17" s="132" t="str">
        <f t="shared" si="127"/>
        <v/>
      </c>
      <c r="FI17" s="132" t="str">
        <f t="shared" si="128"/>
        <v/>
      </c>
      <c r="FJ17" s="132" t="str">
        <f t="shared" si="129"/>
        <v/>
      </c>
      <c r="FK17" s="132" t="str">
        <f t="shared" si="130"/>
        <v/>
      </c>
      <c r="FL17" s="132" t="str">
        <f t="shared" si="131"/>
        <v/>
      </c>
      <c r="FM17" s="132" t="str">
        <f t="shared" si="132"/>
        <v/>
      </c>
      <c r="FN17" s="132" t="str">
        <f t="shared" si="133"/>
        <v/>
      </c>
      <c r="FO17" s="132" t="str">
        <f t="shared" si="134"/>
        <v/>
      </c>
      <c r="FP17" s="132">
        <f t="shared" si="135"/>
        <v>0</v>
      </c>
      <c r="FQ17" s="132" t="str">
        <f t="shared" si="136"/>
        <v/>
      </c>
      <c r="FR17" s="132" t="str">
        <f t="shared" si="137"/>
        <v/>
      </c>
      <c r="FS17" s="132" t="str">
        <f t="shared" si="138"/>
        <v/>
      </c>
      <c r="FT17" s="132" t="str">
        <f t="shared" si="139"/>
        <v/>
      </c>
      <c r="FU17" s="132" t="str">
        <f t="shared" si="140"/>
        <v/>
      </c>
      <c r="FV17" s="132" t="str">
        <f t="shared" si="141"/>
        <v/>
      </c>
      <c r="FW17" s="132" t="str">
        <f t="shared" si="142"/>
        <v/>
      </c>
      <c r="FX17" s="132" t="str">
        <f t="shared" si="143"/>
        <v/>
      </c>
      <c r="FY17" s="132" t="str">
        <f t="shared" si="144"/>
        <v/>
      </c>
      <c r="FZ17" s="132" t="str">
        <f t="shared" si="145"/>
        <v/>
      </c>
      <c r="GA17" s="132" t="str">
        <f t="shared" si="146"/>
        <v/>
      </c>
      <c r="GB17" s="132" t="str">
        <f t="shared" si="147"/>
        <v/>
      </c>
      <c r="GC17" s="132" t="str">
        <f t="shared" si="148"/>
        <v/>
      </c>
      <c r="GD17" s="132" t="str">
        <f t="shared" si="149"/>
        <v/>
      </c>
      <c r="GE17" s="132" t="str">
        <f t="shared" si="150"/>
        <v/>
      </c>
      <c r="GF17" s="132" t="str">
        <f t="shared" si="151"/>
        <v/>
      </c>
      <c r="GG17" s="132" t="str">
        <f t="shared" si="152"/>
        <v/>
      </c>
      <c r="GH17" s="132" t="str">
        <f t="shared" si="153"/>
        <v/>
      </c>
      <c r="GI17" s="132" t="str">
        <f t="shared" si="154"/>
        <v/>
      </c>
      <c r="GJ17" s="132" t="str">
        <f t="shared" si="155"/>
        <v/>
      </c>
      <c r="GK17" s="132" t="str">
        <f t="shared" si="156"/>
        <v/>
      </c>
      <c r="GL17" s="132" t="str">
        <f t="shared" si="157"/>
        <v/>
      </c>
      <c r="GM17" s="132" t="str">
        <f t="shared" si="158"/>
        <v/>
      </c>
      <c r="GN17" s="132" t="str">
        <f t="shared" si="159"/>
        <v/>
      </c>
      <c r="GO17" s="132" t="str">
        <f t="shared" si="160"/>
        <v/>
      </c>
      <c r="GP17" s="132" t="str">
        <f t="shared" si="161"/>
        <v/>
      </c>
      <c r="GQ17" s="132" t="str">
        <f t="shared" si="162"/>
        <v/>
      </c>
      <c r="GR17" s="132" t="str">
        <f t="shared" si="163"/>
        <v/>
      </c>
      <c r="GS17" s="132" t="str">
        <f t="shared" si="164"/>
        <v/>
      </c>
      <c r="GT17" s="132" t="str">
        <f t="shared" si="165"/>
        <v/>
      </c>
      <c r="GU17" s="132" t="str">
        <f t="shared" si="166"/>
        <v/>
      </c>
      <c r="GV17" s="132">
        <f t="shared" si="167"/>
        <v>0</v>
      </c>
      <c r="GW17" s="132" t="str">
        <f t="shared" si="168"/>
        <v/>
      </c>
      <c r="GX17" s="132" t="str">
        <f t="shared" si="169"/>
        <v/>
      </c>
      <c r="GY17" s="132" t="str">
        <f t="shared" si="170"/>
        <v/>
      </c>
      <c r="GZ17" s="132" t="str">
        <f t="shared" si="171"/>
        <v/>
      </c>
      <c r="HA17" s="132" t="str">
        <f t="shared" si="172"/>
        <v/>
      </c>
      <c r="HB17" s="132" t="str">
        <f t="shared" si="173"/>
        <v/>
      </c>
      <c r="HC17" s="132" t="str">
        <f t="shared" si="174"/>
        <v/>
      </c>
      <c r="HD17" s="132" t="str">
        <f t="shared" si="175"/>
        <v/>
      </c>
      <c r="HE17" s="132" t="str">
        <f t="shared" si="176"/>
        <v/>
      </c>
      <c r="HF17" s="132" t="str">
        <f t="shared" si="177"/>
        <v/>
      </c>
      <c r="HG17" s="132" t="str">
        <f t="shared" si="178"/>
        <v/>
      </c>
      <c r="HH17" s="132" t="str">
        <f t="shared" si="179"/>
        <v/>
      </c>
      <c r="HI17" s="132" t="str">
        <f t="shared" si="180"/>
        <v/>
      </c>
      <c r="HJ17" s="132" t="str">
        <f t="shared" si="181"/>
        <v/>
      </c>
      <c r="HK17" s="132" t="str">
        <f t="shared" si="182"/>
        <v/>
      </c>
      <c r="HL17" s="132" t="str">
        <f t="shared" si="183"/>
        <v/>
      </c>
      <c r="HM17" s="132" t="str">
        <f t="shared" si="184"/>
        <v/>
      </c>
      <c r="HN17" s="132" t="str">
        <f t="shared" si="185"/>
        <v/>
      </c>
      <c r="HO17" s="132" t="str">
        <f t="shared" si="186"/>
        <v/>
      </c>
      <c r="HP17" s="132" t="str">
        <f t="shared" si="187"/>
        <v/>
      </c>
      <c r="HQ17" s="132" t="str">
        <f t="shared" si="188"/>
        <v/>
      </c>
      <c r="HR17" s="132" t="str">
        <f t="shared" si="189"/>
        <v/>
      </c>
      <c r="HS17" s="132" t="str">
        <f t="shared" si="190"/>
        <v/>
      </c>
      <c r="HT17" s="132" t="str">
        <f t="shared" si="191"/>
        <v/>
      </c>
      <c r="HU17" s="132" t="str">
        <f t="shared" si="192"/>
        <v/>
      </c>
      <c r="HV17" s="132" t="str">
        <f t="shared" si="193"/>
        <v/>
      </c>
      <c r="HW17" s="132" t="str">
        <f t="shared" si="194"/>
        <v/>
      </c>
      <c r="HX17" s="132" t="str">
        <f t="shared" si="195"/>
        <v/>
      </c>
      <c r="HY17" s="132" t="str">
        <f t="shared" si="196"/>
        <v/>
      </c>
      <c r="HZ17" s="132" t="str">
        <f t="shared" si="197"/>
        <v/>
      </c>
      <c r="IA17" s="132" t="str">
        <f t="shared" si="198"/>
        <v/>
      </c>
      <c r="IB17" s="132">
        <f t="shared" si="199"/>
        <v>0</v>
      </c>
      <c r="IC17" s="132" t="str">
        <f t="shared" si="200"/>
        <v/>
      </c>
      <c r="ID17" s="132" t="str">
        <f t="shared" si="201"/>
        <v/>
      </c>
      <c r="IE17" s="132" t="str">
        <f t="shared" si="202"/>
        <v/>
      </c>
      <c r="IF17" s="132" t="str">
        <f t="shared" si="203"/>
        <v/>
      </c>
      <c r="IG17" s="132" t="str">
        <f t="shared" si="204"/>
        <v/>
      </c>
      <c r="IH17" s="132" t="str">
        <f t="shared" si="205"/>
        <v/>
      </c>
      <c r="II17" s="132" t="str">
        <f t="shared" si="206"/>
        <v/>
      </c>
      <c r="IJ17" s="132" t="str">
        <f t="shared" si="207"/>
        <v/>
      </c>
      <c r="IK17" s="132" t="str">
        <f t="shared" si="208"/>
        <v/>
      </c>
      <c r="IL17" s="132" t="str">
        <f t="shared" si="209"/>
        <v/>
      </c>
      <c r="IM17" s="132" t="str">
        <f t="shared" si="210"/>
        <v/>
      </c>
      <c r="IN17" s="132" t="str">
        <f t="shared" si="211"/>
        <v/>
      </c>
      <c r="IO17" s="132" t="str">
        <f t="shared" si="212"/>
        <v/>
      </c>
      <c r="IP17" s="132" t="str">
        <f t="shared" si="213"/>
        <v/>
      </c>
      <c r="IQ17" s="132" t="str">
        <f t="shared" si="214"/>
        <v/>
      </c>
      <c r="IR17" s="132" t="str">
        <f t="shared" si="215"/>
        <v/>
      </c>
      <c r="IS17" s="132" t="str">
        <f t="shared" si="216"/>
        <v/>
      </c>
      <c r="IT17" s="132" t="str">
        <f t="shared" si="217"/>
        <v/>
      </c>
      <c r="IU17" s="132" t="str">
        <f t="shared" si="218"/>
        <v/>
      </c>
      <c r="IV17" s="132" t="str">
        <f t="shared" si="219"/>
        <v/>
      </c>
      <c r="IW17" s="132" t="str">
        <f t="shared" si="220"/>
        <v/>
      </c>
      <c r="IX17" s="132" t="str">
        <f t="shared" si="221"/>
        <v/>
      </c>
      <c r="IY17" s="132" t="str">
        <f t="shared" si="222"/>
        <v/>
      </c>
      <c r="IZ17" s="132" t="str">
        <f t="shared" si="223"/>
        <v/>
      </c>
      <c r="JA17" s="132" t="str">
        <f t="shared" si="224"/>
        <v/>
      </c>
      <c r="JB17" s="132" t="str">
        <f t="shared" si="225"/>
        <v/>
      </c>
      <c r="JC17" s="132" t="str">
        <f t="shared" si="226"/>
        <v/>
      </c>
      <c r="JD17" s="132" t="str">
        <f t="shared" si="227"/>
        <v/>
      </c>
      <c r="JE17" s="132" t="str">
        <f t="shared" si="228"/>
        <v/>
      </c>
      <c r="JF17" s="132" t="str">
        <f t="shared" si="229"/>
        <v/>
      </c>
      <c r="JG17" s="132" t="str">
        <f t="shared" si="230"/>
        <v/>
      </c>
      <c r="JH17" s="132">
        <f t="shared" si="231"/>
        <v>0</v>
      </c>
      <c r="JI17" s="132" t="str">
        <f t="shared" si="232"/>
        <v/>
      </c>
      <c r="JJ17" s="132" t="str">
        <f t="shared" si="233"/>
        <v/>
      </c>
      <c r="JK17" s="132" t="str">
        <f t="shared" si="234"/>
        <v/>
      </c>
      <c r="JL17" s="132" t="str">
        <f t="shared" si="235"/>
        <v/>
      </c>
      <c r="JM17" s="132" t="str">
        <f t="shared" si="236"/>
        <v/>
      </c>
      <c r="JN17" s="132" t="str">
        <f t="shared" si="237"/>
        <v/>
      </c>
      <c r="JO17" s="132" t="str">
        <f t="shared" si="238"/>
        <v/>
      </c>
      <c r="JP17" s="132" t="str">
        <f t="shared" si="239"/>
        <v/>
      </c>
      <c r="JQ17" s="132" t="str">
        <f t="shared" si="240"/>
        <v/>
      </c>
      <c r="JR17" s="132" t="str">
        <f t="shared" si="241"/>
        <v/>
      </c>
      <c r="JS17" s="132" t="str">
        <f t="shared" si="242"/>
        <v/>
      </c>
      <c r="JT17" s="132" t="str">
        <f t="shared" si="243"/>
        <v/>
      </c>
      <c r="JU17" s="132" t="str">
        <f t="shared" si="244"/>
        <v/>
      </c>
      <c r="JV17" s="132" t="str">
        <f t="shared" si="245"/>
        <v/>
      </c>
      <c r="JW17" s="132" t="str">
        <f t="shared" si="246"/>
        <v/>
      </c>
      <c r="JX17" s="132" t="str">
        <f t="shared" si="247"/>
        <v/>
      </c>
      <c r="JY17" s="132" t="str">
        <f t="shared" si="248"/>
        <v/>
      </c>
      <c r="JZ17" s="132" t="str">
        <f t="shared" si="249"/>
        <v/>
      </c>
      <c r="KA17" s="132" t="str">
        <f t="shared" si="250"/>
        <v/>
      </c>
      <c r="KB17" s="132" t="str">
        <f t="shared" si="251"/>
        <v/>
      </c>
      <c r="KC17" s="132" t="str">
        <f t="shared" si="252"/>
        <v/>
      </c>
      <c r="KD17" s="132" t="str">
        <f t="shared" si="253"/>
        <v/>
      </c>
      <c r="KE17" s="132" t="str">
        <f t="shared" si="254"/>
        <v/>
      </c>
      <c r="KF17" s="132" t="str">
        <f t="shared" si="255"/>
        <v/>
      </c>
      <c r="KG17" s="132" t="str">
        <f t="shared" si="256"/>
        <v/>
      </c>
      <c r="KH17" s="132" t="str">
        <f t="shared" si="257"/>
        <v/>
      </c>
      <c r="KI17" s="132" t="str">
        <f t="shared" si="258"/>
        <v/>
      </c>
      <c r="KJ17" s="132" t="str">
        <f t="shared" si="259"/>
        <v/>
      </c>
      <c r="KK17" s="132" t="str">
        <f t="shared" si="260"/>
        <v/>
      </c>
      <c r="KL17" s="132" t="str">
        <f t="shared" si="261"/>
        <v/>
      </c>
      <c r="KM17" s="132" t="str">
        <f t="shared" si="262"/>
        <v/>
      </c>
      <c r="KN17" s="132">
        <f t="shared" si="263"/>
        <v>0</v>
      </c>
      <c r="KO17" s="132"/>
      <c r="KP17" s="132"/>
      <c r="KQ17" s="132"/>
      <c r="KR17" s="132"/>
      <c r="KS17" s="132"/>
      <c r="KT17" s="132"/>
      <c r="KU17" s="132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199"/>
      <c r="C18" s="141"/>
      <c r="D18" s="141"/>
      <c r="E18" s="141"/>
      <c r="F18" s="141"/>
      <c r="G18" s="141"/>
      <c r="H18" s="141"/>
      <c r="I18" s="139"/>
      <c r="J18" s="141"/>
      <c r="K18" s="141"/>
      <c r="L18" s="141"/>
      <c r="M18" s="141"/>
      <c r="N18" s="141"/>
      <c r="O18" s="141"/>
      <c r="P18" s="139"/>
      <c r="Q18" s="141"/>
      <c r="R18" s="141"/>
      <c r="S18" s="141"/>
      <c r="T18" s="141"/>
      <c r="U18" s="141"/>
      <c r="V18" s="141"/>
      <c r="W18" s="139"/>
      <c r="X18" s="141"/>
      <c r="Y18" s="141"/>
      <c r="Z18" s="141"/>
      <c r="AA18" s="141"/>
      <c r="AB18" s="141"/>
      <c r="AC18" s="141"/>
      <c r="AD18" s="139"/>
      <c r="AE18" s="141"/>
      <c r="AF18" s="200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266"/>
        <v>0</v>
      </c>
      <c r="BY18" s="132" t="str">
        <f t="shared" si="40"/>
        <v/>
      </c>
      <c r="BZ18" s="132" t="str">
        <f t="shared" si="41"/>
        <v/>
      </c>
      <c r="CA18" s="132" t="str">
        <f t="shared" si="42"/>
        <v/>
      </c>
      <c r="CB18" s="132" t="str">
        <f t="shared" si="43"/>
        <v/>
      </c>
      <c r="CC18" s="132" t="str">
        <f t="shared" si="44"/>
        <v/>
      </c>
      <c r="CD18" s="132" t="str">
        <f t="shared" si="45"/>
        <v/>
      </c>
      <c r="CE18" s="132" t="str">
        <f t="shared" si="46"/>
        <v/>
      </c>
      <c r="CF18" s="132" t="str">
        <f t="shared" si="47"/>
        <v/>
      </c>
      <c r="CG18" s="132" t="str">
        <f t="shared" si="48"/>
        <v/>
      </c>
      <c r="CH18" s="132" t="str">
        <f t="shared" si="49"/>
        <v/>
      </c>
      <c r="CI18" s="132" t="str">
        <f t="shared" si="50"/>
        <v/>
      </c>
      <c r="CJ18" s="132" t="str">
        <f t="shared" si="51"/>
        <v/>
      </c>
      <c r="CK18" s="132" t="str">
        <f t="shared" si="52"/>
        <v/>
      </c>
      <c r="CL18" s="132" t="str">
        <f t="shared" si="53"/>
        <v/>
      </c>
      <c r="CM18" s="132" t="str">
        <f t="shared" si="54"/>
        <v/>
      </c>
      <c r="CN18" s="132" t="str">
        <f t="shared" si="55"/>
        <v/>
      </c>
      <c r="CO18" s="132" t="str">
        <f t="shared" si="56"/>
        <v/>
      </c>
      <c r="CP18" s="132" t="str">
        <f t="shared" si="57"/>
        <v/>
      </c>
      <c r="CQ18" s="132" t="str">
        <f t="shared" si="58"/>
        <v/>
      </c>
      <c r="CR18" s="132" t="str">
        <f t="shared" si="59"/>
        <v/>
      </c>
      <c r="CS18" s="132" t="str">
        <f t="shared" si="60"/>
        <v/>
      </c>
      <c r="CT18" s="132" t="str">
        <f t="shared" si="61"/>
        <v/>
      </c>
      <c r="CU18" s="132" t="str">
        <f t="shared" si="62"/>
        <v/>
      </c>
      <c r="CV18" s="132" t="str">
        <f t="shared" si="63"/>
        <v/>
      </c>
      <c r="CW18" s="132" t="str">
        <f t="shared" si="64"/>
        <v/>
      </c>
      <c r="CX18" s="132" t="str">
        <f t="shared" si="65"/>
        <v/>
      </c>
      <c r="CY18" s="132" t="str">
        <f t="shared" si="66"/>
        <v/>
      </c>
      <c r="CZ18" s="132" t="str">
        <f t="shared" si="67"/>
        <v/>
      </c>
      <c r="DA18" s="132" t="str">
        <f t="shared" si="68"/>
        <v/>
      </c>
      <c r="DB18" s="132" t="str">
        <f t="shared" si="69"/>
        <v/>
      </c>
      <c r="DC18" s="132" t="str">
        <f t="shared" si="70"/>
        <v/>
      </c>
      <c r="DD18" s="132">
        <f t="shared" si="71"/>
        <v>0</v>
      </c>
      <c r="DE18" s="132" t="str">
        <f t="shared" si="72"/>
        <v/>
      </c>
      <c r="DF18" s="132" t="str">
        <f t="shared" si="73"/>
        <v/>
      </c>
      <c r="DG18" s="132" t="str">
        <f t="shared" si="74"/>
        <v/>
      </c>
      <c r="DH18" s="132" t="str">
        <f t="shared" si="75"/>
        <v/>
      </c>
      <c r="DI18" s="132" t="str">
        <f t="shared" si="76"/>
        <v/>
      </c>
      <c r="DJ18" s="132" t="str">
        <f t="shared" si="77"/>
        <v/>
      </c>
      <c r="DK18" s="132" t="str">
        <f t="shared" si="78"/>
        <v/>
      </c>
      <c r="DL18" s="132" t="str">
        <f t="shared" si="79"/>
        <v/>
      </c>
      <c r="DM18" s="132" t="str">
        <f t="shared" si="80"/>
        <v/>
      </c>
      <c r="DN18" s="132" t="str">
        <f t="shared" si="81"/>
        <v/>
      </c>
      <c r="DO18" s="132" t="str">
        <f t="shared" si="82"/>
        <v/>
      </c>
      <c r="DP18" s="132" t="str">
        <f t="shared" si="83"/>
        <v/>
      </c>
      <c r="DQ18" s="132" t="str">
        <f t="shared" si="84"/>
        <v/>
      </c>
      <c r="DR18" s="132" t="str">
        <f t="shared" si="85"/>
        <v/>
      </c>
      <c r="DS18" s="132" t="str">
        <f t="shared" si="86"/>
        <v/>
      </c>
      <c r="DT18" s="132" t="str">
        <f t="shared" si="87"/>
        <v/>
      </c>
      <c r="DU18" s="132" t="str">
        <f t="shared" si="88"/>
        <v/>
      </c>
      <c r="DV18" s="132" t="str">
        <f t="shared" si="89"/>
        <v/>
      </c>
      <c r="DW18" s="132" t="str">
        <f t="shared" si="90"/>
        <v/>
      </c>
      <c r="DX18" s="132" t="str">
        <f t="shared" si="91"/>
        <v/>
      </c>
      <c r="DY18" s="132" t="str">
        <f t="shared" si="92"/>
        <v/>
      </c>
      <c r="DZ18" s="132" t="str">
        <f t="shared" si="93"/>
        <v/>
      </c>
      <c r="EA18" s="132" t="str">
        <f t="shared" si="94"/>
        <v/>
      </c>
      <c r="EB18" s="132" t="str">
        <f t="shared" si="95"/>
        <v/>
      </c>
      <c r="EC18" s="132" t="str">
        <f t="shared" si="96"/>
        <v/>
      </c>
      <c r="ED18" s="132" t="str">
        <f t="shared" si="97"/>
        <v/>
      </c>
      <c r="EE18" s="132" t="str">
        <f t="shared" si="98"/>
        <v/>
      </c>
      <c r="EF18" s="132" t="str">
        <f t="shared" si="99"/>
        <v/>
      </c>
      <c r="EG18" s="132" t="str">
        <f t="shared" si="100"/>
        <v/>
      </c>
      <c r="EH18" s="132" t="str">
        <f t="shared" si="101"/>
        <v/>
      </c>
      <c r="EI18" s="132" t="str">
        <f t="shared" si="102"/>
        <v/>
      </c>
      <c r="EJ18" s="132">
        <f t="shared" si="103"/>
        <v>0</v>
      </c>
      <c r="EK18" s="132" t="str">
        <f t="shared" si="104"/>
        <v/>
      </c>
      <c r="EL18" s="132" t="str">
        <f t="shared" si="105"/>
        <v/>
      </c>
      <c r="EM18" s="132" t="str">
        <f t="shared" si="106"/>
        <v/>
      </c>
      <c r="EN18" s="132" t="str">
        <f t="shared" si="107"/>
        <v/>
      </c>
      <c r="EO18" s="132" t="str">
        <f t="shared" si="108"/>
        <v/>
      </c>
      <c r="EP18" s="132" t="str">
        <f t="shared" si="109"/>
        <v/>
      </c>
      <c r="EQ18" s="132" t="str">
        <f t="shared" si="110"/>
        <v/>
      </c>
      <c r="ER18" s="132" t="str">
        <f t="shared" si="111"/>
        <v/>
      </c>
      <c r="ES18" s="132" t="str">
        <f t="shared" si="112"/>
        <v/>
      </c>
      <c r="ET18" s="132" t="str">
        <f t="shared" si="113"/>
        <v/>
      </c>
      <c r="EU18" s="132" t="str">
        <f t="shared" si="114"/>
        <v/>
      </c>
      <c r="EV18" s="132" t="str">
        <f t="shared" si="115"/>
        <v/>
      </c>
      <c r="EW18" s="132" t="str">
        <f t="shared" si="116"/>
        <v/>
      </c>
      <c r="EX18" s="132" t="str">
        <f t="shared" si="117"/>
        <v/>
      </c>
      <c r="EY18" s="132" t="str">
        <f t="shared" si="118"/>
        <v/>
      </c>
      <c r="EZ18" s="132" t="str">
        <f t="shared" si="119"/>
        <v/>
      </c>
      <c r="FA18" s="132" t="str">
        <f t="shared" si="120"/>
        <v/>
      </c>
      <c r="FB18" s="132" t="str">
        <f t="shared" si="121"/>
        <v/>
      </c>
      <c r="FC18" s="132" t="str">
        <f t="shared" si="122"/>
        <v/>
      </c>
      <c r="FD18" s="132" t="str">
        <f t="shared" si="123"/>
        <v/>
      </c>
      <c r="FE18" s="132" t="str">
        <f t="shared" si="124"/>
        <v/>
      </c>
      <c r="FF18" s="132" t="str">
        <f t="shared" si="125"/>
        <v/>
      </c>
      <c r="FG18" s="132" t="str">
        <f t="shared" si="126"/>
        <v/>
      </c>
      <c r="FH18" s="132" t="str">
        <f t="shared" si="127"/>
        <v/>
      </c>
      <c r="FI18" s="132" t="str">
        <f t="shared" si="128"/>
        <v/>
      </c>
      <c r="FJ18" s="132" t="str">
        <f t="shared" si="129"/>
        <v/>
      </c>
      <c r="FK18" s="132" t="str">
        <f t="shared" si="130"/>
        <v/>
      </c>
      <c r="FL18" s="132" t="str">
        <f t="shared" si="131"/>
        <v/>
      </c>
      <c r="FM18" s="132" t="str">
        <f t="shared" si="132"/>
        <v/>
      </c>
      <c r="FN18" s="132" t="str">
        <f t="shared" si="133"/>
        <v/>
      </c>
      <c r="FO18" s="132" t="str">
        <f t="shared" si="134"/>
        <v/>
      </c>
      <c r="FP18" s="132">
        <f t="shared" si="135"/>
        <v>0</v>
      </c>
      <c r="FQ18" s="132" t="str">
        <f t="shared" si="136"/>
        <v/>
      </c>
      <c r="FR18" s="132" t="str">
        <f t="shared" si="137"/>
        <v/>
      </c>
      <c r="FS18" s="132" t="str">
        <f t="shared" si="138"/>
        <v/>
      </c>
      <c r="FT18" s="132" t="str">
        <f t="shared" si="139"/>
        <v/>
      </c>
      <c r="FU18" s="132" t="str">
        <f t="shared" si="140"/>
        <v/>
      </c>
      <c r="FV18" s="132" t="str">
        <f t="shared" si="141"/>
        <v/>
      </c>
      <c r="FW18" s="132" t="str">
        <f t="shared" si="142"/>
        <v/>
      </c>
      <c r="FX18" s="132" t="str">
        <f t="shared" si="143"/>
        <v/>
      </c>
      <c r="FY18" s="132" t="str">
        <f t="shared" si="144"/>
        <v/>
      </c>
      <c r="FZ18" s="132" t="str">
        <f t="shared" si="145"/>
        <v/>
      </c>
      <c r="GA18" s="132" t="str">
        <f t="shared" si="146"/>
        <v/>
      </c>
      <c r="GB18" s="132" t="str">
        <f t="shared" si="147"/>
        <v/>
      </c>
      <c r="GC18" s="132" t="str">
        <f t="shared" si="148"/>
        <v/>
      </c>
      <c r="GD18" s="132" t="str">
        <f t="shared" si="149"/>
        <v/>
      </c>
      <c r="GE18" s="132" t="str">
        <f t="shared" si="150"/>
        <v/>
      </c>
      <c r="GF18" s="132" t="str">
        <f t="shared" si="151"/>
        <v/>
      </c>
      <c r="GG18" s="132" t="str">
        <f t="shared" si="152"/>
        <v/>
      </c>
      <c r="GH18" s="132" t="str">
        <f t="shared" si="153"/>
        <v/>
      </c>
      <c r="GI18" s="132" t="str">
        <f t="shared" si="154"/>
        <v/>
      </c>
      <c r="GJ18" s="132" t="str">
        <f t="shared" si="155"/>
        <v/>
      </c>
      <c r="GK18" s="132" t="str">
        <f t="shared" si="156"/>
        <v/>
      </c>
      <c r="GL18" s="132" t="str">
        <f t="shared" si="157"/>
        <v/>
      </c>
      <c r="GM18" s="132" t="str">
        <f t="shared" si="158"/>
        <v/>
      </c>
      <c r="GN18" s="132" t="str">
        <f t="shared" si="159"/>
        <v/>
      </c>
      <c r="GO18" s="132" t="str">
        <f t="shared" si="160"/>
        <v/>
      </c>
      <c r="GP18" s="132" t="str">
        <f t="shared" si="161"/>
        <v/>
      </c>
      <c r="GQ18" s="132" t="str">
        <f t="shared" si="162"/>
        <v/>
      </c>
      <c r="GR18" s="132" t="str">
        <f t="shared" si="163"/>
        <v/>
      </c>
      <c r="GS18" s="132" t="str">
        <f t="shared" si="164"/>
        <v/>
      </c>
      <c r="GT18" s="132" t="str">
        <f t="shared" si="165"/>
        <v/>
      </c>
      <c r="GU18" s="132" t="str">
        <f t="shared" si="166"/>
        <v/>
      </c>
      <c r="GV18" s="132">
        <f t="shared" si="167"/>
        <v>0</v>
      </c>
      <c r="GW18" s="132" t="str">
        <f t="shared" si="168"/>
        <v/>
      </c>
      <c r="GX18" s="132" t="str">
        <f t="shared" si="169"/>
        <v/>
      </c>
      <c r="GY18" s="132" t="str">
        <f t="shared" si="170"/>
        <v/>
      </c>
      <c r="GZ18" s="132" t="str">
        <f t="shared" si="171"/>
        <v/>
      </c>
      <c r="HA18" s="132" t="str">
        <f t="shared" si="172"/>
        <v/>
      </c>
      <c r="HB18" s="132" t="str">
        <f t="shared" si="173"/>
        <v/>
      </c>
      <c r="HC18" s="132" t="str">
        <f t="shared" si="174"/>
        <v/>
      </c>
      <c r="HD18" s="132" t="str">
        <f t="shared" si="175"/>
        <v/>
      </c>
      <c r="HE18" s="132" t="str">
        <f t="shared" si="176"/>
        <v/>
      </c>
      <c r="HF18" s="132" t="str">
        <f t="shared" si="177"/>
        <v/>
      </c>
      <c r="HG18" s="132" t="str">
        <f t="shared" si="178"/>
        <v/>
      </c>
      <c r="HH18" s="132" t="str">
        <f t="shared" si="179"/>
        <v/>
      </c>
      <c r="HI18" s="132" t="str">
        <f t="shared" si="180"/>
        <v/>
      </c>
      <c r="HJ18" s="132" t="str">
        <f t="shared" si="181"/>
        <v/>
      </c>
      <c r="HK18" s="132" t="str">
        <f t="shared" si="182"/>
        <v/>
      </c>
      <c r="HL18" s="132" t="str">
        <f t="shared" si="183"/>
        <v/>
      </c>
      <c r="HM18" s="132" t="str">
        <f t="shared" si="184"/>
        <v/>
      </c>
      <c r="HN18" s="132" t="str">
        <f t="shared" si="185"/>
        <v/>
      </c>
      <c r="HO18" s="132" t="str">
        <f t="shared" si="186"/>
        <v/>
      </c>
      <c r="HP18" s="132" t="str">
        <f t="shared" si="187"/>
        <v/>
      </c>
      <c r="HQ18" s="132" t="str">
        <f t="shared" si="188"/>
        <v/>
      </c>
      <c r="HR18" s="132" t="str">
        <f t="shared" si="189"/>
        <v/>
      </c>
      <c r="HS18" s="132" t="str">
        <f t="shared" si="190"/>
        <v/>
      </c>
      <c r="HT18" s="132" t="str">
        <f t="shared" si="191"/>
        <v/>
      </c>
      <c r="HU18" s="132" t="str">
        <f t="shared" si="192"/>
        <v/>
      </c>
      <c r="HV18" s="132" t="str">
        <f t="shared" si="193"/>
        <v/>
      </c>
      <c r="HW18" s="132" t="str">
        <f t="shared" si="194"/>
        <v/>
      </c>
      <c r="HX18" s="132" t="str">
        <f t="shared" si="195"/>
        <v/>
      </c>
      <c r="HY18" s="132" t="str">
        <f t="shared" si="196"/>
        <v/>
      </c>
      <c r="HZ18" s="132" t="str">
        <f t="shared" si="197"/>
        <v/>
      </c>
      <c r="IA18" s="132" t="str">
        <f t="shared" si="198"/>
        <v/>
      </c>
      <c r="IB18" s="132">
        <f t="shared" si="199"/>
        <v>0</v>
      </c>
      <c r="IC18" s="132" t="str">
        <f t="shared" si="200"/>
        <v/>
      </c>
      <c r="ID18" s="132" t="str">
        <f t="shared" si="201"/>
        <v/>
      </c>
      <c r="IE18" s="132" t="str">
        <f t="shared" si="202"/>
        <v/>
      </c>
      <c r="IF18" s="132" t="str">
        <f t="shared" si="203"/>
        <v/>
      </c>
      <c r="IG18" s="132" t="str">
        <f t="shared" si="204"/>
        <v/>
      </c>
      <c r="IH18" s="132" t="str">
        <f t="shared" si="205"/>
        <v/>
      </c>
      <c r="II18" s="132" t="str">
        <f t="shared" si="206"/>
        <v/>
      </c>
      <c r="IJ18" s="132" t="str">
        <f t="shared" si="207"/>
        <v/>
      </c>
      <c r="IK18" s="132" t="str">
        <f t="shared" si="208"/>
        <v/>
      </c>
      <c r="IL18" s="132" t="str">
        <f t="shared" si="209"/>
        <v/>
      </c>
      <c r="IM18" s="132" t="str">
        <f t="shared" si="210"/>
        <v/>
      </c>
      <c r="IN18" s="132" t="str">
        <f t="shared" si="211"/>
        <v/>
      </c>
      <c r="IO18" s="132" t="str">
        <f t="shared" si="212"/>
        <v/>
      </c>
      <c r="IP18" s="132" t="str">
        <f t="shared" si="213"/>
        <v/>
      </c>
      <c r="IQ18" s="132" t="str">
        <f t="shared" si="214"/>
        <v/>
      </c>
      <c r="IR18" s="132" t="str">
        <f t="shared" si="215"/>
        <v/>
      </c>
      <c r="IS18" s="132" t="str">
        <f t="shared" si="216"/>
        <v/>
      </c>
      <c r="IT18" s="132" t="str">
        <f t="shared" si="217"/>
        <v/>
      </c>
      <c r="IU18" s="132" t="str">
        <f t="shared" si="218"/>
        <v/>
      </c>
      <c r="IV18" s="132" t="str">
        <f t="shared" si="219"/>
        <v/>
      </c>
      <c r="IW18" s="132" t="str">
        <f t="shared" si="220"/>
        <v/>
      </c>
      <c r="IX18" s="132" t="str">
        <f t="shared" si="221"/>
        <v/>
      </c>
      <c r="IY18" s="132" t="str">
        <f t="shared" si="222"/>
        <v/>
      </c>
      <c r="IZ18" s="132" t="str">
        <f t="shared" si="223"/>
        <v/>
      </c>
      <c r="JA18" s="132" t="str">
        <f t="shared" si="224"/>
        <v/>
      </c>
      <c r="JB18" s="132" t="str">
        <f t="shared" si="225"/>
        <v/>
      </c>
      <c r="JC18" s="132" t="str">
        <f t="shared" si="226"/>
        <v/>
      </c>
      <c r="JD18" s="132" t="str">
        <f t="shared" si="227"/>
        <v/>
      </c>
      <c r="JE18" s="132" t="str">
        <f t="shared" si="228"/>
        <v/>
      </c>
      <c r="JF18" s="132" t="str">
        <f t="shared" si="229"/>
        <v/>
      </c>
      <c r="JG18" s="132" t="str">
        <f t="shared" si="230"/>
        <v/>
      </c>
      <c r="JH18" s="132">
        <f t="shared" si="231"/>
        <v>0</v>
      </c>
      <c r="JI18" s="132" t="str">
        <f t="shared" si="232"/>
        <v/>
      </c>
      <c r="JJ18" s="132" t="str">
        <f t="shared" si="233"/>
        <v/>
      </c>
      <c r="JK18" s="132" t="str">
        <f t="shared" si="234"/>
        <v/>
      </c>
      <c r="JL18" s="132" t="str">
        <f t="shared" si="235"/>
        <v/>
      </c>
      <c r="JM18" s="132" t="str">
        <f t="shared" si="236"/>
        <v/>
      </c>
      <c r="JN18" s="132" t="str">
        <f t="shared" si="237"/>
        <v/>
      </c>
      <c r="JO18" s="132" t="str">
        <f t="shared" si="238"/>
        <v/>
      </c>
      <c r="JP18" s="132" t="str">
        <f t="shared" si="239"/>
        <v/>
      </c>
      <c r="JQ18" s="132" t="str">
        <f t="shared" si="240"/>
        <v/>
      </c>
      <c r="JR18" s="132" t="str">
        <f t="shared" si="241"/>
        <v/>
      </c>
      <c r="JS18" s="132" t="str">
        <f t="shared" si="242"/>
        <v/>
      </c>
      <c r="JT18" s="132" t="str">
        <f t="shared" si="243"/>
        <v/>
      </c>
      <c r="JU18" s="132" t="str">
        <f t="shared" si="244"/>
        <v/>
      </c>
      <c r="JV18" s="132" t="str">
        <f t="shared" si="245"/>
        <v/>
      </c>
      <c r="JW18" s="132" t="str">
        <f t="shared" si="246"/>
        <v/>
      </c>
      <c r="JX18" s="132" t="str">
        <f t="shared" si="247"/>
        <v/>
      </c>
      <c r="JY18" s="132" t="str">
        <f t="shared" si="248"/>
        <v/>
      </c>
      <c r="JZ18" s="132" t="str">
        <f t="shared" si="249"/>
        <v/>
      </c>
      <c r="KA18" s="132" t="str">
        <f t="shared" si="250"/>
        <v/>
      </c>
      <c r="KB18" s="132" t="str">
        <f t="shared" si="251"/>
        <v/>
      </c>
      <c r="KC18" s="132" t="str">
        <f t="shared" si="252"/>
        <v/>
      </c>
      <c r="KD18" s="132" t="str">
        <f t="shared" si="253"/>
        <v/>
      </c>
      <c r="KE18" s="132" t="str">
        <f t="shared" si="254"/>
        <v/>
      </c>
      <c r="KF18" s="132" t="str">
        <f t="shared" si="255"/>
        <v/>
      </c>
      <c r="KG18" s="132" t="str">
        <f t="shared" si="256"/>
        <v/>
      </c>
      <c r="KH18" s="132" t="str">
        <f t="shared" si="257"/>
        <v/>
      </c>
      <c r="KI18" s="132" t="str">
        <f t="shared" si="258"/>
        <v/>
      </c>
      <c r="KJ18" s="132" t="str">
        <f t="shared" si="259"/>
        <v/>
      </c>
      <c r="KK18" s="132" t="str">
        <f t="shared" si="260"/>
        <v/>
      </c>
      <c r="KL18" s="132" t="str">
        <f t="shared" si="261"/>
        <v/>
      </c>
      <c r="KM18" s="132" t="str">
        <f t="shared" si="262"/>
        <v/>
      </c>
      <c r="KN18" s="132">
        <f t="shared" si="263"/>
        <v>0</v>
      </c>
      <c r="KO18" s="132"/>
      <c r="KP18" s="132"/>
      <c r="KQ18" s="132"/>
      <c r="KR18" s="132"/>
      <c r="KS18" s="132"/>
      <c r="KT18" s="132"/>
      <c r="KU18" s="132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199"/>
      <c r="C19" s="141"/>
      <c r="D19" s="141"/>
      <c r="E19" s="141"/>
      <c r="F19" s="141"/>
      <c r="G19" s="141"/>
      <c r="H19" s="141"/>
      <c r="I19" s="139"/>
      <c r="J19" s="141"/>
      <c r="K19" s="141"/>
      <c r="L19" s="141"/>
      <c r="M19" s="141"/>
      <c r="N19" s="141"/>
      <c r="O19" s="141"/>
      <c r="P19" s="139"/>
      <c r="Q19" s="141"/>
      <c r="R19" s="141"/>
      <c r="S19" s="141"/>
      <c r="T19" s="141"/>
      <c r="U19" s="141"/>
      <c r="V19" s="141"/>
      <c r="W19" s="139"/>
      <c r="X19" s="141"/>
      <c r="Y19" s="141"/>
      <c r="Z19" s="141"/>
      <c r="AA19" s="141"/>
      <c r="AB19" s="141"/>
      <c r="AC19" s="141"/>
      <c r="AD19" s="139"/>
      <c r="AE19" s="141"/>
      <c r="AF19" s="200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266"/>
        <v>0</v>
      </c>
      <c r="BY19" s="132" t="str">
        <f t="shared" si="40"/>
        <v/>
      </c>
      <c r="BZ19" s="132" t="str">
        <f t="shared" si="41"/>
        <v/>
      </c>
      <c r="CA19" s="132" t="str">
        <f t="shared" si="42"/>
        <v/>
      </c>
      <c r="CB19" s="132" t="str">
        <f t="shared" si="43"/>
        <v/>
      </c>
      <c r="CC19" s="132" t="str">
        <f t="shared" si="44"/>
        <v/>
      </c>
      <c r="CD19" s="132" t="str">
        <f t="shared" si="45"/>
        <v/>
      </c>
      <c r="CE19" s="132" t="str">
        <f t="shared" si="46"/>
        <v/>
      </c>
      <c r="CF19" s="132" t="str">
        <f t="shared" si="47"/>
        <v/>
      </c>
      <c r="CG19" s="132" t="str">
        <f t="shared" si="48"/>
        <v/>
      </c>
      <c r="CH19" s="132" t="str">
        <f t="shared" si="49"/>
        <v/>
      </c>
      <c r="CI19" s="132" t="str">
        <f t="shared" si="50"/>
        <v/>
      </c>
      <c r="CJ19" s="132" t="str">
        <f t="shared" si="51"/>
        <v/>
      </c>
      <c r="CK19" s="132" t="str">
        <f t="shared" si="52"/>
        <v/>
      </c>
      <c r="CL19" s="132" t="str">
        <f t="shared" si="53"/>
        <v/>
      </c>
      <c r="CM19" s="132" t="str">
        <f t="shared" si="54"/>
        <v/>
      </c>
      <c r="CN19" s="132" t="str">
        <f t="shared" si="55"/>
        <v/>
      </c>
      <c r="CO19" s="132" t="str">
        <f t="shared" si="56"/>
        <v/>
      </c>
      <c r="CP19" s="132" t="str">
        <f t="shared" si="57"/>
        <v/>
      </c>
      <c r="CQ19" s="132" t="str">
        <f t="shared" si="58"/>
        <v/>
      </c>
      <c r="CR19" s="132" t="str">
        <f t="shared" si="59"/>
        <v/>
      </c>
      <c r="CS19" s="132" t="str">
        <f t="shared" si="60"/>
        <v/>
      </c>
      <c r="CT19" s="132" t="str">
        <f t="shared" si="61"/>
        <v/>
      </c>
      <c r="CU19" s="132" t="str">
        <f t="shared" si="62"/>
        <v/>
      </c>
      <c r="CV19" s="132" t="str">
        <f t="shared" si="63"/>
        <v/>
      </c>
      <c r="CW19" s="132" t="str">
        <f t="shared" si="64"/>
        <v/>
      </c>
      <c r="CX19" s="132" t="str">
        <f t="shared" si="65"/>
        <v/>
      </c>
      <c r="CY19" s="132" t="str">
        <f t="shared" si="66"/>
        <v/>
      </c>
      <c r="CZ19" s="132" t="str">
        <f t="shared" si="67"/>
        <v/>
      </c>
      <c r="DA19" s="132" t="str">
        <f t="shared" si="68"/>
        <v/>
      </c>
      <c r="DB19" s="132" t="str">
        <f t="shared" si="69"/>
        <v/>
      </c>
      <c r="DC19" s="132" t="str">
        <f t="shared" si="70"/>
        <v/>
      </c>
      <c r="DD19" s="132">
        <f t="shared" si="71"/>
        <v>0</v>
      </c>
      <c r="DE19" s="132" t="str">
        <f t="shared" si="72"/>
        <v/>
      </c>
      <c r="DF19" s="132" t="str">
        <f t="shared" si="73"/>
        <v/>
      </c>
      <c r="DG19" s="132" t="str">
        <f t="shared" si="74"/>
        <v/>
      </c>
      <c r="DH19" s="132" t="str">
        <f t="shared" si="75"/>
        <v/>
      </c>
      <c r="DI19" s="132" t="str">
        <f t="shared" si="76"/>
        <v/>
      </c>
      <c r="DJ19" s="132" t="str">
        <f t="shared" si="77"/>
        <v/>
      </c>
      <c r="DK19" s="132" t="str">
        <f t="shared" si="78"/>
        <v/>
      </c>
      <c r="DL19" s="132" t="str">
        <f t="shared" si="79"/>
        <v/>
      </c>
      <c r="DM19" s="132" t="str">
        <f t="shared" si="80"/>
        <v/>
      </c>
      <c r="DN19" s="132" t="str">
        <f t="shared" si="81"/>
        <v/>
      </c>
      <c r="DO19" s="132" t="str">
        <f t="shared" si="82"/>
        <v/>
      </c>
      <c r="DP19" s="132" t="str">
        <f t="shared" si="83"/>
        <v/>
      </c>
      <c r="DQ19" s="132" t="str">
        <f t="shared" si="84"/>
        <v/>
      </c>
      <c r="DR19" s="132" t="str">
        <f t="shared" si="85"/>
        <v/>
      </c>
      <c r="DS19" s="132" t="str">
        <f t="shared" si="86"/>
        <v/>
      </c>
      <c r="DT19" s="132" t="str">
        <f t="shared" si="87"/>
        <v/>
      </c>
      <c r="DU19" s="132" t="str">
        <f t="shared" si="88"/>
        <v/>
      </c>
      <c r="DV19" s="132" t="str">
        <f t="shared" si="89"/>
        <v/>
      </c>
      <c r="DW19" s="132" t="str">
        <f t="shared" si="90"/>
        <v/>
      </c>
      <c r="DX19" s="132" t="str">
        <f t="shared" si="91"/>
        <v/>
      </c>
      <c r="DY19" s="132" t="str">
        <f t="shared" si="92"/>
        <v/>
      </c>
      <c r="DZ19" s="132" t="str">
        <f t="shared" si="93"/>
        <v/>
      </c>
      <c r="EA19" s="132" t="str">
        <f t="shared" si="94"/>
        <v/>
      </c>
      <c r="EB19" s="132" t="str">
        <f t="shared" si="95"/>
        <v/>
      </c>
      <c r="EC19" s="132" t="str">
        <f t="shared" si="96"/>
        <v/>
      </c>
      <c r="ED19" s="132" t="str">
        <f t="shared" si="97"/>
        <v/>
      </c>
      <c r="EE19" s="132" t="str">
        <f t="shared" si="98"/>
        <v/>
      </c>
      <c r="EF19" s="132" t="str">
        <f t="shared" si="99"/>
        <v/>
      </c>
      <c r="EG19" s="132" t="str">
        <f t="shared" si="100"/>
        <v/>
      </c>
      <c r="EH19" s="132" t="str">
        <f t="shared" si="101"/>
        <v/>
      </c>
      <c r="EI19" s="132" t="str">
        <f t="shared" si="102"/>
        <v/>
      </c>
      <c r="EJ19" s="132">
        <f t="shared" si="103"/>
        <v>0</v>
      </c>
      <c r="EK19" s="132" t="str">
        <f t="shared" si="104"/>
        <v/>
      </c>
      <c r="EL19" s="132" t="str">
        <f t="shared" si="105"/>
        <v/>
      </c>
      <c r="EM19" s="132" t="str">
        <f t="shared" si="106"/>
        <v/>
      </c>
      <c r="EN19" s="132" t="str">
        <f t="shared" si="107"/>
        <v/>
      </c>
      <c r="EO19" s="132" t="str">
        <f t="shared" si="108"/>
        <v/>
      </c>
      <c r="EP19" s="132" t="str">
        <f t="shared" si="109"/>
        <v/>
      </c>
      <c r="EQ19" s="132" t="str">
        <f t="shared" si="110"/>
        <v/>
      </c>
      <c r="ER19" s="132" t="str">
        <f t="shared" si="111"/>
        <v/>
      </c>
      <c r="ES19" s="132" t="str">
        <f t="shared" si="112"/>
        <v/>
      </c>
      <c r="ET19" s="132" t="str">
        <f t="shared" si="113"/>
        <v/>
      </c>
      <c r="EU19" s="132" t="str">
        <f t="shared" si="114"/>
        <v/>
      </c>
      <c r="EV19" s="132" t="str">
        <f t="shared" si="115"/>
        <v/>
      </c>
      <c r="EW19" s="132" t="str">
        <f t="shared" si="116"/>
        <v/>
      </c>
      <c r="EX19" s="132" t="str">
        <f t="shared" si="117"/>
        <v/>
      </c>
      <c r="EY19" s="132" t="str">
        <f t="shared" si="118"/>
        <v/>
      </c>
      <c r="EZ19" s="132" t="str">
        <f t="shared" si="119"/>
        <v/>
      </c>
      <c r="FA19" s="132" t="str">
        <f t="shared" si="120"/>
        <v/>
      </c>
      <c r="FB19" s="132" t="str">
        <f t="shared" si="121"/>
        <v/>
      </c>
      <c r="FC19" s="132" t="str">
        <f t="shared" si="122"/>
        <v/>
      </c>
      <c r="FD19" s="132" t="str">
        <f t="shared" si="123"/>
        <v/>
      </c>
      <c r="FE19" s="132" t="str">
        <f t="shared" si="124"/>
        <v/>
      </c>
      <c r="FF19" s="132" t="str">
        <f t="shared" si="125"/>
        <v/>
      </c>
      <c r="FG19" s="132" t="str">
        <f t="shared" si="126"/>
        <v/>
      </c>
      <c r="FH19" s="132" t="str">
        <f t="shared" si="127"/>
        <v/>
      </c>
      <c r="FI19" s="132" t="str">
        <f t="shared" si="128"/>
        <v/>
      </c>
      <c r="FJ19" s="132" t="str">
        <f t="shared" si="129"/>
        <v/>
      </c>
      <c r="FK19" s="132" t="str">
        <f t="shared" si="130"/>
        <v/>
      </c>
      <c r="FL19" s="132" t="str">
        <f t="shared" si="131"/>
        <v/>
      </c>
      <c r="FM19" s="132" t="str">
        <f t="shared" si="132"/>
        <v/>
      </c>
      <c r="FN19" s="132" t="str">
        <f t="shared" si="133"/>
        <v/>
      </c>
      <c r="FO19" s="132" t="str">
        <f t="shared" si="134"/>
        <v/>
      </c>
      <c r="FP19" s="132">
        <f t="shared" si="135"/>
        <v>0</v>
      </c>
      <c r="FQ19" s="132" t="str">
        <f t="shared" si="136"/>
        <v/>
      </c>
      <c r="FR19" s="132" t="str">
        <f t="shared" si="137"/>
        <v/>
      </c>
      <c r="FS19" s="132" t="str">
        <f t="shared" si="138"/>
        <v/>
      </c>
      <c r="FT19" s="132" t="str">
        <f t="shared" si="139"/>
        <v/>
      </c>
      <c r="FU19" s="132" t="str">
        <f t="shared" si="140"/>
        <v/>
      </c>
      <c r="FV19" s="132" t="str">
        <f t="shared" si="141"/>
        <v/>
      </c>
      <c r="FW19" s="132" t="str">
        <f t="shared" si="142"/>
        <v/>
      </c>
      <c r="FX19" s="132" t="str">
        <f t="shared" si="143"/>
        <v/>
      </c>
      <c r="FY19" s="132" t="str">
        <f t="shared" si="144"/>
        <v/>
      </c>
      <c r="FZ19" s="132" t="str">
        <f t="shared" si="145"/>
        <v/>
      </c>
      <c r="GA19" s="132" t="str">
        <f t="shared" si="146"/>
        <v/>
      </c>
      <c r="GB19" s="132" t="str">
        <f t="shared" si="147"/>
        <v/>
      </c>
      <c r="GC19" s="132" t="str">
        <f t="shared" si="148"/>
        <v/>
      </c>
      <c r="GD19" s="132" t="str">
        <f t="shared" si="149"/>
        <v/>
      </c>
      <c r="GE19" s="132" t="str">
        <f t="shared" si="150"/>
        <v/>
      </c>
      <c r="GF19" s="132" t="str">
        <f t="shared" si="151"/>
        <v/>
      </c>
      <c r="GG19" s="132" t="str">
        <f t="shared" si="152"/>
        <v/>
      </c>
      <c r="GH19" s="132" t="str">
        <f t="shared" si="153"/>
        <v/>
      </c>
      <c r="GI19" s="132" t="str">
        <f t="shared" si="154"/>
        <v/>
      </c>
      <c r="GJ19" s="132" t="str">
        <f t="shared" si="155"/>
        <v/>
      </c>
      <c r="GK19" s="132" t="str">
        <f t="shared" si="156"/>
        <v/>
      </c>
      <c r="GL19" s="132" t="str">
        <f t="shared" si="157"/>
        <v/>
      </c>
      <c r="GM19" s="132" t="str">
        <f t="shared" si="158"/>
        <v/>
      </c>
      <c r="GN19" s="132" t="str">
        <f t="shared" si="159"/>
        <v/>
      </c>
      <c r="GO19" s="132" t="str">
        <f t="shared" si="160"/>
        <v/>
      </c>
      <c r="GP19" s="132" t="str">
        <f t="shared" si="161"/>
        <v/>
      </c>
      <c r="GQ19" s="132" t="str">
        <f t="shared" si="162"/>
        <v/>
      </c>
      <c r="GR19" s="132" t="str">
        <f t="shared" si="163"/>
        <v/>
      </c>
      <c r="GS19" s="132" t="str">
        <f t="shared" si="164"/>
        <v/>
      </c>
      <c r="GT19" s="132" t="str">
        <f t="shared" si="165"/>
        <v/>
      </c>
      <c r="GU19" s="132" t="str">
        <f t="shared" si="166"/>
        <v/>
      </c>
      <c r="GV19" s="132">
        <f t="shared" si="167"/>
        <v>0</v>
      </c>
      <c r="GW19" s="132" t="str">
        <f t="shared" si="168"/>
        <v/>
      </c>
      <c r="GX19" s="132" t="str">
        <f t="shared" si="169"/>
        <v/>
      </c>
      <c r="GY19" s="132" t="str">
        <f t="shared" si="170"/>
        <v/>
      </c>
      <c r="GZ19" s="132" t="str">
        <f t="shared" si="171"/>
        <v/>
      </c>
      <c r="HA19" s="132" t="str">
        <f t="shared" si="172"/>
        <v/>
      </c>
      <c r="HB19" s="132" t="str">
        <f t="shared" si="173"/>
        <v/>
      </c>
      <c r="HC19" s="132" t="str">
        <f t="shared" si="174"/>
        <v/>
      </c>
      <c r="HD19" s="132" t="str">
        <f t="shared" si="175"/>
        <v/>
      </c>
      <c r="HE19" s="132" t="str">
        <f t="shared" si="176"/>
        <v/>
      </c>
      <c r="HF19" s="132" t="str">
        <f t="shared" si="177"/>
        <v/>
      </c>
      <c r="HG19" s="132" t="str">
        <f t="shared" si="178"/>
        <v/>
      </c>
      <c r="HH19" s="132" t="str">
        <f t="shared" si="179"/>
        <v/>
      </c>
      <c r="HI19" s="132" t="str">
        <f t="shared" si="180"/>
        <v/>
      </c>
      <c r="HJ19" s="132" t="str">
        <f t="shared" si="181"/>
        <v/>
      </c>
      <c r="HK19" s="132" t="str">
        <f t="shared" si="182"/>
        <v/>
      </c>
      <c r="HL19" s="132" t="str">
        <f t="shared" si="183"/>
        <v/>
      </c>
      <c r="HM19" s="132" t="str">
        <f t="shared" si="184"/>
        <v/>
      </c>
      <c r="HN19" s="132" t="str">
        <f t="shared" si="185"/>
        <v/>
      </c>
      <c r="HO19" s="132" t="str">
        <f t="shared" si="186"/>
        <v/>
      </c>
      <c r="HP19" s="132" t="str">
        <f t="shared" si="187"/>
        <v/>
      </c>
      <c r="HQ19" s="132" t="str">
        <f t="shared" si="188"/>
        <v/>
      </c>
      <c r="HR19" s="132" t="str">
        <f t="shared" si="189"/>
        <v/>
      </c>
      <c r="HS19" s="132" t="str">
        <f t="shared" si="190"/>
        <v/>
      </c>
      <c r="HT19" s="132" t="str">
        <f t="shared" si="191"/>
        <v/>
      </c>
      <c r="HU19" s="132" t="str">
        <f t="shared" si="192"/>
        <v/>
      </c>
      <c r="HV19" s="132" t="str">
        <f t="shared" si="193"/>
        <v/>
      </c>
      <c r="HW19" s="132" t="str">
        <f t="shared" si="194"/>
        <v/>
      </c>
      <c r="HX19" s="132" t="str">
        <f t="shared" si="195"/>
        <v/>
      </c>
      <c r="HY19" s="132" t="str">
        <f t="shared" si="196"/>
        <v/>
      </c>
      <c r="HZ19" s="132" t="str">
        <f t="shared" si="197"/>
        <v/>
      </c>
      <c r="IA19" s="132" t="str">
        <f t="shared" si="198"/>
        <v/>
      </c>
      <c r="IB19" s="132">
        <f t="shared" si="199"/>
        <v>0</v>
      </c>
      <c r="IC19" s="132" t="str">
        <f t="shared" si="200"/>
        <v/>
      </c>
      <c r="ID19" s="132" t="str">
        <f t="shared" si="201"/>
        <v/>
      </c>
      <c r="IE19" s="132" t="str">
        <f t="shared" si="202"/>
        <v/>
      </c>
      <c r="IF19" s="132" t="str">
        <f t="shared" si="203"/>
        <v/>
      </c>
      <c r="IG19" s="132" t="str">
        <f t="shared" si="204"/>
        <v/>
      </c>
      <c r="IH19" s="132" t="str">
        <f t="shared" si="205"/>
        <v/>
      </c>
      <c r="II19" s="132" t="str">
        <f t="shared" si="206"/>
        <v/>
      </c>
      <c r="IJ19" s="132" t="str">
        <f t="shared" si="207"/>
        <v/>
      </c>
      <c r="IK19" s="132" t="str">
        <f t="shared" si="208"/>
        <v/>
      </c>
      <c r="IL19" s="132" t="str">
        <f t="shared" si="209"/>
        <v/>
      </c>
      <c r="IM19" s="132" t="str">
        <f t="shared" si="210"/>
        <v/>
      </c>
      <c r="IN19" s="132" t="str">
        <f t="shared" si="211"/>
        <v/>
      </c>
      <c r="IO19" s="132" t="str">
        <f t="shared" si="212"/>
        <v/>
      </c>
      <c r="IP19" s="132" t="str">
        <f t="shared" si="213"/>
        <v/>
      </c>
      <c r="IQ19" s="132" t="str">
        <f t="shared" si="214"/>
        <v/>
      </c>
      <c r="IR19" s="132" t="str">
        <f t="shared" si="215"/>
        <v/>
      </c>
      <c r="IS19" s="132" t="str">
        <f t="shared" si="216"/>
        <v/>
      </c>
      <c r="IT19" s="132" t="str">
        <f t="shared" si="217"/>
        <v/>
      </c>
      <c r="IU19" s="132" t="str">
        <f t="shared" si="218"/>
        <v/>
      </c>
      <c r="IV19" s="132" t="str">
        <f t="shared" si="219"/>
        <v/>
      </c>
      <c r="IW19" s="132" t="str">
        <f t="shared" si="220"/>
        <v/>
      </c>
      <c r="IX19" s="132" t="str">
        <f t="shared" si="221"/>
        <v/>
      </c>
      <c r="IY19" s="132" t="str">
        <f t="shared" si="222"/>
        <v/>
      </c>
      <c r="IZ19" s="132" t="str">
        <f t="shared" si="223"/>
        <v/>
      </c>
      <c r="JA19" s="132" t="str">
        <f t="shared" si="224"/>
        <v/>
      </c>
      <c r="JB19" s="132" t="str">
        <f t="shared" si="225"/>
        <v/>
      </c>
      <c r="JC19" s="132" t="str">
        <f t="shared" si="226"/>
        <v/>
      </c>
      <c r="JD19" s="132" t="str">
        <f t="shared" si="227"/>
        <v/>
      </c>
      <c r="JE19" s="132" t="str">
        <f t="shared" si="228"/>
        <v/>
      </c>
      <c r="JF19" s="132" t="str">
        <f t="shared" si="229"/>
        <v/>
      </c>
      <c r="JG19" s="132" t="str">
        <f t="shared" si="230"/>
        <v/>
      </c>
      <c r="JH19" s="132">
        <f t="shared" si="231"/>
        <v>0</v>
      </c>
      <c r="JI19" s="132" t="str">
        <f t="shared" si="232"/>
        <v/>
      </c>
      <c r="JJ19" s="132" t="str">
        <f t="shared" si="233"/>
        <v/>
      </c>
      <c r="JK19" s="132" t="str">
        <f t="shared" si="234"/>
        <v/>
      </c>
      <c r="JL19" s="132" t="str">
        <f t="shared" si="235"/>
        <v/>
      </c>
      <c r="JM19" s="132" t="str">
        <f t="shared" si="236"/>
        <v/>
      </c>
      <c r="JN19" s="132" t="str">
        <f t="shared" si="237"/>
        <v/>
      </c>
      <c r="JO19" s="132" t="str">
        <f t="shared" si="238"/>
        <v/>
      </c>
      <c r="JP19" s="132" t="str">
        <f t="shared" si="239"/>
        <v/>
      </c>
      <c r="JQ19" s="132" t="str">
        <f t="shared" si="240"/>
        <v/>
      </c>
      <c r="JR19" s="132" t="str">
        <f t="shared" si="241"/>
        <v/>
      </c>
      <c r="JS19" s="132" t="str">
        <f t="shared" si="242"/>
        <v/>
      </c>
      <c r="JT19" s="132" t="str">
        <f t="shared" si="243"/>
        <v/>
      </c>
      <c r="JU19" s="132" t="str">
        <f t="shared" si="244"/>
        <v/>
      </c>
      <c r="JV19" s="132" t="str">
        <f t="shared" si="245"/>
        <v/>
      </c>
      <c r="JW19" s="132" t="str">
        <f t="shared" si="246"/>
        <v/>
      </c>
      <c r="JX19" s="132" t="str">
        <f t="shared" si="247"/>
        <v/>
      </c>
      <c r="JY19" s="132" t="str">
        <f t="shared" si="248"/>
        <v/>
      </c>
      <c r="JZ19" s="132" t="str">
        <f t="shared" si="249"/>
        <v/>
      </c>
      <c r="KA19" s="132" t="str">
        <f t="shared" si="250"/>
        <v/>
      </c>
      <c r="KB19" s="132" t="str">
        <f t="shared" si="251"/>
        <v/>
      </c>
      <c r="KC19" s="132" t="str">
        <f t="shared" si="252"/>
        <v/>
      </c>
      <c r="KD19" s="132" t="str">
        <f t="shared" si="253"/>
        <v/>
      </c>
      <c r="KE19" s="132" t="str">
        <f t="shared" si="254"/>
        <v/>
      </c>
      <c r="KF19" s="132" t="str">
        <f t="shared" si="255"/>
        <v/>
      </c>
      <c r="KG19" s="132" t="str">
        <f t="shared" si="256"/>
        <v/>
      </c>
      <c r="KH19" s="132" t="str">
        <f t="shared" si="257"/>
        <v/>
      </c>
      <c r="KI19" s="132" t="str">
        <f t="shared" si="258"/>
        <v/>
      </c>
      <c r="KJ19" s="132" t="str">
        <f t="shared" si="259"/>
        <v/>
      </c>
      <c r="KK19" s="132" t="str">
        <f t="shared" si="260"/>
        <v/>
      </c>
      <c r="KL19" s="132" t="str">
        <f t="shared" si="261"/>
        <v/>
      </c>
      <c r="KM19" s="132" t="str">
        <f t="shared" si="262"/>
        <v/>
      </c>
      <c r="KN19" s="132">
        <f t="shared" si="263"/>
        <v>0</v>
      </c>
      <c r="KO19" s="132"/>
      <c r="KP19" s="132"/>
      <c r="KQ19" s="132"/>
      <c r="KR19" s="132"/>
      <c r="KS19" s="132"/>
      <c r="KT19" s="132"/>
      <c r="KU19" s="132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199"/>
      <c r="C20" s="141"/>
      <c r="D20" s="141"/>
      <c r="E20" s="141"/>
      <c r="F20" s="141"/>
      <c r="G20" s="141"/>
      <c r="H20" s="141"/>
      <c r="I20" s="139"/>
      <c r="J20" s="141"/>
      <c r="K20" s="141"/>
      <c r="L20" s="141"/>
      <c r="M20" s="141"/>
      <c r="N20" s="141"/>
      <c r="O20" s="141"/>
      <c r="P20" s="139"/>
      <c r="Q20" s="141"/>
      <c r="R20" s="141"/>
      <c r="S20" s="141"/>
      <c r="T20" s="141"/>
      <c r="U20" s="141"/>
      <c r="V20" s="141"/>
      <c r="W20" s="139"/>
      <c r="X20" s="141"/>
      <c r="Y20" s="141"/>
      <c r="Z20" s="141"/>
      <c r="AA20" s="141"/>
      <c r="AB20" s="141"/>
      <c r="AC20" s="141"/>
      <c r="AD20" s="139"/>
      <c r="AE20" s="141"/>
      <c r="AF20" s="200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1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266"/>
        <v>0</v>
      </c>
      <c r="BY20" s="132" t="str">
        <f t="shared" si="40"/>
        <v/>
      </c>
      <c r="BZ20" s="132" t="str">
        <f t="shared" si="41"/>
        <v/>
      </c>
      <c r="CA20" s="132" t="str">
        <f t="shared" si="42"/>
        <v/>
      </c>
      <c r="CB20" s="132" t="str">
        <f t="shared" si="43"/>
        <v/>
      </c>
      <c r="CC20" s="132" t="str">
        <f t="shared" si="44"/>
        <v/>
      </c>
      <c r="CD20" s="132" t="str">
        <f t="shared" si="45"/>
        <v/>
      </c>
      <c r="CE20" s="132" t="str">
        <f t="shared" si="46"/>
        <v/>
      </c>
      <c r="CF20" s="132" t="str">
        <f t="shared" si="47"/>
        <v/>
      </c>
      <c r="CG20" s="132" t="str">
        <f t="shared" si="48"/>
        <v/>
      </c>
      <c r="CH20" s="132" t="str">
        <f t="shared" si="49"/>
        <v/>
      </c>
      <c r="CI20" s="132" t="str">
        <f t="shared" si="50"/>
        <v/>
      </c>
      <c r="CJ20" s="132" t="str">
        <f t="shared" si="51"/>
        <v/>
      </c>
      <c r="CK20" s="132" t="str">
        <f t="shared" si="52"/>
        <v/>
      </c>
      <c r="CL20" s="132" t="str">
        <f t="shared" si="53"/>
        <v/>
      </c>
      <c r="CM20" s="132" t="str">
        <f t="shared" si="54"/>
        <v/>
      </c>
      <c r="CN20" s="132" t="str">
        <f t="shared" si="55"/>
        <v/>
      </c>
      <c r="CO20" s="132" t="str">
        <f t="shared" si="56"/>
        <v/>
      </c>
      <c r="CP20" s="132" t="str">
        <f t="shared" si="57"/>
        <v/>
      </c>
      <c r="CQ20" s="132" t="str">
        <f t="shared" si="58"/>
        <v/>
      </c>
      <c r="CR20" s="132" t="str">
        <f t="shared" si="59"/>
        <v/>
      </c>
      <c r="CS20" s="132" t="str">
        <f t="shared" si="60"/>
        <v/>
      </c>
      <c r="CT20" s="132" t="str">
        <f t="shared" si="61"/>
        <v/>
      </c>
      <c r="CU20" s="132" t="str">
        <f t="shared" si="62"/>
        <v/>
      </c>
      <c r="CV20" s="132" t="str">
        <f t="shared" si="63"/>
        <v/>
      </c>
      <c r="CW20" s="132" t="str">
        <f t="shared" si="64"/>
        <v/>
      </c>
      <c r="CX20" s="132" t="str">
        <f t="shared" si="65"/>
        <v/>
      </c>
      <c r="CY20" s="132" t="str">
        <f t="shared" si="66"/>
        <v/>
      </c>
      <c r="CZ20" s="132" t="str">
        <f t="shared" si="67"/>
        <v/>
      </c>
      <c r="DA20" s="132" t="str">
        <f t="shared" si="68"/>
        <v/>
      </c>
      <c r="DB20" s="132" t="str">
        <f t="shared" si="69"/>
        <v/>
      </c>
      <c r="DC20" s="132" t="str">
        <f t="shared" si="70"/>
        <v/>
      </c>
      <c r="DD20" s="132">
        <f t="shared" si="71"/>
        <v>0</v>
      </c>
      <c r="DE20" s="132" t="str">
        <f t="shared" si="72"/>
        <v/>
      </c>
      <c r="DF20" s="132" t="str">
        <f t="shared" si="73"/>
        <v/>
      </c>
      <c r="DG20" s="132" t="str">
        <f t="shared" si="74"/>
        <v/>
      </c>
      <c r="DH20" s="132" t="str">
        <f t="shared" si="75"/>
        <v/>
      </c>
      <c r="DI20" s="132" t="str">
        <f t="shared" si="76"/>
        <v/>
      </c>
      <c r="DJ20" s="132" t="str">
        <f t="shared" si="77"/>
        <v/>
      </c>
      <c r="DK20" s="132" t="str">
        <f t="shared" si="78"/>
        <v/>
      </c>
      <c r="DL20" s="132" t="str">
        <f t="shared" si="79"/>
        <v/>
      </c>
      <c r="DM20" s="132" t="str">
        <f t="shared" si="80"/>
        <v/>
      </c>
      <c r="DN20" s="132" t="str">
        <f t="shared" si="81"/>
        <v/>
      </c>
      <c r="DO20" s="132" t="str">
        <f t="shared" si="82"/>
        <v/>
      </c>
      <c r="DP20" s="132" t="str">
        <f t="shared" si="83"/>
        <v/>
      </c>
      <c r="DQ20" s="132" t="str">
        <f t="shared" si="84"/>
        <v/>
      </c>
      <c r="DR20" s="132" t="str">
        <f t="shared" si="85"/>
        <v/>
      </c>
      <c r="DS20" s="132" t="str">
        <f t="shared" si="86"/>
        <v/>
      </c>
      <c r="DT20" s="132" t="str">
        <f t="shared" si="87"/>
        <v/>
      </c>
      <c r="DU20" s="132" t="str">
        <f t="shared" si="88"/>
        <v/>
      </c>
      <c r="DV20" s="132" t="str">
        <f t="shared" si="89"/>
        <v/>
      </c>
      <c r="DW20" s="132" t="str">
        <f t="shared" si="90"/>
        <v/>
      </c>
      <c r="DX20" s="132" t="str">
        <f t="shared" si="91"/>
        <v/>
      </c>
      <c r="DY20" s="132" t="str">
        <f t="shared" si="92"/>
        <v/>
      </c>
      <c r="DZ20" s="132" t="str">
        <f t="shared" si="93"/>
        <v/>
      </c>
      <c r="EA20" s="132" t="str">
        <f t="shared" si="94"/>
        <v/>
      </c>
      <c r="EB20" s="132" t="str">
        <f t="shared" si="95"/>
        <v/>
      </c>
      <c r="EC20" s="132" t="str">
        <f t="shared" si="96"/>
        <v/>
      </c>
      <c r="ED20" s="132" t="str">
        <f t="shared" si="97"/>
        <v/>
      </c>
      <c r="EE20" s="132" t="str">
        <f t="shared" si="98"/>
        <v/>
      </c>
      <c r="EF20" s="132" t="str">
        <f t="shared" si="99"/>
        <v/>
      </c>
      <c r="EG20" s="132" t="str">
        <f t="shared" si="100"/>
        <v/>
      </c>
      <c r="EH20" s="132" t="str">
        <f t="shared" si="101"/>
        <v/>
      </c>
      <c r="EI20" s="132" t="str">
        <f t="shared" si="102"/>
        <v/>
      </c>
      <c r="EJ20" s="132">
        <f t="shared" si="103"/>
        <v>0</v>
      </c>
      <c r="EK20" s="132" t="str">
        <f t="shared" si="104"/>
        <v/>
      </c>
      <c r="EL20" s="132" t="str">
        <f t="shared" si="105"/>
        <v/>
      </c>
      <c r="EM20" s="132" t="str">
        <f t="shared" si="106"/>
        <v/>
      </c>
      <c r="EN20" s="132" t="str">
        <f t="shared" si="107"/>
        <v/>
      </c>
      <c r="EO20" s="132" t="str">
        <f t="shared" si="108"/>
        <v/>
      </c>
      <c r="EP20" s="132" t="str">
        <f t="shared" si="109"/>
        <v/>
      </c>
      <c r="EQ20" s="132" t="str">
        <f t="shared" si="110"/>
        <v/>
      </c>
      <c r="ER20" s="132" t="str">
        <f t="shared" si="111"/>
        <v/>
      </c>
      <c r="ES20" s="132" t="str">
        <f t="shared" si="112"/>
        <v/>
      </c>
      <c r="ET20" s="132" t="str">
        <f t="shared" si="113"/>
        <v/>
      </c>
      <c r="EU20" s="132" t="str">
        <f t="shared" si="114"/>
        <v/>
      </c>
      <c r="EV20" s="132" t="str">
        <f t="shared" si="115"/>
        <v/>
      </c>
      <c r="EW20" s="132" t="str">
        <f t="shared" si="116"/>
        <v/>
      </c>
      <c r="EX20" s="132" t="str">
        <f t="shared" si="117"/>
        <v/>
      </c>
      <c r="EY20" s="132" t="str">
        <f t="shared" si="118"/>
        <v/>
      </c>
      <c r="EZ20" s="132" t="str">
        <f t="shared" si="119"/>
        <v/>
      </c>
      <c r="FA20" s="132" t="str">
        <f t="shared" si="120"/>
        <v/>
      </c>
      <c r="FB20" s="132" t="str">
        <f t="shared" si="121"/>
        <v/>
      </c>
      <c r="FC20" s="132" t="str">
        <f t="shared" si="122"/>
        <v/>
      </c>
      <c r="FD20" s="132" t="str">
        <f t="shared" si="123"/>
        <v/>
      </c>
      <c r="FE20" s="132" t="str">
        <f t="shared" si="124"/>
        <v/>
      </c>
      <c r="FF20" s="132" t="str">
        <f t="shared" si="125"/>
        <v/>
      </c>
      <c r="FG20" s="132" t="str">
        <f t="shared" si="126"/>
        <v/>
      </c>
      <c r="FH20" s="132" t="str">
        <f t="shared" si="127"/>
        <v/>
      </c>
      <c r="FI20" s="132" t="str">
        <f t="shared" si="128"/>
        <v/>
      </c>
      <c r="FJ20" s="132" t="str">
        <f t="shared" si="129"/>
        <v/>
      </c>
      <c r="FK20" s="132" t="str">
        <f t="shared" si="130"/>
        <v/>
      </c>
      <c r="FL20" s="132" t="str">
        <f t="shared" si="131"/>
        <v/>
      </c>
      <c r="FM20" s="132" t="str">
        <f t="shared" si="132"/>
        <v/>
      </c>
      <c r="FN20" s="132" t="str">
        <f t="shared" si="133"/>
        <v/>
      </c>
      <c r="FO20" s="132" t="str">
        <f t="shared" si="134"/>
        <v/>
      </c>
      <c r="FP20" s="132">
        <f t="shared" si="135"/>
        <v>0</v>
      </c>
      <c r="FQ20" s="132" t="str">
        <f t="shared" si="136"/>
        <v/>
      </c>
      <c r="FR20" s="132" t="str">
        <f t="shared" si="137"/>
        <v/>
      </c>
      <c r="FS20" s="132" t="str">
        <f t="shared" si="138"/>
        <v/>
      </c>
      <c r="FT20" s="132" t="str">
        <f t="shared" si="139"/>
        <v/>
      </c>
      <c r="FU20" s="132" t="str">
        <f t="shared" si="140"/>
        <v/>
      </c>
      <c r="FV20" s="132" t="str">
        <f t="shared" si="141"/>
        <v/>
      </c>
      <c r="FW20" s="132" t="str">
        <f t="shared" si="142"/>
        <v/>
      </c>
      <c r="FX20" s="132" t="str">
        <f t="shared" si="143"/>
        <v/>
      </c>
      <c r="FY20" s="132" t="str">
        <f t="shared" si="144"/>
        <v/>
      </c>
      <c r="FZ20" s="132" t="str">
        <f t="shared" si="145"/>
        <v/>
      </c>
      <c r="GA20" s="132" t="str">
        <f t="shared" si="146"/>
        <v/>
      </c>
      <c r="GB20" s="132" t="str">
        <f t="shared" si="147"/>
        <v/>
      </c>
      <c r="GC20" s="132" t="str">
        <f t="shared" si="148"/>
        <v/>
      </c>
      <c r="GD20" s="132" t="str">
        <f t="shared" si="149"/>
        <v/>
      </c>
      <c r="GE20" s="132" t="str">
        <f t="shared" si="150"/>
        <v/>
      </c>
      <c r="GF20" s="132" t="str">
        <f t="shared" si="151"/>
        <v/>
      </c>
      <c r="GG20" s="132" t="str">
        <f t="shared" si="152"/>
        <v/>
      </c>
      <c r="GH20" s="132" t="str">
        <f t="shared" si="153"/>
        <v/>
      </c>
      <c r="GI20" s="132" t="str">
        <f t="shared" si="154"/>
        <v/>
      </c>
      <c r="GJ20" s="132" t="str">
        <f t="shared" si="155"/>
        <v/>
      </c>
      <c r="GK20" s="132" t="str">
        <f t="shared" si="156"/>
        <v/>
      </c>
      <c r="GL20" s="132" t="str">
        <f t="shared" si="157"/>
        <v/>
      </c>
      <c r="GM20" s="132" t="str">
        <f t="shared" si="158"/>
        <v/>
      </c>
      <c r="GN20" s="132" t="str">
        <f t="shared" si="159"/>
        <v/>
      </c>
      <c r="GO20" s="132" t="str">
        <f t="shared" si="160"/>
        <v/>
      </c>
      <c r="GP20" s="132" t="str">
        <f t="shared" si="161"/>
        <v/>
      </c>
      <c r="GQ20" s="132" t="str">
        <f t="shared" si="162"/>
        <v/>
      </c>
      <c r="GR20" s="132" t="str">
        <f t="shared" si="163"/>
        <v/>
      </c>
      <c r="GS20" s="132" t="str">
        <f t="shared" si="164"/>
        <v/>
      </c>
      <c r="GT20" s="132" t="str">
        <f t="shared" si="165"/>
        <v/>
      </c>
      <c r="GU20" s="132" t="str">
        <f t="shared" si="166"/>
        <v/>
      </c>
      <c r="GV20" s="132">
        <f t="shared" si="167"/>
        <v>0</v>
      </c>
      <c r="GW20" s="132" t="str">
        <f t="shared" si="168"/>
        <v/>
      </c>
      <c r="GX20" s="132" t="str">
        <f t="shared" si="169"/>
        <v/>
      </c>
      <c r="GY20" s="132" t="str">
        <f t="shared" si="170"/>
        <v/>
      </c>
      <c r="GZ20" s="132" t="str">
        <f t="shared" si="171"/>
        <v/>
      </c>
      <c r="HA20" s="132" t="str">
        <f t="shared" si="172"/>
        <v/>
      </c>
      <c r="HB20" s="132" t="str">
        <f t="shared" si="173"/>
        <v/>
      </c>
      <c r="HC20" s="132" t="str">
        <f t="shared" si="174"/>
        <v/>
      </c>
      <c r="HD20" s="132" t="str">
        <f t="shared" si="175"/>
        <v/>
      </c>
      <c r="HE20" s="132" t="str">
        <f t="shared" si="176"/>
        <v/>
      </c>
      <c r="HF20" s="132" t="str">
        <f t="shared" si="177"/>
        <v/>
      </c>
      <c r="HG20" s="132" t="str">
        <f t="shared" si="178"/>
        <v/>
      </c>
      <c r="HH20" s="132" t="str">
        <f t="shared" si="179"/>
        <v/>
      </c>
      <c r="HI20" s="132" t="str">
        <f t="shared" si="180"/>
        <v/>
      </c>
      <c r="HJ20" s="132" t="str">
        <f t="shared" si="181"/>
        <v/>
      </c>
      <c r="HK20" s="132" t="str">
        <f t="shared" si="182"/>
        <v/>
      </c>
      <c r="HL20" s="132" t="str">
        <f t="shared" si="183"/>
        <v/>
      </c>
      <c r="HM20" s="132" t="str">
        <f t="shared" si="184"/>
        <v/>
      </c>
      <c r="HN20" s="132" t="str">
        <f t="shared" si="185"/>
        <v/>
      </c>
      <c r="HO20" s="132" t="str">
        <f t="shared" si="186"/>
        <v/>
      </c>
      <c r="HP20" s="132" t="str">
        <f t="shared" si="187"/>
        <v/>
      </c>
      <c r="HQ20" s="132" t="str">
        <f t="shared" si="188"/>
        <v/>
      </c>
      <c r="HR20" s="132" t="str">
        <f t="shared" si="189"/>
        <v/>
      </c>
      <c r="HS20" s="132" t="str">
        <f t="shared" si="190"/>
        <v/>
      </c>
      <c r="HT20" s="132" t="str">
        <f t="shared" si="191"/>
        <v/>
      </c>
      <c r="HU20" s="132" t="str">
        <f t="shared" si="192"/>
        <v/>
      </c>
      <c r="HV20" s="132" t="str">
        <f t="shared" si="193"/>
        <v/>
      </c>
      <c r="HW20" s="132" t="str">
        <f t="shared" si="194"/>
        <v/>
      </c>
      <c r="HX20" s="132" t="str">
        <f t="shared" si="195"/>
        <v/>
      </c>
      <c r="HY20" s="132" t="str">
        <f t="shared" si="196"/>
        <v/>
      </c>
      <c r="HZ20" s="132" t="str">
        <f t="shared" si="197"/>
        <v/>
      </c>
      <c r="IA20" s="132" t="str">
        <f t="shared" si="198"/>
        <v/>
      </c>
      <c r="IB20" s="132">
        <f t="shared" si="199"/>
        <v>0</v>
      </c>
      <c r="IC20" s="132" t="str">
        <f t="shared" si="200"/>
        <v/>
      </c>
      <c r="ID20" s="132" t="str">
        <f t="shared" si="201"/>
        <v/>
      </c>
      <c r="IE20" s="132" t="str">
        <f t="shared" si="202"/>
        <v/>
      </c>
      <c r="IF20" s="132" t="str">
        <f t="shared" si="203"/>
        <v/>
      </c>
      <c r="IG20" s="132" t="str">
        <f t="shared" si="204"/>
        <v/>
      </c>
      <c r="IH20" s="132" t="str">
        <f t="shared" si="205"/>
        <v/>
      </c>
      <c r="II20" s="132" t="str">
        <f t="shared" si="206"/>
        <v/>
      </c>
      <c r="IJ20" s="132" t="str">
        <f t="shared" si="207"/>
        <v/>
      </c>
      <c r="IK20" s="132" t="str">
        <f t="shared" si="208"/>
        <v/>
      </c>
      <c r="IL20" s="132" t="str">
        <f t="shared" si="209"/>
        <v/>
      </c>
      <c r="IM20" s="132" t="str">
        <f t="shared" si="210"/>
        <v/>
      </c>
      <c r="IN20" s="132" t="str">
        <f t="shared" si="211"/>
        <v/>
      </c>
      <c r="IO20" s="132" t="str">
        <f t="shared" si="212"/>
        <v/>
      </c>
      <c r="IP20" s="132" t="str">
        <f t="shared" si="213"/>
        <v/>
      </c>
      <c r="IQ20" s="132" t="str">
        <f t="shared" si="214"/>
        <v/>
      </c>
      <c r="IR20" s="132" t="str">
        <f t="shared" si="215"/>
        <v/>
      </c>
      <c r="IS20" s="132" t="str">
        <f t="shared" si="216"/>
        <v/>
      </c>
      <c r="IT20" s="132" t="str">
        <f t="shared" si="217"/>
        <v/>
      </c>
      <c r="IU20" s="132" t="str">
        <f t="shared" si="218"/>
        <v/>
      </c>
      <c r="IV20" s="132" t="str">
        <f t="shared" si="219"/>
        <v/>
      </c>
      <c r="IW20" s="132" t="str">
        <f t="shared" si="220"/>
        <v/>
      </c>
      <c r="IX20" s="132" t="str">
        <f t="shared" si="221"/>
        <v/>
      </c>
      <c r="IY20" s="132" t="str">
        <f t="shared" si="222"/>
        <v/>
      </c>
      <c r="IZ20" s="132" t="str">
        <f t="shared" si="223"/>
        <v/>
      </c>
      <c r="JA20" s="132" t="str">
        <f t="shared" si="224"/>
        <v/>
      </c>
      <c r="JB20" s="132" t="str">
        <f t="shared" si="225"/>
        <v/>
      </c>
      <c r="JC20" s="132" t="str">
        <f t="shared" si="226"/>
        <v/>
      </c>
      <c r="JD20" s="132" t="str">
        <f t="shared" si="227"/>
        <v/>
      </c>
      <c r="JE20" s="132" t="str">
        <f t="shared" si="228"/>
        <v/>
      </c>
      <c r="JF20" s="132" t="str">
        <f t="shared" si="229"/>
        <v/>
      </c>
      <c r="JG20" s="132" t="str">
        <f t="shared" si="230"/>
        <v/>
      </c>
      <c r="JH20" s="132">
        <f t="shared" si="231"/>
        <v>0</v>
      </c>
      <c r="JI20" s="132" t="str">
        <f t="shared" si="232"/>
        <v/>
      </c>
      <c r="JJ20" s="132" t="str">
        <f t="shared" si="233"/>
        <v/>
      </c>
      <c r="JK20" s="132" t="str">
        <f t="shared" si="234"/>
        <v/>
      </c>
      <c r="JL20" s="132" t="str">
        <f t="shared" si="235"/>
        <v/>
      </c>
      <c r="JM20" s="132" t="str">
        <f t="shared" si="236"/>
        <v/>
      </c>
      <c r="JN20" s="132" t="str">
        <f t="shared" si="237"/>
        <v/>
      </c>
      <c r="JO20" s="132" t="str">
        <f t="shared" si="238"/>
        <v/>
      </c>
      <c r="JP20" s="132" t="str">
        <f t="shared" si="239"/>
        <v/>
      </c>
      <c r="JQ20" s="132" t="str">
        <f t="shared" si="240"/>
        <v/>
      </c>
      <c r="JR20" s="132" t="str">
        <f t="shared" si="241"/>
        <v/>
      </c>
      <c r="JS20" s="132" t="str">
        <f t="shared" si="242"/>
        <v/>
      </c>
      <c r="JT20" s="132" t="str">
        <f t="shared" si="243"/>
        <v/>
      </c>
      <c r="JU20" s="132" t="str">
        <f t="shared" si="244"/>
        <v/>
      </c>
      <c r="JV20" s="132" t="str">
        <f t="shared" si="245"/>
        <v/>
      </c>
      <c r="JW20" s="132" t="str">
        <f t="shared" si="246"/>
        <v/>
      </c>
      <c r="JX20" s="132" t="str">
        <f t="shared" si="247"/>
        <v/>
      </c>
      <c r="JY20" s="132" t="str">
        <f t="shared" si="248"/>
        <v/>
      </c>
      <c r="JZ20" s="132" t="str">
        <f t="shared" si="249"/>
        <v/>
      </c>
      <c r="KA20" s="132" t="str">
        <f t="shared" si="250"/>
        <v/>
      </c>
      <c r="KB20" s="132" t="str">
        <f t="shared" si="251"/>
        <v/>
      </c>
      <c r="KC20" s="132" t="str">
        <f t="shared" si="252"/>
        <v/>
      </c>
      <c r="KD20" s="132" t="str">
        <f t="shared" si="253"/>
        <v/>
      </c>
      <c r="KE20" s="132" t="str">
        <f t="shared" si="254"/>
        <v/>
      </c>
      <c r="KF20" s="132" t="str">
        <f t="shared" si="255"/>
        <v/>
      </c>
      <c r="KG20" s="132" t="str">
        <f t="shared" si="256"/>
        <v/>
      </c>
      <c r="KH20" s="132" t="str">
        <f t="shared" si="257"/>
        <v/>
      </c>
      <c r="KI20" s="132" t="str">
        <f t="shared" si="258"/>
        <v/>
      </c>
      <c r="KJ20" s="132" t="str">
        <f t="shared" si="259"/>
        <v/>
      </c>
      <c r="KK20" s="132" t="str">
        <f t="shared" si="260"/>
        <v/>
      </c>
      <c r="KL20" s="132" t="str">
        <f t="shared" si="261"/>
        <v/>
      </c>
      <c r="KM20" s="132" t="str">
        <f t="shared" si="262"/>
        <v/>
      </c>
      <c r="KN20" s="132">
        <f t="shared" si="263"/>
        <v>0</v>
      </c>
      <c r="KO20" s="132"/>
      <c r="KP20" s="132"/>
      <c r="KQ20" s="132"/>
      <c r="KR20" s="132"/>
      <c r="KS20" s="132"/>
      <c r="KT20" s="132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201"/>
      <c r="C21" s="155"/>
      <c r="D21" s="155"/>
      <c r="E21" s="155"/>
      <c r="F21" s="155"/>
      <c r="G21" s="155"/>
      <c r="H21" s="155"/>
      <c r="I21" s="153"/>
      <c r="J21" s="155"/>
      <c r="K21" s="155"/>
      <c r="L21" s="155"/>
      <c r="M21" s="155"/>
      <c r="N21" s="155"/>
      <c r="O21" s="155"/>
      <c r="P21" s="153"/>
      <c r="Q21" s="155"/>
      <c r="R21" s="155"/>
      <c r="S21" s="155"/>
      <c r="T21" s="155"/>
      <c r="U21" s="155"/>
      <c r="V21" s="155"/>
      <c r="W21" s="153"/>
      <c r="X21" s="155"/>
      <c r="Y21" s="155"/>
      <c r="Z21" s="155"/>
      <c r="AA21" s="155"/>
      <c r="AB21" s="155"/>
      <c r="AC21" s="155"/>
      <c r="AD21" s="153"/>
      <c r="AE21" s="155"/>
      <c r="AF21" s="202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266"/>
        <v>0</v>
      </c>
      <c r="BY21" s="132" t="str">
        <f t="shared" si="40"/>
        <v/>
      </c>
      <c r="BZ21" s="132" t="str">
        <f t="shared" si="41"/>
        <v/>
      </c>
      <c r="CA21" s="132" t="str">
        <f t="shared" si="42"/>
        <v/>
      </c>
      <c r="CB21" s="132" t="str">
        <f t="shared" si="43"/>
        <v/>
      </c>
      <c r="CC21" s="132" t="str">
        <f t="shared" si="44"/>
        <v/>
      </c>
      <c r="CD21" s="132" t="str">
        <f t="shared" si="45"/>
        <v/>
      </c>
      <c r="CE21" s="132" t="str">
        <f t="shared" si="46"/>
        <v/>
      </c>
      <c r="CF21" s="132" t="str">
        <f t="shared" si="47"/>
        <v/>
      </c>
      <c r="CG21" s="132" t="str">
        <f t="shared" si="48"/>
        <v/>
      </c>
      <c r="CH21" s="132" t="str">
        <f t="shared" si="49"/>
        <v/>
      </c>
      <c r="CI21" s="132" t="str">
        <f t="shared" si="50"/>
        <v/>
      </c>
      <c r="CJ21" s="132" t="str">
        <f t="shared" si="51"/>
        <v/>
      </c>
      <c r="CK21" s="132" t="str">
        <f t="shared" si="52"/>
        <v/>
      </c>
      <c r="CL21" s="132" t="str">
        <f t="shared" si="53"/>
        <v/>
      </c>
      <c r="CM21" s="132" t="str">
        <f t="shared" si="54"/>
        <v/>
      </c>
      <c r="CN21" s="132" t="str">
        <f t="shared" si="55"/>
        <v/>
      </c>
      <c r="CO21" s="132" t="str">
        <f t="shared" si="56"/>
        <v/>
      </c>
      <c r="CP21" s="132" t="str">
        <f t="shared" si="57"/>
        <v/>
      </c>
      <c r="CQ21" s="132" t="str">
        <f t="shared" si="58"/>
        <v/>
      </c>
      <c r="CR21" s="132" t="str">
        <f t="shared" si="59"/>
        <v/>
      </c>
      <c r="CS21" s="132" t="str">
        <f t="shared" si="60"/>
        <v/>
      </c>
      <c r="CT21" s="132" t="str">
        <f t="shared" si="61"/>
        <v/>
      </c>
      <c r="CU21" s="132" t="str">
        <f t="shared" si="62"/>
        <v/>
      </c>
      <c r="CV21" s="132" t="str">
        <f t="shared" si="63"/>
        <v/>
      </c>
      <c r="CW21" s="132" t="str">
        <f t="shared" si="64"/>
        <v/>
      </c>
      <c r="CX21" s="132" t="str">
        <f t="shared" si="65"/>
        <v/>
      </c>
      <c r="CY21" s="132" t="str">
        <f t="shared" si="66"/>
        <v/>
      </c>
      <c r="CZ21" s="132" t="str">
        <f t="shared" si="67"/>
        <v/>
      </c>
      <c r="DA21" s="132" t="str">
        <f t="shared" si="68"/>
        <v/>
      </c>
      <c r="DB21" s="132" t="str">
        <f t="shared" si="69"/>
        <v/>
      </c>
      <c r="DC21" s="132" t="str">
        <f t="shared" si="70"/>
        <v/>
      </c>
      <c r="DD21" s="132">
        <f t="shared" si="71"/>
        <v>0</v>
      </c>
      <c r="DE21" s="132" t="str">
        <f t="shared" si="72"/>
        <v/>
      </c>
      <c r="DF21" s="132" t="str">
        <f t="shared" si="73"/>
        <v/>
      </c>
      <c r="DG21" s="132" t="str">
        <f t="shared" si="74"/>
        <v/>
      </c>
      <c r="DH21" s="132" t="str">
        <f t="shared" si="75"/>
        <v/>
      </c>
      <c r="DI21" s="132" t="str">
        <f t="shared" si="76"/>
        <v/>
      </c>
      <c r="DJ21" s="132" t="str">
        <f t="shared" si="77"/>
        <v/>
      </c>
      <c r="DK21" s="132" t="str">
        <f t="shared" si="78"/>
        <v/>
      </c>
      <c r="DL21" s="132" t="str">
        <f t="shared" si="79"/>
        <v/>
      </c>
      <c r="DM21" s="132" t="str">
        <f t="shared" si="80"/>
        <v/>
      </c>
      <c r="DN21" s="132" t="str">
        <f t="shared" si="81"/>
        <v/>
      </c>
      <c r="DO21" s="132" t="str">
        <f t="shared" si="82"/>
        <v/>
      </c>
      <c r="DP21" s="132" t="str">
        <f t="shared" si="83"/>
        <v/>
      </c>
      <c r="DQ21" s="132" t="str">
        <f t="shared" si="84"/>
        <v/>
      </c>
      <c r="DR21" s="132" t="str">
        <f t="shared" si="85"/>
        <v/>
      </c>
      <c r="DS21" s="132" t="str">
        <f t="shared" si="86"/>
        <v/>
      </c>
      <c r="DT21" s="132" t="str">
        <f t="shared" si="87"/>
        <v/>
      </c>
      <c r="DU21" s="132" t="str">
        <f t="shared" si="88"/>
        <v/>
      </c>
      <c r="DV21" s="132" t="str">
        <f t="shared" si="89"/>
        <v/>
      </c>
      <c r="DW21" s="132" t="str">
        <f t="shared" si="90"/>
        <v/>
      </c>
      <c r="DX21" s="132" t="str">
        <f t="shared" si="91"/>
        <v/>
      </c>
      <c r="DY21" s="132" t="str">
        <f t="shared" si="92"/>
        <v/>
      </c>
      <c r="DZ21" s="132" t="str">
        <f t="shared" si="93"/>
        <v/>
      </c>
      <c r="EA21" s="132" t="str">
        <f t="shared" si="94"/>
        <v/>
      </c>
      <c r="EB21" s="132" t="str">
        <f t="shared" si="95"/>
        <v/>
      </c>
      <c r="EC21" s="132" t="str">
        <f t="shared" si="96"/>
        <v/>
      </c>
      <c r="ED21" s="132" t="str">
        <f t="shared" si="97"/>
        <v/>
      </c>
      <c r="EE21" s="132" t="str">
        <f t="shared" si="98"/>
        <v/>
      </c>
      <c r="EF21" s="132" t="str">
        <f t="shared" si="99"/>
        <v/>
      </c>
      <c r="EG21" s="132" t="str">
        <f t="shared" si="100"/>
        <v/>
      </c>
      <c r="EH21" s="132" t="str">
        <f t="shared" si="101"/>
        <v/>
      </c>
      <c r="EI21" s="132" t="str">
        <f t="shared" si="102"/>
        <v/>
      </c>
      <c r="EJ21" s="132">
        <f t="shared" si="103"/>
        <v>0</v>
      </c>
      <c r="EK21" s="132" t="str">
        <f t="shared" si="104"/>
        <v/>
      </c>
      <c r="EL21" s="132" t="str">
        <f t="shared" si="105"/>
        <v/>
      </c>
      <c r="EM21" s="132" t="str">
        <f t="shared" si="106"/>
        <v/>
      </c>
      <c r="EN21" s="132" t="str">
        <f t="shared" si="107"/>
        <v/>
      </c>
      <c r="EO21" s="132" t="str">
        <f t="shared" si="108"/>
        <v/>
      </c>
      <c r="EP21" s="132" t="str">
        <f t="shared" si="109"/>
        <v/>
      </c>
      <c r="EQ21" s="132" t="str">
        <f t="shared" si="110"/>
        <v/>
      </c>
      <c r="ER21" s="132" t="str">
        <f t="shared" si="111"/>
        <v/>
      </c>
      <c r="ES21" s="132" t="str">
        <f t="shared" si="112"/>
        <v/>
      </c>
      <c r="ET21" s="132" t="str">
        <f t="shared" si="113"/>
        <v/>
      </c>
      <c r="EU21" s="132" t="str">
        <f t="shared" si="114"/>
        <v/>
      </c>
      <c r="EV21" s="132" t="str">
        <f t="shared" si="115"/>
        <v/>
      </c>
      <c r="EW21" s="132" t="str">
        <f t="shared" si="116"/>
        <v/>
      </c>
      <c r="EX21" s="132" t="str">
        <f t="shared" si="117"/>
        <v/>
      </c>
      <c r="EY21" s="132" t="str">
        <f t="shared" si="118"/>
        <v/>
      </c>
      <c r="EZ21" s="132" t="str">
        <f t="shared" si="119"/>
        <v/>
      </c>
      <c r="FA21" s="132" t="str">
        <f t="shared" si="120"/>
        <v/>
      </c>
      <c r="FB21" s="132" t="str">
        <f t="shared" si="121"/>
        <v/>
      </c>
      <c r="FC21" s="132" t="str">
        <f t="shared" si="122"/>
        <v/>
      </c>
      <c r="FD21" s="132" t="str">
        <f t="shared" si="123"/>
        <v/>
      </c>
      <c r="FE21" s="132" t="str">
        <f t="shared" si="124"/>
        <v/>
      </c>
      <c r="FF21" s="132" t="str">
        <f t="shared" si="125"/>
        <v/>
      </c>
      <c r="FG21" s="132" t="str">
        <f t="shared" si="126"/>
        <v/>
      </c>
      <c r="FH21" s="132" t="str">
        <f t="shared" si="127"/>
        <v/>
      </c>
      <c r="FI21" s="132" t="str">
        <f t="shared" si="128"/>
        <v/>
      </c>
      <c r="FJ21" s="132" t="str">
        <f t="shared" si="129"/>
        <v/>
      </c>
      <c r="FK21" s="132" t="str">
        <f t="shared" si="130"/>
        <v/>
      </c>
      <c r="FL21" s="132" t="str">
        <f t="shared" si="131"/>
        <v/>
      </c>
      <c r="FM21" s="132" t="str">
        <f t="shared" si="132"/>
        <v/>
      </c>
      <c r="FN21" s="132" t="str">
        <f t="shared" si="133"/>
        <v/>
      </c>
      <c r="FO21" s="132" t="str">
        <f t="shared" si="134"/>
        <v/>
      </c>
      <c r="FP21" s="132">
        <f t="shared" si="135"/>
        <v>0</v>
      </c>
      <c r="FQ21" s="132" t="str">
        <f t="shared" si="136"/>
        <v/>
      </c>
      <c r="FR21" s="132" t="str">
        <f t="shared" si="137"/>
        <v/>
      </c>
      <c r="FS21" s="132" t="str">
        <f t="shared" si="138"/>
        <v/>
      </c>
      <c r="FT21" s="132" t="str">
        <f t="shared" si="139"/>
        <v/>
      </c>
      <c r="FU21" s="132" t="str">
        <f t="shared" si="140"/>
        <v/>
      </c>
      <c r="FV21" s="132" t="str">
        <f t="shared" si="141"/>
        <v/>
      </c>
      <c r="FW21" s="132" t="str">
        <f t="shared" si="142"/>
        <v/>
      </c>
      <c r="FX21" s="132" t="str">
        <f t="shared" si="143"/>
        <v/>
      </c>
      <c r="FY21" s="132" t="str">
        <f t="shared" si="144"/>
        <v/>
      </c>
      <c r="FZ21" s="132" t="str">
        <f t="shared" si="145"/>
        <v/>
      </c>
      <c r="GA21" s="132" t="str">
        <f t="shared" si="146"/>
        <v/>
      </c>
      <c r="GB21" s="132" t="str">
        <f t="shared" si="147"/>
        <v/>
      </c>
      <c r="GC21" s="132" t="str">
        <f t="shared" si="148"/>
        <v/>
      </c>
      <c r="GD21" s="132" t="str">
        <f t="shared" si="149"/>
        <v/>
      </c>
      <c r="GE21" s="132" t="str">
        <f t="shared" si="150"/>
        <v/>
      </c>
      <c r="GF21" s="132" t="str">
        <f t="shared" si="151"/>
        <v/>
      </c>
      <c r="GG21" s="132" t="str">
        <f t="shared" si="152"/>
        <v/>
      </c>
      <c r="GH21" s="132" t="str">
        <f t="shared" si="153"/>
        <v/>
      </c>
      <c r="GI21" s="132" t="str">
        <f t="shared" si="154"/>
        <v/>
      </c>
      <c r="GJ21" s="132" t="str">
        <f t="shared" si="155"/>
        <v/>
      </c>
      <c r="GK21" s="132" t="str">
        <f t="shared" si="156"/>
        <v/>
      </c>
      <c r="GL21" s="132" t="str">
        <f t="shared" si="157"/>
        <v/>
      </c>
      <c r="GM21" s="132" t="str">
        <f t="shared" si="158"/>
        <v/>
      </c>
      <c r="GN21" s="132" t="str">
        <f t="shared" si="159"/>
        <v/>
      </c>
      <c r="GO21" s="132" t="str">
        <f t="shared" si="160"/>
        <v/>
      </c>
      <c r="GP21" s="132" t="str">
        <f t="shared" si="161"/>
        <v/>
      </c>
      <c r="GQ21" s="132" t="str">
        <f t="shared" si="162"/>
        <v/>
      </c>
      <c r="GR21" s="132" t="str">
        <f t="shared" si="163"/>
        <v/>
      </c>
      <c r="GS21" s="132" t="str">
        <f t="shared" si="164"/>
        <v/>
      </c>
      <c r="GT21" s="132" t="str">
        <f t="shared" si="165"/>
        <v/>
      </c>
      <c r="GU21" s="132" t="str">
        <f t="shared" si="166"/>
        <v/>
      </c>
      <c r="GV21" s="132">
        <f t="shared" si="167"/>
        <v>0</v>
      </c>
      <c r="GW21" s="132" t="str">
        <f t="shared" si="168"/>
        <v/>
      </c>
      <c r="GX21" s="132" t="str">
        <f t="shared" si="169"/>
        <v/>
      </c>
      <c r="GY21" s="132" t="str">
        <f t="shared" si="170"/>
        <v/>
      </c>
      <c r="GZ21" s="132" t="str">
        <f t="shared" si="171"/>
        <v/>
      </c>
      <c r="HA21" s="132" t="str">
        <f t="shared" si="172"/>
        <v/>
      </c>
      <c r="HB21" s="132" t="str">
        <f t="shared" si="173"/>
        <v/>
      </c>
      <c r="HC21" s="132" t="str">
        <f t="shared" si="174"/>
        <v/>
      </c>
      <c r="HD21" s="132" t="str">
        <f t="shared" si="175"/>
        <v/>
      </c>
      <c r="HE21" s="132" t="str">
        <f t="shared" si="176"/>
        <v/>
      </c>
      <c r="HF21" s="132" t="str">
        <f t="shared" si="177"/>
        <v/>
      </c>
      <c r="HG21" s="132" t="str">
        <f t="shared" si="178"/>
        <v/>
      </c>
      <c r="HH21" s="132" t="str">
        <f t="shared" si="179"/>
        <v/>
      </c>
      <c r="HI21" s="132" t="str">
        <f t="shared" si="180"/>
        <v/>
      </c>
      <c r="HJ21" s="132" t="str">
        <f t="shared" si="181"/>
        <v/>
      </c>
      <c r="HK21" s="132" t="str">
        <f t="shared" si="182"/>
        <v/>
      </c>
      <c r="HL21" s="132" t="str">
        <f t="shared" si="183"/>
        <v/>
      </c>
      <c r="HM21" s="132" t="str">
        <f t="shared" si="184"/>
        <v/>
      </c>
      <c r="HN21" s="132" t="str">
        <f t="shared" si="185"/>
        <v/>
      </c>
      <c r="HO21" s="132" t="str">
        <f t="shared" si="186"/>
        <v/>
      </c>
      <c r="HP21" s="132" t="str">
        <f t="shared" si="187"/>
        <v/>
      </c>
      <c r="HQ21" s="132" t="str">
        <f t="shared" si="188"/>
        <v/>
      </c>
      <c r="HR21" s="132" t="str">
        <f t="shared" si="189"/>
        <v/>
      </c>
      <c r="HS21" s="132" t="str">
        <f t="shared" si="190"/>
        <v/>
      </c>
      <c r="HT21" s="132" t="str">
        <f t="shared" si="191"/>
        <v/>
      </c>
      <c r="HU21" s="132" t="str">
        <f t="shared" si="192"/>
        <v/>
      </c>
      <c r="HV21" s="132" t="str">
        <f t="shared" si="193"/>
        <v/>
      </c>
      <c r="HW21" s="132" t="str">
        <f t="shared" si="194"/>
        <v/>
      </c>
      <c r="HX21" s="132" t="str">
        <f t="shared" si="195"/>
        <v/>
      </c>
      <c r="HY21" s="132" t="str">
        <f t="shared" si="196"/>
        <v/>
      </c>
      <c r="HZ21" s="132" t="str">
        <f t="shared" si="197"/>
        <v/>
      </c>
      <c r="IA21" s="132" t="str">
        <f t="shared" si="198"/>
        <v/>
      </c>
      <c r="IB21" s="132">
        <f t="shared" si="199"/>
        <v>0</v>
      </c>
      <c r="IC21" s="132" t="str">
        <f t="shared" si="200"/>
        <v/>
      </c>
      <c r="ID21" s="132" t="str">
        <f t="shared" si="201"/>
        <v/>
      </c>
      <c r="IE21" s="132" t="str">
        <f t="shared" si="202"/>
        <v/>
      </c>
      <c r="IF21" s="132" t="str">
        <f t="shared" si="203"/>
        <v/>
      </c>
      <c r="IG21" s="132" t="str">
        <f t="shared" si="204"/>
        <v/>
      </c>
      <c r="IH21" s="132" t="str">
        <f t="shared" si="205"/>
        <v/>
      </c>
      <c r="II21" s="132" t="str">
        <f t="shared" si="206"/>
        <v/>
      </c>
      <c r="IJ21" s="132" t="str">
        <f t="shared" si="207"/>
        <v/>
      </c>
      <c r="IK21" s="132" t="str">
        <f t="shared" si="208"/>
        <v/>
      </c>
      <c r="IL21" s="132" t="str">
        <f t="shared" si="209"/>
        <v/>
      </c>
      <c r="IM21" s="132" t="str">
        <f t="shared" si="210"/>
        <v/>
      </c>
      <c r="IN21" s="132" t="str">
        <f t="shared" si="211"/>
        <v/>
      </c>
      <c r="IO21" s="132" t="str">
        <f t="shared" si="212"/>
        <v/>
      </c>
      <c r="IP21" s="132" t="str">
        <f t="shared" si="213"/>
        <v/>
      </c>
      <c r="IQ21" s="132" t="str">
        <f t="shared" si="214"/>
        <v/>
      </c>
      <c r="IR21" s="132" t="str">
        <f t="shared" si="215"/>
        <v/>
      </c>
      <c r="IS21" s="132" t="str">
        <f t="shared" si="216"/>
        <v/>
      </c>
      <c r="IT21" s="132" t="str">
        <f t="shared" si="217"/>
        <v/>
      </c>
      <c r="IU21" s="132" t="str">
        <f t="shared" si="218"/>
        <v/>
      </c>
      <c r="IV21" s="132" t="str">
        <f t="shared" si="219"/>
        <v/>
      </c>
      <c r="IW21" s="132" t="str">
        <f t="shared" si="220"/>
        <v/>
      </c>
      <c r="IX21" s="132" t="str">
        <f t="shared" si="221"/>
        <v/>
      </c>
      <c r="IY21" s="132" t="str">
        <f t="shared" si="222"/>
        <v/>
      </c>
      <c r="IZ21" s="132" t="str">
        <f t="shared" si="223"/>
        <v/>
      </c>
      <c r="JA21" s="132" t="str">
        <f t="shared" si="224"/>
        <v/>
      </c>
      <c r="JB21" s="132" t="str">
        <f t="shared" si="225"/>
        <v/>
      </c>
      <c r="JC21" s="132" t="str">
        <f t="shared" si="226"/>
        <v/>
      </c>
      <c r="JD21" s="132" t="str">
        <f t="shared" si="227"/>
        <v/>
      </c>
      <c r="JE21" s="132" t="str">
        <f t="shared" si="228"/>
        <v/>
      </c>
      <c r="JF21" s="132" t="str">
        <f t="shared" si="229"/>
        <v/>
      </c>
      <c r="JG21" s="132" t="str">
        <f t="shared" si="230"/>
        <v/>
      </c>
      <c r="JH21" s="132">
        <f t="shared" si="231"/>
        <v>0</v>
      </c>
      <c r="JI21" s="132" t="str">
        <f t="shared" si="232"/>
        <v/>
      </c>
      <c r="JJ21" s="132" t="str">
        <f t="shared" si="233"/>
        <v/>
      </c>
      <c r="JK21" s="132" t="str">
        <f t="shared" si="234"/>
        <v/>
      </c>
      <c r="JL21" s="132" t="str">
        <f t="shared" si="235"/>
        <v/>
      </c>
      <c r="JM21" s="132" t="str">
        <f t="shared" si="236"/>
        <v/>
      </c>
      <c r="JN21" s="132" t="str">
        <f t="shared" si="237"/>
        <v/>
      </c>
      <c r="JO21" s="132" t="str">
        <f t="shared" si="238"/>
        <v/>
      </c>
      <c r="JP21" s="132" t="str">
        <f t="shared" si="239"/>
        <v/>
      </c>
      <c r="JQ21" s="132" t="str">
        <f t="shared" si="240"/>
        <v/>
      </c>
      <c r="JR21" s="132" t="str">
        <f t="shared" si="241"/>
        <v/>
      </c>
      <c r="JS21" s="132" t="str">
        <f t="shared" si="242"/>
        <v/>
      </c>
      <c r="JT21" s="132" t="str">
        <f t="shared" si="243"/>
        <v/>
      </c>
      <c r="JU21" s="132" t="str">
        <f t="shared" si="244"/>
        <v/>
      </c>
      <c r="JV21" s="132" t="str">
        <f t="shared" si="245"/>
        <v/>
      </c>
      <c r="JW21" s="132" t="str">
        <f t="shared" si="246"/>
        <v/>
      </c>
      <c r="JX21" s="132" t="str">
        <f t="shared" si="247"/>
        <v/>
      </c>
      <c r="JY21" s="132" t="str">
        <f t="shared" si="248"/>
        <v/>
      </c>
      <c r="JZ21" s="132" t="str">
        <f t="shared" si="249"/>
        <v/>
      </c>
      <c r="KA21" s="132" t="str">
        <f t="shared" si="250"/>
        <v/>
      </c>
      <c r="KB21" s="132" t="str">
        <f t="shared" si="251"/>
        <v/>
      </c>
      <c r="KC21" s="132" t="str">
        <f t="shared" si="252"/>
        <v/>
      </c>
      <c r="KD21" s="132" t="str">
        <f t="shared" si="253"/>
        <v/>
      </c>
      <c r="KE21" s="132" t="str">
        <f t="shared" si="254"/>
        <v/>
      </c>
      <c r="KF21" s="132" t="str">
        <f t="shared" si="255"/>
        <v/>
      </c>
      <c r="KG21" s="132" t="str">
        <f t="shared" si="256"/>
        <v/>
      </c>
      <c r="KH21" s="132" t="str">
        <f t="shared" si="257"/>
        <v/>
      </c>
      <c r="KI21" s="132" t="str">
        <f t="shared" si="258"/>
        <v/>
      </c>
      <c r="KJ21" s="132" t="str">
        <f t="shared" si="259"/>
        <v/>
      </c>
      <c r="KK21" s="132" t="str">
        <f t="shared" si="260"/>
        <v/>
      </c>
      <c r="KL21" s="132" t="str">
        <f t="shared" si="261"/>
        <v/>
      </c>
      <c r="KM21" s="132" t="str">
        <f t="shared" si="262"/>
        <v/>
      </c>
      <c r="KN21" s="132">
        <f t="shared" si="263"/>
        <v>0</v>
      </c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199"/>
      <c r="C22" s="141"/>
      <c r="D22" s="141"/>
      <c r="E22" s="141"/>
      <c r="F22" s="141"/>
      <c r="G22" s="141"/>
      <c r="H22" s="141"/>
      <c r="I22" s="139"/>
      <c r="J22" s="141"/>
      <c r="K22" s="141"/>
      <c r="L22" s="141"/>
      <c r="M22" s="141"/>
      <c r="N22" s="141"/>
      <c r="O22" s="141"/>
      <c r="P22" s="139"/>
      <c r="Q22" s="141"/>
      <c r="R22" s="141"/>
      <c r="S22" s="141"/>
      <c r="T22" s="141"/>
      <c r="U22" s="141"/>
      <c r="V22" s="141"/>
      <c r="W22" s="139"/>
      <c r="X22" s="141"/>
      <c r="Y22" s="141"/>
      <c r="Z22" s="141"/>
      <c r="AA22" s="141"/>
      <c r="AB22" s="141"/>
      <c r="AC22" s="141"/>
      <c r="AD22" s="139"/>
      <c r="AE22" s="141"/>
      <c r="AF22" s="200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266"/>
        <v>0</v>
      </c>
      <c r="BY22" s="132" t="str">
        <f t="shared" si="40"/>
        <v/>
      </c>
      <c r="BZ22" s="132" t="str">
        <f t="shared" si="41"/>
        <v/>
      </c>
      <c r="CA22" s="132" t="str">
        <f t="shared" si="42"/>
        <v/>
      </c>
      <c r="CB22" s="132" t="str">
        <f t="shared" si="43"/>
        <v/>
      </c>
      <c r="CC22" s="132" t="str">
        <f t="shared" si="44"/>
        <v/>
      </c>
      <c r="CD22" s="132" t="str">
        <f t="shared" si="45"/>
        <v/>
      </c>
      <c r="CE22" s="132" t="str">
        <f t="shared" si="46"/>
        <v/>
      </c>
      <c r="CF22" s="132" t="str">
        <f t="shared" si="47"/>
        <v/>
      </c>
      <c r="CG22" s="132" t="str">
        <f t="shared" si="48"/>
        <v/>
      </c>
      <c r="CH22" s="132" t="str">
        <f t="shared" si="49"/>
        <v/>
      </c>
      <c r="CI22" s="132" t="str">
        <f t="shared" si="50"/>
        <v/>
      </c>
      <c r="CJ22" s="132" t="str">
        <f t="shared" si="51"/>
        <v/>
      </c>
      <c r="CK22" s="132" t="str">
        <f t="shared" si="52"/>
        <v/>
      </c>
      <c r="CL22" s="132" t="str">
        <f t="shared" si="53"/>
        <v/>
      </c>
      <c r="CM22" s="132" t="str">
        <f t="shared" si="54"/>
        <v/>
      </c>
      <c r="CN22" s="132" t="str">
        <f t="shared" si="55"/>
        <v/>
      </c>
      <c r="CO22" s="132" t="str">
        <f t="shared" si="56"/>
        <v/>
      </c>
      <c r="CP22" s="132" t="str">
        <f t="shared" si="57"/>
        <v/>
      </c>
      <c r="CQ22" s="132" t="str">
        <f t="shared" si="58"/>
        <v/>
      </c>
      <c r="CR22" s="132" t="str">
        <f t="shared" si="59"/>
        <v/>
      </c>
      <c r="CS22" s="132" t="str">
        <f t="shared" si="60"/>
        <v/>
      </c>
      <c r="CT22" s="132" t="str">
        <f t="shared" si="61"/>
        <v/>
      </c>
      <c r="CU22" s="132" t="str">
        <f t="shared" si="62"/>
        <v/>
      </c>
      <c r="CV22" s="132" t="str">
        <f t="shared" si="63"/>
        <v/>
      </c>
      <c r="CW22" s="132" t="str">
        <f t="shared" si="64"/>
        <v/>
      </c>
      <c r="CX22" s="132" t="str">
        <f t="shared" si="65"/>
        <v/>
      </c>
      <c r="CY22" s="132" t="str">
        <f t="shared" si="66"/>
        <v/>
      </c>
      <c r="CZ22" s="132" t="str">
        <f t="shared" si="67"/>
        <v/>
      </c>
      <c r="DA22" s="132" t="str">
        <f t="shared" si="68"/>
        <v/>
      </c>
      <c r="DB22" s="132" t="str">
        <f t="shared" si="69"/>
        <v/>
      </c>
      <c r="DC22" s="132" t="str">
        <f t="shared" si="70"/>
        <v/>
      </c>
      <c r="DD22" s="132">
        <f t="shared" si="71"/>
        <v>0</v>
      </c>
      <c r="DE22" s="132" t="str">
        <f t="shared" si="72"/>
        <v/>
      </c>
      <c r="DF22" s="132" t="str">
        <f t="shared" si="73"/>
        <v/>
      </c>
      <c r="DG22" s="132" t="str">
        <f t="shared" si="74"/>
        <v/>
      </c>
      <c r="DH22" s="132" t="str">
        <f t="shared" si="75"/>
        <v/>
      </c>
      <c r="DI22" s="132" t="str">
        <f t="shared" si="76"/>
        <v/>
      </c>
      <c r="DJ22" s="132" t="str">
        <f t="shared" si="77"/>
        <v/>
      </c>
      <c r="DK22" s="132" t="str">
        <f t="shared" si="78"/>
        <v/>
      </c>
      <c r="DL22" s="132" t="str">
        <f t="shared" si="79"/>
        <v/>
      </c>
      <c r="DM22" s="132" t="str">
        <f t="shared" si="80"/>
        <v/>
      </c>
      <c r="DN22" s="132" t="str">
        <f t="shared" si="81"/>
        <v/>
      </c>
      <c r="DO22" s="132" t="str">
        <f t="shared" si="82"/>
        <v/>
      </c>
      <c r="DP22" s="132" t="str">
        <f t="shared" si="83"/>
        <v/>
      </c>
      <c r="DQ22" s="132" t="str">
        <f t="shared" si="84"/>
        <v/>
      </c>
      <c r="DR22" s="132" t="str">
        <f t="shared" si="85"/>
        <v/>
      </c>
      <c r="DS22" s="132" t="str">
        <f t="shared" si="86"/>
        <v/>
      </c>
      <c r="DT22" s="132" t="str">
        <f t="shared" si="87"/>
        <v/>
      </c>
      <c r="DU22" s="132" t="str">
        <f t="shared" si="88"/>
        <v/>
      </c>
      <c r="DV22" s="132" t="str">
        <f t="shared" si="89"/>
        <v/>
      </c>
      <c r="DW22" s="132" t="str">
        <f t="shared" si="90"/>
        <v/>
      </c>
      <c r="DX22" s="132" t="str">
        <f t="shared" si="91"/>
        <v/>
      </c>
      <c r="DY22" s="132" t="str">
        <f t="shared" si="92"/>
        <v/>
      </c>
      <c r="DZ22" s="132" t="str">
        <f t="shared" si="93"/>
        <v/>
      </c>
      <c r="EA22" s="132" t="str">
        <f t="shared" si="94"/>
        <v/>
      </c>
      <c r="EB22" s="132" t="str">
        <f t="shared" si="95"/>
        <v/>
      </c>
      <c r="EC22" s="132" t="str">
        <f t="shared" si="96"/>
        <v/>
      </c>
      <c r="ED22" s="132" t="str">
        <f t="shared" si="97"/>
        <v/>
      </c>
      <c r="EE22" s="132" t="str">
        <f t="shared" si="98"/>
        <v/>
      </c>
      <c r="EF22" s="132" t="str">
        <f t="shared" si="99"/>
        <v/>
      </c>
      <c r="EG22" s="132" t="str">
        <f t="shared" si="100"/>
        <v/>
      </c>
      <c r="EH22" s="132" t="str">
        <f t="shared" si="101"/>
        <v/>
      </c>
      <c r="EI22" s="132" t="str">
        <f t="shared" si="102"/>
        <v/>
      </c>
      <c r="EJ22" s="132">
        <f t="shared" si="103"/>
        <v>0</v>
      </c>
      <c r="EK22" s="132" t="str">
        <f t="shared" si="104"/>
        <v/>
      </c>
      <c r="EL22" s="132" t="str">
        <f t="shared" si="105"/>
        <v/>
      </c>
      <c r="EM22" s="132" t="str">
        <f t="shared" si="106"/>
        <v/>
      </c>
      <c r="EN22" s="132" t="str">
        <f t="shared" si="107"/>
        <v/>
      </c>
      <c r="EO22" s="132" t="str">
        <f t="shared" si="108"/>
        <v/>
      </c>
      <c r="EP22" s="132" t="str">
        <f t="shared" si="109"/>
        <v/>
      </c>
      <c r="EQ22" s="132" t="str">
        <f t="shared" si="110"/>
        <v/>
      </c>
      <c r="ER22" s="132" t="str">
        <f t="shared" si="111"/>
        <v/>
      </c>
      <c r="ES22" s="132" t="str">
        <f t="shared" si="112"/>
        <v/>
      </c>
      <c r="ET22" s="132" t="str">
        <f t="shared" si="113"/>
        <v/>
      </c>
      <c r="EU22" s="132" t="str">
        <f t="shared" si="114"/>
        <v/>
      </c>
      <c r="EV22" s="132" t="str">
        <f t="shared" si="115"/>
        <v/>
      </c>
      <c r="EW22" s="132" t="str">
        <f t="shared" si="116"/>
        <v/>
      </c>
      <c r="EX22" s="132" t="str">
        <f t="shared" si="117"/>
        <v/>
      </c>
      <c r="EY22" s="132" t="str">
        <f t="shared" si="118"/>
        <v/>
      </c>
      <c r="EZ22" s="132" t="str">
        <f t="shared" si="119"/>
        <v/>
      </c>
      <c r="FA22" s="132" t="str">
        <f t="shared" si="120"/>
        <v/>
      </c>
      <c r="FB22" s="132" t="str">
        <f t="shared" si="121"/>
        <v/>
      </c>
      <c r="FC22" s="132" t="str">
        <f t="shared" si="122"/>
        <v/>
      </c>
      <c r="FD22" s="132" t="str">
        <f t="shared" si="123"/>
        <v/>
      </c>
      <c r="FE22" s="132" t="str">
        <f t="shared" si="124"/>
        <v/>
      </c>
      <c r="FF22" s="132" t="str">
        <f t="shared" si="125"/>
        <v/>
      </c>
      <c r="FG22" s="132" t="str">
        <f t="shared" si="126"/>
        <v/>
      </c>
      <c r="FH22" s="132" t="str">
        <f t="shared" si="127"/>
        <v/>
      </c>
      <c r="FI22" s="132" t="str">
        <f t="shared" si="128"/>
        <v/>
      </c>
      <c r="FJ22" s="132" t="str">
        <f t="shared" si="129"/>
        <v/>
      </c>
      <c r="FK22" s="132" t="str">
        <f t="shared" si="130"/>
        <v/>
      </c>
      <c r="FL22" s="132" t="str">
        <f t="shared" si="131"/>
        <v/>
      </c>
      <c r="FM22" s="132" t="str">
        <f t="shared" si="132"/>
        <v/>
      </c>
      <c r="FN22" s="132" t="str">
        <f t="shared" si="133"/>
        <v/>
      </c>
      <c r="FO22" s="132" t="str">
        <f t="shared" si="134"/>
        <v/>
      </c>
      <c r="FP22" s="132">
        <f t="shared" si="135"/>
        <v>0</v>
      </c>
      <c r="FQ22" s="132" t="str">
        <f t="shared" si="136"/>
        <v/>
      </c>
      <c r="FR22" s="132" t="str">
        <f t="shared" si="137"/>
        <v/>
      </c>
      <c r="FS22" s="132" t="str">
        <f t="shared" si="138"/>
        <v/>
      </c>
      <c r="FT22" s="132" t="str">
        <f t="shared" si="139"/>
        <v/>
      </c>
      <c r="FU22" s="132" t="str">
        <f t="shared" si="140"/>
        <v/>
      </c>
      <c r="FV22" s="132" t="str">
        <f t="shared" si="141"/>
        <v/>
      </c>
      <c r="FW22" s="132" t="str">
        <f t="shared" si="142"/>
        <v/>
      </c>
      <c r="FX22" s="132" t="str">
        <f t="shared" si="143"/>
        <v/>
      </c>
      <c r="FY22" s="132" t="str">
        <f t="shared" si="144"/>
        <v/>
      </c>
      <c r="FZ22" s="132" t="str">
        <f t="shared" si="145"/>
        <v/>
      </c>
      <c r="GA22" s="132" t="str">
        <f t="shared" si="146"/>
        <v/>
      </c>
      <c r="GB22" s="132" t="str">
        <f t="shared" si="147"/>
        <v/>
      </c>
      <c r="GC22" s="132" t="str">
        <f t="shared" si="148"/>
        <v/>
      </c>
      <c r="GD22" s="132" t="str">
        <f t="shared" si="149"/>
        <v/>
      </c>
      <c r="GE22" s="132" t="str">
        <f t="shared" si="150"/>
        <v/>
      </c>
      <c r="GF22" s="132" t="str">
        <f t="shared" si="151"/>
        <v/>
      </c>
      <c r="GG22" s="132" t="str">
        <f t="shared" si="152"/>
        <v/>
      </c>
      <c r="GH22" s="132" t="str">
        <f t="shared" si="153"/>
        <v/>
      </c>
      <c r="GI22" s="132" t="str">
        <f t="shared" si="154"/>
        <v/>
      </c>
      <c r="GJ22" s="132" t="str">
        <f t="shared" si="155"/>
        <v/>
      </c>
      <c r="GK22" s="132" t="str">
        <f t="shared" si="156"/>
        <v/>
      </c>
      <c r="GL22" s="132" t="str">
        <f t="shared" si="157"/>
        <v/>
      </c>
      <c r="GM22" s="132" t="str">
        <f t="shared" si="158"/>
        <v/>
      </c>
      <c r="GN22" s="132" t="str">
        <f t="shared" si="159"/>
        <v/>
      </c>
      <c r="GO22" s="132" t="str">
        <f t="shared" si="160"/>
        <v/>
      </c>
      <c r="GP22" s="132" t="str">
        <f t="shared" si="161"/>
        <v/>
      </c>
      <c r="GQ22" s="132" t="str">
        <f t="shared" si="162"/>
        <v/>
      </c>
      <c r="GR22" s="132" t="str">
        <f t="shared" si="163"/>
        <v/>
      </c>
      <c r="GS22" s="132" t="str">
        <f t="shared" si="164"/>
        <v/>
      </c>
      <c r="GT22" s="132" t="str">
        <f t="shared" si="165"/>
        <v/>
      </c>
      <c r="GU22" s="132" t="str">
        <f t="shared" si="166"/>
        <v/>
      </c>
      <c r="GV22" s="132">
        <f t="shared" si="167"/>
        <v>0</v>
      </c>
      <c r="GW22" s="132" t="str">
        <f t="shared" si="168"/>
        <v/>
      </c>
      <c r="GX22" s="132" t="str">
        <f t="shared" si="169"/>
        <v/>
      </c>
      <c r="GY22" s="132" t="str">
        <f t="shared" si="170"/>
        <v/>
      </c>
      <c r="GZ22" s="132" t="str">
        <f t="shared" si="171"/>
        <v/>
      </c>
      <c r="HA22" s="132" t="str">
        <f t="shared" si="172"/>
        <v/>
      </c>
      <c r="HB22" s="132" t="str">
        <f t="shared" si="173"/>
        <v/>
      </c>
      <c r="HC22" s="132" t="str">
        <f t="shared" si="174"/>
        <v/>
      </c>
      <c r="HD22" s="132" t="str">
        <f t="shared" si="175"/>
        <v/>
      </c>
      <c r="HE22" s="132" t="str">
        <f t="shared" si="176"/>
        <v/>
      </c>
      <c r="HF22" s="132" t="str">
        <f t="shared" si="177"/>
        <v/>
      </c>
      <c r="HG22" s="132" t="str">
        <f t="shared" si="178"/>
        <v/>
      </c>
      <c r="HH22" s="132" t="str">
        <f t="shared" si="179"/>
        <v/>
      </c>
      <c r="HI22" s="132" t="str">
        <f t="shared" si="180"/>
        <v/>
      </c>
      <c r="HJ22" s="132" t="str">
        <f t="shared" si="181"/>
        <v/>
      </c>
      <c r="HK22" s="132" t="str">
        <f t="shared" si="182"/>
        <v/>
      </c>
      <c r="HL22" s="132" t="str">
        <f t="shared" si="183"/>
        <v/>
      </c>
      <c r="HM22" s="132" t="str">
        <f t="shared" si="184"/>
        <v/>
      </c>
      <c r="HN22" s="132" t="str">
        <f t="shared" si="185"/>
        <v/>
      </c>
      <c r="HO22" s="132" t="str">
        <f t="shared" si="186"/>
        <v/>
      </c>
      <c r="HP22" s="132" t="str">
        <f t="shared" si="187"/>
        <v/>
      </c>
      <c r="HQ22" s="132" t="str">
        <f t="shared" si="188"/>
        <v/>
      </c>
      <c r="HR22" s="132" t="str">
        <f t="shared" si="189"/>
        <v/>
      </c>
      <c r="HS22" s="132" t="str">
        <f t="shared" si="190"/>
        <v/>
      </c>
      <c r="HT22" s="132" t="str">
        <f t="shared" si="191"/>
        <v/>
      </c>
      <c r="HU22" s="132" t="str">
        <f t="shared" si="192"/>
        <v/>
      </c>
      <c r="HV22" s="132" t="str">
        <f t="shared" si="193"/>
        <v/>
      </c>
      <c r="HW22" s="132" t="str">
        <f t="shared" si="194"/>
        <v/>
      </c>
      <c r="HX22" s="132" t="str">
        <f t="shared" si="195"/>
        <v/>
      </c>
      <c r="HY22" s="132" t="str">
        <f t="shared" si="196"/>
        <v/>
      </c>
      <c r="HZ22" s="132" t="str">
        <f t="shared" si="197"/>
        <v/>
      </c>
      <c r="IA22" s="132" t="str">
        <f t="shared" si="198"/>
        <v/>
      </c>
      <c r="IB22" s="132">
        <f t="shared" si="199"/>
        <v>0</v>
      </c>
      <c r="IC22" s="132" t="str">
        <f t="shared" si="200"/>
        <v/>
      </c>
      <c r="ID22" s="132" t="str">
        <f t="shared" si="201"/>
        <v/>
      </c>
      <c r="IE22" s="132" t="str">
        <f t="shared" si="202"/>
        <v/>
      </c>
      <c r="IF22" s="132" t="str">
        <f t="shared" si="203"/>
        <v/>
      </c>
      <c r="IG22" s="132" t="str">
        <f t="shared" si="204"/>
        <v/>
      </c>
      <c r="IH22" s="132" t="str">
        <f t="shared" si="205"/>
        <v/>
      </c>
      <c r="II22" s="132" t="str">
        <f t="shared" si="206"/>
        <v/>
      </c>
      <c r="IJ22" s="132" t="str">
        <f t="shared" si="207"/>
        <v/>
      </c>
      <c r="IK22" s="132" t="str">
        <f t="shared" si="208"/>
        <v/>
      </c>
      <c r="IL22" s="132" t="str">
        <f t="shared" si="209"/>
        <v/>
      </c>
      <c r="IM22" s="132" t="str">
        <f t="shared" si="210"/>
        <v/>
      </c>
      <c r="IN22" s="132" t="str">
        <f t="shared" si="211"/>
        <v/>
      </c>
      <c r="IO22" s="132" t="str">
        <f t="shared" si="212"/>
        <v/>
      </c>
      <c r="IP22" s="132" t="str">
        <f t="shared" si="213"/>
        <v/>
      </c>
      <c r="IQ22" s="132" t="str">
        <f t="shared" si="214"/>
        <v/>
      </c>
      <c r="IR22" s="132" t="str">
        <f t="shared" si="215"/>
        <v/>
      </c>
      <c r="IS22" s="132" t="str">
        <f t="shared" si="216"/>
        <v/>
      </c>
      <c r="IT22" s="132" t="str">
        <f t="shared" si="217"/>
        <v/>
      </c>
      <c r="IU22" s="132" t="str">
        <f t="shared" si="218"/>
        <v/>
      </c>
      <c r="IV22" s="132" t="str">
        <f t="shared" si="219"/>
        <v/>
      </c>
      <c r="IW22" s="132" t="str">
        <f t="shared" si="220"/>
        <v/>
      </c>
      <c r="IX22" s="132" t="str">
        <f t="shared" si="221"/>
        <v/>
      </c>
      <c r="IY22" s="132" t="str">
        <f t="shared" si="222"/>
        <v/>
      </c>
      <c r="IZ22" s="132" t="str">
        <f t="shared" si="223"/>
        <v/>
      </c>
      <c r="JA22" s="132" t="str">
        <f t="shared" si="224"/>
        <v/>
      </c>
      <c r="JB22" s="132" t="str">
        <f t="shared" si="225"/>
        <v/>
      </c>
      <c r="JC22" s="132" t="str">
        <f t="shared" si="226"/>
        <v/>
      </c>
      <c r="JD22" s="132" t="str">
        <f t="shared" si="227"/>
        <v/>
      </c>
      <c r="JE22" s="132" t="str">
        <f t="shared" si="228"/>
        <v/>
      </c>
      <c r="JF22" s="132" t="str">
        <f t="shared" si="229"/>
        <v/>
      </c>
      <c r="JG22" s="132" t="str">
        <f t="shared" si="230"/>
        <v/>
      </c>
      <c r="JH22" s="132">
        <f t="shared" si="231"/>
        <v>0</v>
      </c>
      <c r="JI22" s="132" t="str">
        <f t="shared" si="232"/>
        <v/>
      </c>
      <c r="JJ22" s="132" t="str">
        <f t="shared" si="233"/>
        <v/>
      </c>
      <c r="JK22" s="132" t="str">
        <f t="shared" si="234"/>
        <v/>
      </c>
      <c r="JL22" s="132" t="str">
        <f t="shared" si="235"/>
        <v/>
      </c>
      <c r="JM22" s="132" t="str">
        <f t="shared" si="236"/>
        <v/>
      </c>
      <c r="JN22" s="132" t="str">
        <f t="shared" si="237"/>
        <v/>
      </c>
      <c r="JO22" s="132" t="str">
        <f t="shared" si="238"/>
        <v/>
      </c>
      <c r="JP22" s="132" t="str">
        <f t="shared" si="239"/>
        <v/>
      </c>
      <c r="JQ22" s="132" t="str">
        <f t="shared" si="240"/>
        <v/>
      </c>
      <c r="JR22" s="132" t="str">
        <f t="shared" si="241"/>
        <v/>
      </c>
      <c r="JS22" s="132" t="str">
        <f t="shared" si="242"/>
        <v/>
      </c>
      <c r="JT22" s="132" t="str">
        <f t="shared" si="243"/>
        <v/>
      </c>
      <c r="JU22" s="132" t="str">
        <f t="shared" si="244"/>
        <v/>
      </c>
      <c r="JV22" s="132" t="str">
        <f t="shared" si="245"/>
        <v/>
      </c>
      <c r="JW22" s="132" t="str">
        <f t="shared" si="246"/>
        <v/>
      </c>
      <c r="JX22" s="132" t="str">
        <f t="shared" si="247"/>
        <v/>
      </c>
      <c r="JY22" s="132" t="str">
        <f t="shared" si="248"/>
        <v/>
      </c>
      <c r="JZ22" s="132" t="str">
        <f t="shared" si="249"/>
        <v/>
      </c>
      <c r="KA22" s="132" t="str">
        <f t="shared" si="250"/>
        <v/>
      </c>
      <c r="KB22" s="132" t="str">
        <f t="shared" si="251"/>
        <v/>
      </c>
      <c r="KC22" s="132" t="str">
        <f t="shared" si="252"/>
        <v/>
      </c>
      <c r="KD22" s="132" t="str">
        <f t="shared" si="253"/>
        <v/>
      </c>
      <c r="KE22" s="132" t="str">
        <f t="shared" si="254"/>
        <v/>
      </c>
      <c r="KF22" s="132" t="str">
        <f t="shared" si="255"/>
        <v/>
      </c>
      <c r="KG22" s="132" t="str">
        <f t="shared" si="256"/>
        <v/>
      </c>
      <c r="KH22" s="132" t="str">
        <f t="shared" si="257"/>
        <v/>
      </c>
      <c r="KI22" s="132" t="str">
        <f t="shared" si="258"/>
        <v/>
      </c>
      <c r="KJ22" s="132" t="str">
        <f t="shared" si="259"/>
        <v/>
      </c>
      <c r="KK22" s="132" t="str">
        <f t="shared" si="260"/>
        <v/>
      </c>
      <c r="KL22" s="132" t="str">
        <f t="shared" si="261"/>
        <v/>
      </c>
      <c r="KM22" s="132" t="str">
        <f t="shared" si="262"/>
        <v/>
      </c>
      <c r="KN22" s="132">
        <f t="shared" si="263"/>
        <v>0</v>
      </c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199"/>
      <c r="C23" s="141"/>
      <c r="D23" s="141"/>
      <c r="E23" s="141"/>
      <c r="F23" s="141"/>
      <c r="G23" s="141"/>
      <c r="H23" s="141"/>
      <c r="I23" s="139"/>
      <c r="J23" s="141"/>
      <c r="K23" s="141"/>
      <c r="L23" s="141"/>
      <c r="M23" s="141"/>
      <c r="N23" s="141"/>
      <c r="O23" s="141"/>
      <c r="P23" s="139"/>
      <c r="Q23" s="141"/>
      <c r="R23" s="141"/>
      <c r="S23" s="141"/>
      <c r="T23" s="141"/>
      <c r="U23" s="141"/>
      <c r="V23" s="141"/>
      <c r="W23" s="139"/>
      <c r="X23" s="141"/>
      <c r="Y23" s="141"/>
      <c r="Z23" s="141"/>
      <c r="AA23" s="141"/>
      <c r="AB23" s="141"/>
      <c r="AC23" s="141"/>
      <c r="AD23" s="139"/>
      <c r="AE23" s="141"/>
      <c r="AF23" s="200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266"/>
        <v>0</v>
      </c>
      <c r="BY23" s="132" t="str">
        <f t="shared" si="40"/>
        <v/>
      </c>
      <c r="BZ23" s="132" t="str">
        <f t="shared" si="41"/>
        <v/>
      </c>
      <c r="CA23" s="132" t="str">
        <f t="shared" si="42"/>
        <v/>
      </c>
      <c r="CB23" s="132" t="str">
        <f t="shared" si="43"/>
        <v/>
      </c>
      <c r="CC23" s="132" t="str">
        <f t="shared" si="44"/>
        <v/>
      </c>
      <c r="CD23" s="132" t="str">
        <f t="shared" si="45"/>
        <v/>
      </c>
      <c r="CE23" s="132" t="str">
        <f t="shared" si="46"/>
        <v/>
      </c>
      <c r="CF23" s="132" t="str">
        <f t="shared" si="47"/>
        <v/>
      </c>
      <c r="CG23" s="132" t="str">
        <f t="shared" si="48"/>
        <v/>
      </c>
      <c r="CH23" s="132" t="str">
        <f t="shared" si="49"/>
        <v/>
      </c>
      <c r="CI23" s="132" t="str">
        <f t="shared" si="50"/>
        <v/>
      </c>
      <c r="CJ23" s="132" t="str">
        <f t="shared" si="51"/>
        <v/>
      </c>
      <c r="CK23" s="132" t="str">
        <f t="shared" si="52"/>
        <v/>
      </c>
      <c r="CL23" s="132" t="str">
        <f t="shared" si="53"/>
        <v/>
      </c>
      <c r="CM23" s="132" t="str">
        <f t="shared" si="54"/>
        <v/>
      </c>
      <c r="CN23" s="132" t="str">
        <f t="shared" si="55"/>
        <v/>
      </c>
      <c r="CO23" s="132" t="str">
        <f t="shared" si="56"/>
        <v/>
      </c>
      <c r="CP23" s="132" t="str">
        <f t="shared" si="57"/>
        <v/>
      </c>
      <c r="CQ23" s="132" t="str">
        <f t="shared" si="58"/>
        <v/>
      </c>
      <c r="CR23" s="132" t="str">
        <f t="shared" si="59"/>
        <v/>
      </c>
      <c r="CS23" s="132" t="str">
        <f t="shared" si="60"/>
        <v/>
      </c>
      <c r="CT23" s="132" t="str">
        <f t="shared" si="61"/>
        <v/>
      </c>
      <c r="CU23" s="132" t="str">
        <f t="shared" si="62"/>
        <v/>
      </c>
      <c r="CV23" s="132" t="str">
        <f t="shared" si="63"/>
        <v/>
      </c>
      <c r="CW23" s="132" t="str">
        <f t="shared" si="64"/>
        <v/>
      </c>
      <c r="CX23" s="132" t="str">
        <f t="shared" si="65"/>
        <v/>
      </c>
      <c r="CY23" s="132" t="str">
        <f t="shared" si="66"/>
        <v/>
      </c>
      <c r="CZ23" s="132" t="str">
        <f t="shared" si="67"/>
        <v/>
      </c>
      <c r="DA23" s="132" t="str">
        <f t="shared" si="68"/>
        <v/>
      </c>
      <c r="DB23" s="132" t="str">
        <f t="shared" si="69"/>
        <v/>
      </c>
      <c r="DC23" s="132" t="str">
        <f t="shared" si="70"/>
        <v/>
      </c>
      <c r="DD23" s="132">
        <f t="shared" si="71"/>
        <v>0</v>
      </c>
      <c r="DE23" s="132" t="str">
        <f t="shared" si="72"/>
        <v/>
      </c>
      <c r="DF23" s="132" t="str">
        <f t="shared" si="73"/>
        <v/>
      </c>
      <c r="DG23" s="132" t="str">
        <f t="shared" si="74"/>
        <v/>
      </c>
      <c r="DH23" s="132" t="str">
        <f t="shared" si="75"/>
        <v/>
      </c>
      <c r="DI23" s="132" t="str">
        <f t="shared" si="76"/>
        <v/>
      </c>
      <c r="DJ23" s="132" t="str">
        <f t="shared" si="77"/>
        <v/>
      </c>
      <c r="DK23" s="132" t="str">
        <f t="shared" si="78"/>
        <v/>
      </c>
      <c r="DL23" s="132" t="str">
        <f t="shared" si="79"/>
        <v/>
      </c>
      <c r="DM23" s="132" t="str">
        <f t="shared" si="80"/>
        <v/>
      </c>
      <c r="DN23" s="132" t="str">
        <f t="shared" si="81"/>
        <v/>
      </c>
      <c r="DO23" s="132" t="str">
        <f t="shared" si="82"/>
        <v/>
      </c>
      <c r="DP23" s="132" t="str">
        <f t="shared" si="83"/>
        <v/>
      </c>
      <c r="DQ23" s="132" t="str">
        <f t="shared" si="84"/>
        <v/>
      </c>
      <c r="DR23" s="132" t="str">
        <f t="shared" si="85"/>
        <v/>
      </c>
      <c r="DS23" s="132" t="str">
        <f t="shared" si="86"/>
        <v/>
      </c>
      <c r="DT23" s="132" t="str">
        <f t="shared" si="87"/>
        <v/>
      </c>
      <c r="DU23" s="132" t="str">
        <f t="shared" si="88"/>
        <v/>
      </c>
      <c r="DV23" s="132" t="str">
        <f t="shared" si="89"/>
        <v/>
      </c>
      <c r="DW23" s="132" t="str">
        <f t="shared" si="90"/>
        <v/>
      </c>
      <c r="DX23" s="132" t="str">
        <f t="shared" si="91"/>
        <v/>
      </c>
      <c r="DY23" s="132" t="str">
        <f t="shared" si="92"/>
        <v/>
      </c>
      <c r="DZ23" s="132" t="str">
        <f t="shared" si="93"/>
        <v/>
      </c>
      <c r="EA23" s="132" t="str">
        <f t="shared" si="94"/>
        <v/>
      </c>
      <c r="EB23" s="132" t="str">
        <f t="shared" si="95"/>
        <v/>
      </c>
      <c r="EC23" s="132" t="str">
        <f t="shared" si="96"/>
        <v/>
      </c>
      <c r="ED23" s="132" t="str">
        <f t="shared" si="97"/>
        <v/>
      </c>
      <c r="EE23" s="132" t="str">
        <f t="shared" si="98"/>
        <v/>
      </c>
      <c r="EF23" s="132" t="str">
        <f t="shared" si="99"/>
        <v/>
      </c>
      <c r="EG23" s="132" t="str">
        <f t="shared" si="100"/>
        <v/>
      </c>
      <c r="EH23" s="132" t="str">
        <f t="shared" si="101"/>
        <v/>
      </c>
      <c r="EI23" s="132" t="str">
        <f t="shared" si="102"/>
        <v/>
      </c>
      <c r="EJ23" s="132">
        <f t="shared" si="103"/>
        <v>0</v>
      </c>
      <c r="EK23" s="132" t="str">
        <f t="shared" si="104"/>
        <v/>
      </c>
      <c r="EL23" s="132" t="str">
        <f t="shared" si="105"/>
        <v/>
      </c>
      <c r="EM23" s="132" t="str">
        <f t="shared" si="106"/>
        <v/>
      </c>
      <c r="EN23" s="132" t="str">
        <f t="shared" si="107"/>
        <v/>
      </c>
      <c r="EO23" s="132" t="str">
        <f t="shared" si="108"/>
        <v/>
      </c>
      <c r="EP23" s="132" t="str">
        <f t="shared" si="109"/>
        <v/>
      </c>
      <c r="EQ23" s="132" t="str">
        <f t="shared" si="110"/>
        <v/>
      </c>
      <c r="ER23" s="132" t="str">
        <f t="shared" si="111"/>
        <v/>
      </c>
      <c r="ES23" s="132" t="str">
        <f t="shared" si="112"/>
        <v/>
      </c>
      <c r="ET23" s="132" t="str">
        <f t="shared" si="113"/>
        <v/>
      </c>
      <c r="EU23" s="132" t="str">
        <f t="shared" si="114"/>
        <v/>
      </c>
      <c r="EV23" s="132" t="str">
        <f t="shared" si="115"/>
        <v/>
      </c>
      <c r="EW23" s="132" t="str">
        <f t="shared" si="116"/>
        <v/>
      </c>
      <c r="EX23" s="132" t="str">
        <f t="shared" si="117"/>
        <v/>
      </c>
      <c r="EY23" s="132" t="str">
        <f t="shared" si="118"/>
        <v/>
      </c>
      <c r="EZ23" s="132" t="str">
        <f t="shared" si="119"/>
        <v/>
      </c>
      <c r="FA23" s="132" t="str">
        <f t="shared" si="120"/>
        <v/>
      </c>
      <c r="FB23" s="132" t="str">
        <f t="shared" si="121"/>
        <v/>
      </c>
      <c r="FC23" s="132" t="str">
        <f t="shared" si="122"/>
        <v/>
      </c>
      <c r="FD23" s="132" t="str">
        <f t="shared" si="123"/>
        <v/>
      </c>
      <c r="FE23" s="132" t="str">
        <f t="shared" si="124"/>
        <v/>
      </c>
      <c r="FF23" s="132" t="str">
        <f t="shared" si="125"/>
        <v/>
      </c>
      <c r="FG23" s="132" t="str">
        <f t="shared" si="126"/>
        <v/>
      </c>
      <c r="FH23" s="132" t="str">
        <f t="shared" si="127"/>
        <v/>
      </c>
      <c r="FI23" s="132" t="str">
        <f t="shared" si="128"/>
        <v/>
      </c>
      <c r="FJ23" s="132" t="str">
        <f t="shared" si="129"/>
        <v/>
      </c>
      <c r="FK23" s="132" t="str">
        <f t="shared" si="130"/>
        <v/>
      </c>
      <c r="FL23" s="132" t="str">
        <f t="shared" si="131"/>
        <v/>
      </c>
      <c r="FM23" s="132" t="str">
        <f t="shared" si="132"/>
        <v/>
      </c>
      <c r="FN23" s="132" t="str">
        <f t="shared" si="133"/>
        <v/>
      </c>
      <c r="FO23" s="132" t="str">
        <f t="shared" si="134"/>
        <v/>
      </c>
      <c r="FP23" s="132">
        <f t="shared" si="135"/>
        <v>0</v>
      </c>
      <c r="FQ23" s="132" t="str">
        <f t="shared" si="136"/>
        <v/>
      </c>
      <c r="FR23" s="132" t="str">
        <f t="shared" si="137"/>
        <v/>
      </c>
      <c r="FS23" s="132" t="str">
        <f t="shared" si="138"/>
        <v/>
      </c>
      <c r="FT23" s="132" t="str">
        <f t="shared" si="139"/>
        <v/>
      </c>
      <c r="FU23" s="132" t="str">
        <f t="shared" si="140"/>
        <v/>
      </c>
      <c r="FV23" s="132" t="str">
        <f t="shared" si="141"/>
        <v/>
      </c>
      <c r="FW23" s="132" t="str">
        <f t="shared" si="142"/>
        <v/>
      </c>
      <c r="FX23" s="132" t="str">
        <f t="shared" si="143"/>
        <v/>
      </c>
      <c r="FY23" s="132" t="str">
        <f t="shared" si="144"/>
        <v/>
      </c>
      <c r="FZ23" s="132" t="str">
        <f t="shared" si="145"/>
        <v/>
      </c>
      <c r="GA23" s="132" t="str">
        <f t="shared" si="146"/>
        <v/>
      </c>
      <c r="GB23" s="132" t="str">
        <f t="shared" si="147"/>
        <v/>
      </c>
      <c r="GC23" s="132" t="str">
        <f t="shared" si="148"/>
        <v/>
      </c>
      <c r="GD23" s="132" t="str">
        <f t="shared" si="149"/>
        <v/>
      </c>
      <c r="GE23" s="132" t="str">
        <f t="shared" si="150"/>
        <v/>
      </c>
      <c r="GF23" s="132" t="str">
        <f t="shared" si="151"/>
        <v/>
      </c>
      <c r="GG23" s="132" t="str">
        <f t="shared" si="152"/>
        <v/>
      </c>
      <c r="GH23" s="132" t="str">
        <f t="shared" si="153"/>
        <v/>
      </c>
      <c r="GI23" s="132" t="str">
        <f t="shared" si="154"/>
        <v/>
      </c>
      <c r="GJ23" s="132" t="str">
        <f t="shared" si="155"/>
        <v/>
      </c>
      <c r="GK23" s="132" t="str">
        <f t="shared" si="156"/>
        <v/>
      </c>
      <c r="GL23" s="132" t="str">
        <f t="shared" si="157"/>
        <v/>
      </c>
      <c r="GM23" s="132" t="str">
        <f t="shared" si="158"/>
        <v/>
      </c>
      <c r="GN23" s="132" t="str">
        <f t="shared" si="159"/>
        <v/>
      </c>
      <c r="GO23" s="132" t="str">
        <f t="shared" si="160"/>
        <v/>
      </c>
      <c r="GP23" s="132" t="str">
        <f t="shared" si="161"/>
        <v/>
      </c>
      <c r="GQ23" s="132" t="str">
        <f t="shared" si="162"/>
        <v/>
      </c>
      <c r="GR23" s="132" t="str">
        <f t="shared" si="163"/>
        <v/>
      </c>
      <c r="GS23" s="132" t="str">
        <f t="shared" si="164"/>
        <v/>
      </c>
      <c r="GT23" s="132" t="str">
        <f t="shared" si="165"/>
        <v/>
      </c>
      <c r="GU23" s="132" t="str">
        <f t="shared" si="166"/>
        <v/>
      </c>
      <c r="GV23" s="132">
        <f t="shared" si="167"/>
        <v>0</v>
      </c>
      <c r="GW23" s="132" t="str">
        <f t="shared" si="168"/>
        <v/>
      </c>
      <c r="GX23" s="132" t="str">
        <f t="shared" si="169"/>
        <v/>
      </c>
      <c r="GY23" s="132" t="str">
        <f t="shared" si="170"/>
        <v/>
      </c>
      <c r="GZ23" s="132" t="str">
        <f t="shared" si="171"/>
        <v/>
      </c>
      <c r="HA23" s="132" t="str">
        <f t="shared" si="172"/>
        <v/>
      </c>
      <c r="HB23" s="132" t="str">
        <f t="shared" si="173"/>
        <v/>
      </c>
      <c r="HC23" s="132" t="str">
        <f t="shared" si="174"/>
        <v/>
      </c>
      <c r="HD23" s="132" t="str">
        <f t="shared" si="175"/>
        <v/>
      </c>
      <c r="HE23" s="132" t="str">
        <f t="shared" si="176"/>
        <v/>
      </c>
      <c r="HF23" s="132" t="str">
        <f t="shared" si="177"/>
        <v/>
      </c>
      <c r="HG23" s="132" t="str">
        <f t="shared" si="178"/>
        <v/>
      </c>
      <c r="HH23" s="132" t="str">
        <f t="shared" si="179"/>
        <v/>
      </c>
      <c r="HI23" s="132" t="str">
        <f t="shared" si="180"/>
        <v/>
      </c>
      <c r="HJ23" s="132" t="str">
        <f t="shared" si="181"/>
        <v/>
      </c>
      <c r="HK23" s="132" t="str">
        <f t="shared" si="182"/>
        <v/>
      </c>
      <c r="HL23" s="132" t="str">
        <f t="shared" si="183"/>
        <v/>
      </c>
      <c r="HM23" s="132" t="str">
        <f t="shared" si="184"/>
        <v/>
      </c>
      <c r="HN23" s="132" t="str">
        <f t="shared" si="185"/>
        <v/>
      </c>
      <c r="HO23" s="132" t="str">
        <f t="shared" si="186"/>
        <v/>
      </c>
      <c r="HP23" s="132" t="str">
        <f t="shared" si="187"/>
        <v/>
      </c>
      <c r="HQ23" s="132" t="str">
        <f t="shared" si="188"/>
        <v/>
      </c>
      <c r="HR23" s="132" t="str">
        <f t="shared" si="189"/>
        <v/>
      </c>
      <c r="HS23" s="132" t="str">
        <f t="shared" si="190"/>
        <v/>
      </c>
      <c r="HT23" s="132" t="str">
        <f t="shared" si="191"/>
        <v/>
      </c>
      <c r="HU23" s="132" t="str">
        <f t="shared" si="192"/>
        <v/>
      </c>
      <c r="HV23" s="132" t="str">
        <f t="shared" si="193"/>
        <v/>
      </c>
      <c r="HW23" s="132" t="str">
        <f t="shared" si="194"/>
        <v/>
      </c>
      <c r="HX23" s="132" t="str">
        <f t="shared" si="195"/>
        <v/>
      </c>
      <c r="HY23" s="132" t="str">
        <f t="shared" si="196"/>
        <v/>
      </c>
      <c r="HZ23" s="132" t="str">
        <f t="shared" si="197"/>
        <v/>
      </c>
      <c r="IA23" s="132" t="str">
        <f t="shared" si="198"/>
        <v/>
      </c>
      <c r="IB23" s="132">
        <f t="shared" si="199"/>
        <v>0</v>
      </c>
      <c r="IC23" s="132" t="str">
        <f t="shared" si="200"/>
        <v/>
      </c>
      <c r="ID23" s="132" t="str">
        <f t="shared" si="201"/>
        <v/>
      </c>
      <c r="IE23" s="132" t="str">
        <f t="shared" si="202"/>
        <v/>
      </c>
      <c r="IF23" s="132" t="str">
        <f t="shared" si="203"/>
        <v/>
      </c>
      <c r="IG23" s="132" t="str">
        <f t="shared" si="204"/>
        <v/>
      </c>
      <c r="IH23" s="132" t="str">
        <f t="shared" si="205"/>
        <v/>
      </c>
      <c r="II23" s="132" t="str">
        <f t="shared" si="206"/>
        <v/>
      </c>
      <c r="IJ23" s="132" t="str">
        <f t="shared" si="207"/>
        <v/>
      </c>
      <c r="IK23" s="132" t="str">
        <f t="shared" si="208"/>
        <v/>
      </c>
      <c r="IL23" s="132" t="str">
        <f t="shared" si="209"/>
        <v/>
      </c>
      <c r="IM23" s="132" t="str">
        <f t="shared" si="210"/>
        <v/>
      </c>
      <c r="IN23" s="132" t="str">
        <f t="shared" si="211"/>
        <v/>
      </c>
      <c r="IO23" s="132" t="str">
        <f t="shared" si="212"/>
        <v/>
      </c>
      <c r="IP23" s="132" t="str">
        <f t="shared" si="213"/>
        <v/>
      </c>
      <c r="IQ23" s="132" t="str">
        <f t="shared" si="214"/>
        <v/>
      </c>
      <c r="IR23" s="132" t="str">
        <f t="shared" si="215"/>
        <v/>
      </c>
      <c r="IS23" s="132" t="str">
        <f t="shared" si="216"/>
        <v/>
      </c>
      <c r="IT23" s="132" t="str">
        <f t="shared" si="217"/>
        <v/>
      </c>
      <c r="IU23" s="132" t="str">
        <f t="shared" si="218"/>
        <v/>
      </c>
      <c r="IV23" s="132" t="str">
        <f t="shared" si="219"/>
        <v/>
      </c>
      <c r="IW23" s="132" t="str">
        <f t="shared" si="220"/>
        <v/>
      </c>
      <c r="IX23" s="132" t="str">
        <f t="shared" si="221"/>
        <v/>
      </c>
      <c r="IY23" s="132" t="str">
        <f t="shared" si="222"/>
        <v/>
      </c>
      <c r="IZ23" s="132" t="str">
        <f t="shared" si="223"/>
        <v/>
      </c>
      <c r="JA23" s="132" t="str">
        <f t="shared" si="224"/>
        <v/>
      </c>
      <c r="JB23" s="132" t="str">
        <f t="shared" si="225"/>
        <v/>
      </c>
      <c r="JC23" s="132" t="str">
        <f t="shared" si="226"/>
        <v/>
      </c>
      <c r="JD23" s="132" t="str">
        <f t="shared" si="227"/>
        <v/>
      </c>
      <c r="JE23" s="132" t="str">
        <f t="shared" si="228"/>
        <v/>
      </c>
      <c r="JF23" s="132" t="str">
        <f t="shared" si="229"/>
        <v/>
      </c>
      <c r="JG23" s="132" t="str">
        <f t="shared" si="230"/>
        <v/>
      </c>
      <c r="JH23" s="132">
        <f t="shared" si="231"/>
        <v>0</v>
      </c>
      <c r="JI23" s="132" t="str">
        <f t="shared" si="232"/>
        <v/>
      </c>
      <c r="JJ23" s="132" t="str">
        <f t="shared" si="233"/>
        <v/>
      </c>
      <c r="JK23" s="132" t="str">
        <f t="shared" si="234"/>
        <v/>
      </c>
      <c r="JL23" s="132" t="str">
        <f t="shared" si="235"/>
        <v/>
      </c>
      <c r="JM23" s="132" t="str">
        <f t="shared" si="236"/>
        <v/>
      </c>
      <c r="JN23" s="132" t="str">
        <f t="shared" si="237"/>
        <v/>
      </c>
      <c r="JO23" s="132" t="str">
        <f t="shared" si="238"/>
        <v/>
      </c>
      <c r="JP23" s="132" t="str">
        <f t="shared" si="239"/>
        <v/>
      </c>
      <c r="JQ23" s="132" t="str">
        <f t="shared" si="240"/>
        <v/>
      </c>
      <c r="JR23" s="132" t="str">
        <f t="shared" si="241"/>
        <v/>
      </c>
      <c r="JS23" s="132" t="str">
        <f t="shared" si="242"/>
        <v/>
      </c>
      <c r="JT23" s="132" t="str">
        <f t="shared" si="243"/>
        <v/>
      </c>
      <c r="JU23" s="132" t="str">
        <f t="shared" si="244"/>
        <v/>
      </c>
      <c r="JV23" s="132" t="str">
        <f t="shared" si="245"/>
        <v/>
      </c>
      <c r="JW23" s="132" t="str">
        <f t="shared" si="246"/>
        <v/>
      </c>
      <c r="JX23" s="132" t="str">
        <f t="shared" si="247"/>
        <v/>
      </c>
      <c r="JY23" s="132" t="str">
        <f t="shared" si="248"/>
        <v/>
      </c>
      <c r="JZ23" s="132" t="str">
        <f t="shared" si="249"/>
        <v/>
      </c>
      <c r="KA23" s="132" t="str">
        <f t="shared" si="250"/>
        <v/>
      </c>
      <c r="KB23" s="132" t="str">
        <f t="shared" si="251"/>
        <v/>
      </c>
      <c r="KC23" s="132" t="str">
        <f t="shared" si="252"/>
        <v/>
      </c>
      <c r="KD23" s="132" t="str">
        <f t="shared" si="253"/>
        <v/>
      </c>
      <c r="KE23" s="132" t="str">
        <f t="shared" si="254"/>
        <v/>
      </c>
      <c r="KF23" s="132" t="str">
        <f t="shared" si="255"/>
        <v/>
      </c>
      <c r="KG23" s="132" t="str">
        <f t="shared" si="256"/>
        <v/>
      </c>
      <c r="KH23" s="132" t="str">
        <f t="shared" si="257"/>
        <v/>
      </c>
      <c r="KI23" s="132" t="str">
        <f t="shared" si="258"/>
        <v/>
      </c>
      <c r="KJ23" s="132" t="str">
        <f t="shared" si="259"/>
        <v/>
      </c>
      <c r="KK23" s="132" t="str">
        <f t="shared" si="260"/>
        <v/>
      </c>
      <c r="KL23" s="132" t="str">
        <f t="shared" si="261"/>
        <v/>
      </c>
      <c r="KM23" s="132" t="str">
        <f t="shared" si="262"/>
        <v/>
      </c>
      <c r="KN23" s="132">
        <f t="shared" si="263"/>
        <v>0</v>
      </c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199"/>
      <c r="C24" s="141"/>
      <c r="D24" s="141"/>
      <c r="E24" s="141"/>
      <c r="F24" s="141"/>
      <c r="G24" s="141"/>
      <c r="H24" s="141"/>
      <c r="I24" s="139"/>
      <c r="J24" s="141"/>
      <c r="K24" s="141"/>
      <c r="L24" s="141"/>
      <c r="M24" s="141"/>
      <c r="N24" s="141"/>
      <c r="O24" s="141"/>
      <c r="P24" s="139"/>
      <c r="Q24" s="141"/>
      <c r="R24" s="141"/>
      <c r="S24" s="141"/>
      <c r="T24" s="141"/>
      <c r="U24" s="141"/>
      <c r="V24" s="141"/>
      <c r="W24" s="139"/>
      <c r="X24" s="141"/>
      <c r="Y24" s="141"/>
      <c r="Z24" s="141"/>
      <c r="AA24" s="141"/>
      <c r="AB24" s="141"/>
      <c r="AC24" s="141"/>
      <c r="AD24" s="139"/>
      <c r="AE24" s="141"/>
      <c r="AF24" s="200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266"/>
        <v>0</v>
      </c>
      <c r="BY24" s="132" t="str">
        <f t="shared" si="40"/>
        <v/>
      </c>
      <c r="BZ24" s="132" t="str">
        <f t="shared" si="41"/>
        <v/>
      </c>
      <c r="CA24" s="132" t="str">
        <f t="shared" si="42"/>
        <v/>
      </c>
      <c r="CB24" s="132" t="str">
        <f t="shared" si="43"/>
        <v/>
      </c>
      <c r="CC24" s="132" t="str">
        <f t="shared" si="44"/>
        <v/>
      </c>
      <c r="CD24" s="132" t="str">
        <f t="shared" si="45"/>
        <v/>
      </c>
      <c r="CE24" s="132" t="str">
        <f t="shared" si="46"/>
        <v/>
      </c>
      <c r="CF24" s="132" t="str">
        <f t="shared" si="47"/>
        <v/>
      </c>
      <c r="CG24" s="132" t="str">
        <f t="shared" si="48"/>
        <v/>
      </c>
      <c r="CH24" s="132" t="str">
        <f t="shared" si="49"/>
        <v/>
      </c>
      <c r="CI24" s="132" t="str">
        <f t="shared" si="50"/>
        <v/>
      </c>
      <c r="CJ24" s="132" t="str">
        <f t="shared" si="51"/>
        <v/>
      </c>
      <c r="CK24" s="132" t="str">
        <f t="shared" si="52"/>
        <v/>
      </c>
      <c r="CL24" s="132" t="str">
        <f t="shared" si="53"/>
        <v/>
      </c>
      <c r="CM24" s="132" t="str">
        <f t="shared" si="54"/>
        <v/>
      </c>
      <c r="CN24" s="132" t="str">
        <f t="shared" si="55"/>
        <v/>
      </c>
      <c r="CO24" s="132" t="str">
        <f t="shared" si="56"/>
        <v/>
      </c>
      <c r="CP24" s="132" t="str">
        <f t="shared" si="57"/>
        <v/>
      </c>
      <c r="CQ24" s="132" t="str">
        <f t="shared" si="58"/>
        <v/>
      </c>
      <c r="CR24" s="132" t="str">
        <f t="shared" si="59"/>
        <v/>
      </c>
      <c r="CS24" s="132" t="str">
        <f t="shared" si="60"/>
        <v/>
      </c>
      <c r="CT24" s="132" t="str">
        <f t="shared" si="61"/>
        <v/>
      </c>
      <c r="CU24" s="132" t="str">
        <f t="shared" si="62"/>
        <v/>
      </c>
      <c r="CV24" s="132" t="str">
        <f t="shared" si="63"/>
        <v/>
      </c>
      <c r="CW24" s="132" t="str">
        <f t="shared" si="64"/>
        <v/>
      </c>
      <c r="CX24" s="132" t="str">
        <f t="shared" si="65"/>
        <v/>
      </c>
      <c r="CY24" s="132" t="str">
        <f t="shared" si="66"/>
        <v/>
      </c>
      <c r="CZ24" s="132" t="str">
        <f t="shared" si="67"/>
        <v/>
      </c>
      <c r="DA24" s="132" t="str">
        <f t="shared" si="68"/>
        <v/>
      </c>
      <c r="DB24" s="132" t="str">
        <f t="shared" si="69"/>
        <v/>
      </c>
      <c r="DC24" s="132" t="str">
        <f t="shared" si="70"/>
        <v/>
      </c>
      <c r="DD24" s="132">
        <f t="shared" si="71"/>
        <v>0</v>
      </c>
      <c r="DE24" s="132" t="str">
        <f t="shared" si="72"/>
        <v/>
      </c>
      <c r="DF24" s="132" t="str">
        <f t="shared" si="73"/>
        <v/>
      </c>
      <c r="DG24" s="132" t="str">
        <f t="shared" si="74"/>
        <v/>
      </c>
      <c r="DH24" s="132" t="str">
        <f t="shared" si="75"/>
        <v/>
      </c>
      <c r="DI24" s="132" t="str">
        <f t="shared" si="76"/>
        <v/>
      </c>
      <c r="DJ24" s="132" t="str">
        <f t="shared" si="77"/>
        <v/>
      </c>
      <c r="DK24" s="132" t="str">
        <f t="shared" si="78"/>
        <v/>
      </c>
      <c r="DL24" s="132" t="str">
        <f t="shared" si="79"/>
        <v/>
      </c>
      <c r="DM24" s="132" t="str">
        <f t="shared" si="80"/>
        <v/>
      </c>
      <c r="DN24" s="132" t="str">
        <f t="shared" si="81"/>
        <v/>
      </c>
      <c r="DO24" s="132" t="str">
        <f t="shared" si="82"/>
        <v/>
      </c>
      <c r="DP24" s="132" t="str">
        <f t="shared" si="83"/>
        <v/>
      </c>
      <c r="DQ24" s="132" t="str">
        <f t="shared" si="84"/>
        <v/>
      </c>
      <c r="DR24" s="132" t="str">
        <f t="shared" si="85"/>
        <v/>
      </c>
      <c r="DS24" s="132" t="str">
        <f t="shared" si="86"/>
        <v/>
      </c>
      <c r="DT24" s="132" t="str">
        <f t="shared" si="87"/>
        <v/>
      </c>
      <c r="DU24" s="132" t="str">
        <f t="shared" si="88"/>
        <v/>
      </c>
      <c r="DV24" s="132" t="str">
        <f t="shared" si="89"/>
        <v/>
      </c>
      <c r="DW24" s="132" t="str">
        <f t="shared" si="90"/>
        <v/>
      </c>
      <c r="DX24" s="132" t="str">
        <f t="shared" si="91"/>
        <v/>
      </c>
      <c r="DY24" s="132" t="str">
        <f t="shared" si="92"/>
        <v/>
      </c>
      <c r="DZ24" s="132" t="str">
        <f t="shared" si="93"/>
        <v/>
      </c>
      <c r="EA24" s="132" t="str">
        <f t="shared" si="94"/>
        <v/>
      </c>
      <c r="EB24" s="132" t="str">
        <f t="shared" si="95"/>
        <v/>
      </c>
      <c r="EC24" s="132" t="str">
        <f t="shared" si="96"/>
        <v/>
      </c>
      <c r="ED24" s="132" t="str">
        <f t="shared" si="97"/>
        <v/>
      </c>
      <c r="EE24" s="132" t="str">
        <f t="shared" si="98"/>
        <v/>
      </c>
      <c r="EF24" s="132" t="str">
        <f t="shared" si="99"/>
        <v/>
      </c>
      <c r="EG24" s="132" t="str">
        <f t="shared" si="100"/>
        <v/>
      </c>
      <c r="EH24" s="132" t="str">
        <f t="shared" si="101"/>
        <v/>
      </c>
      <c r="EI24" s="132" t="str">
        <f t="shared" si="102"/>
        <v/>
      </c>
      <c r="EJ24" s="132">
        <f t="shared" si="103"/>
        <v>0</v>
      </c>
      <c r="EK24" s="132" t="str">
        <f t="shared" si="104"/>
        <v/>
      </c>
      <c r="EL24" s="132" t="str">
        <f t="shared" si="105"/>
        <v/>
      </c>
      <c r="EM24" s="132" t="str">
        <f t="shared" si="106"/>
        <v/>
      </c>
      <c r="EN24" s="132" t="str">
        <f t="shared" si="107"/>
        <v/>
      </c>
      <c r="EO24" s="132" t="str">
        <f t="shared" si="108"/>
        <v/>
      </c>
      <c r="EP24" s="132" t="str">
        <f t="shared" si="109"/>
        <v/>
      </c>
      <c r="EQ24" s="132" t="str">
        <f t="shared" si="110"/>
        <v/>
      </c>
      <c r="ER24" s="132" t="str">
        <f t="shared" si="111"/>
        <v/>
      </c>
      <c r="ES24" s="132" t="str">
        <f t="shared" si="112"/>
        <v/>
      </c>
      <c r="ET24" s="132" t="str">
        <f t="shared" si="113"/>
        <v/>
      </c>
      <c r="EU24" s="132" t="str">
        <f t="shared" si="114"/>
        <v/>
      </c>
      <c r="EV24" s="132" t="str">
        <f t="shared" si="115"/>
        <v/>
      </c>
      <c r="EW24" s="132" t="str">
        <f t="shared" si="116"/>
        <v/>
      </c>
      <c r="EX24" s="132" t="str">
        <f t="shared" si="117"/>
        <v/>
      </c>
      <c r="EY24" s="132" t="str">
        <f t="shared" si="118"/>
        <v/>
      </c>
      <c r="EZ24" s="132" t="str">
        <f t="shared" si="119"/>
        <v/>
      </c>
      <c r="FA24" s="132" t="str">
        <f t="shared" si="120"/>
        <v/>
      </c>
      <c r="FB24" s="132" t="str">
        <f t="shared" si="121"/>
        <v/>
      </c>
      <c r="FC24" s="132" t="str">
        <f t="shared" si="122"/>
        <v/>
      </c>
      <c r="FD24" s="132" t="str">
        <f t="shared" si="123"/>
        <v/>
      </c>
      <c r="FE24" s="132" t="str">
        <f t="shared" si="124"/>
        <v/>
      </c>
      <c r="FF24" s="132" t="str">
        <f t="shared" si="125"/>
        <v/>
      </c>
      <c r="FG24" s="132" t="str">
        <f t="shared" si="126"/>
        <v/>
      </c>
      <c r="FH24" s="132" t="str">
        <f t="shared" si="127"/>
        <v/>
      </c>
      <c r="FI24" s="132" t="str">
        <f t="shared" si="128"/>
        <v/>
      </c>
      <c r="FJ24" s="132" t="str">
        <f t="shared" si="129"/>
        <v/>
      </c>
      <c r="FK24" s="132" t="str">
        <f t="shared" si="130"/>
        <v/>
      </c>
      <c r="FL24" s="132" t="str">
        <f t="shared" si="131"/>
        <v/>
      </c>
      <c r="FM24" s="132" t="str">
        <f t="shared" si="132"/>
        <v/>
      </c>
      <c r="FN24" s="132" t="str">
        <f t="shared" si="133"/>
        <v/>
      </c>
      <c r="FO24" s="132" t="str">
        <f t="shared" si="134"/>
        <v/>
      </c>
      <c r="FP24" s="132">
        <f t="shared" si="135"/>
        <v>0</v>
      </c>
      <c r="FQ24" s="132" t="str">
        <f t="shared" si="136"/>
        <v/>
      </c>
      <c r="FR24" s="132" t="str">
        <f t="shared" si="137"/>
        <v/>
      </c>
      <c r="FS24" s="132" t="str">
        <f t="shared" si="138"/>
        <v/>
      </c>
      <c r="FT24" s="132" t="str">
        <f t="shared" si="139"/>
        <v/>
      </c>
      <c r="FU24" s="132" t="str">
        <f t="shared" si="140"/>
        <v/>
      </c>
      <c r="FV24" s="132" t="str">
        <f t="shared" si="141"/>
        <v/>
      </c>
      <c r="FW24" s="132" t="str">
        <f t="shared" si="142"/>
        <v/>
      </c>
      <c r="FX24" s="132" t="str">
        <f t="shared" si="143"/>
        <v/>
      </c>
      <c r="FY24" s="132" t="str">
        <f t="shared" si="144"/>
        <v/>
      </c>
      <c r="FZ24" s="132" t="str">
        <f t="shared" si="145"/>
        <v/>
      </c>
      <c r="GA24" s="132" t="str">
        <f t="shared" si="146"/>
        <v/>
      </c>
      <c r="GB24" s="132" t="str">
        <f t="shared" si="147"/>
        <v/>
      </c>
      <c r="GC24" s="132" t="str">
        <f t="shared" si="148"/>
        <v/>
      </c>
      <c r="GD24" s="132" t="str">
        <f t="shared" si="149"/>
        <v/>
      </c>
      <c r="GE24" s="132" t="str">
        <f t="shared" si="150"/>
        <v/>
      </c>
      <c r="GF24" s="132" t="str">
        <f t="shared" si="151"/>
        <v/>
      </c>
      <c r="GG24" s="132" t="str">
        <f t="shared" si="152"/>
        <v/>
      </c>
      <c r="GH24" s="132" t="str">
        <f t="shared" si="153"/>
        <v/>
      </c>
      <c r="GI24" s="132" t="str">
        <f t="shared" si="154"/>
        <v/>
      </c>
      <c r="GJ24" s="132" t="str">
        <f t="shared" si="155"/>
        <v/>
      </c>
      <c r="GK24" s="132" t="str">
        <f t="shared" si="156"/>
        <v/>
      </c>
      <c r="GL24" s="132" t="str">
        <f t="shared" si="157"/>
        <v/>
      </c>
      <c r="GM24" s="132" t="str">
        <f t="shared" si="158"/>
        <v/>
      </c>
      <c r="GN24" s="132" t="str">
        <f t="shared" si="159"/>
        <v/>
      </c>
      <c r="GO24" s="132" t="str">
        <f t="shared" si="160"/>
        <v/>
      </c>
      <c r="GP24" s="132" t="str">
        <f t="shared" si="161"/>
        <v/>
      </c>
      <c r="GQ24" s="132" t="str">
        <f t="shared" si="162"/>
        <v/>
      </c>
      <c r="GR24" s="132" t="str">
        <f t="shared" si="163"/>
        <v/>
      </c>
      <c r="GS24" s="132" t="str">
        <f t="shared" si="164"/>
        <v/>
      </c>
      <c r="GT24" s="132" t="str">
        <f t="shared" si="165"/>
        <v/>
      </c>
      <c r="GU24" s="132" t="str">
        <f t="shared" si="166"/>
        <v/>
      </c>
      <c r="GV24" s="132">
        <f t="shared" si="167"/>
        <v>0</v>
      </c>
      <c r="GW24" s="132" t="str">
        <f t="shared" si="168"/>
        <v/>
      </c>
      <c r="GX24" s="132" t="str">
        <f t="shared" si="169"/>
        <v/>
      </c>
      <c r="GY24" s="132" t="str">
        <f t="shared" si="170"/>
        <v/>
      </c>
      <c r="GZ24" s="132" t="str">
        <f t="shared" si="171"/>
        <v/>
      </c>
      <c r="HA24" s="132" t="str">
        <f t="shared" si="172"/>
        <v/>
      </c>
      <c r="HB24" s="132" t="str">
        <f t="shared" si="173"/>
        <v/>
      </c>
      <c r="HC24" s="132" t="str">
        <f t="shared" si="174"/>
        <v/>
      </c>
      <c r="HD24" s="132" t="str">
        <f t="shared" si="175"/>
        <v/>
      </c>
      <c r="HE24" s="132" t="str">
        <f t="shared" si="176"/>
        <v/>
      </c>
      <c r="HF24" s="132" t="str">
        <f t="shared" si="177"/>
        <v/>
      </c>
      <c r="HG24" s="132" t="str">
        <f t="shared" si="178"/>
        <v/>
      </c>
      <c r="HH24" s="132" t="str">
        <f t="shared" si="179"/>
        <v/>
      </c>
      <c r="HI24" s="132" t="str">
        <f t="shared" si="180"/>
        <v/>
      </c>
      <c r="HJ24" s="132" t="str">
        <f t="shared" si="181"/>
        <v/>
      </c>
      <c r="HK24" s="132" t="str">
        <f t="shared" si="182"/>
        <v/>
      </c>
      <c r="HL24" s="132" t="str">
        <f t="shared" si="183"/>
        <v/>
      </c>
      <c r="HM24" s="132" t="str">
        <f t="shared" si="184"/>
        <v/>
      </c>
      <c r="HN24" s="132" t="str">
        <f t="shared" si="185"/>
        <v/>
      </c>
      <c r="HO24" s="132" t="str">
        <f t="shared" si="186"/>
        <v/>
      </c>
      <c r="HP24" s="132" t="str">
        <f t="shared" si="187"/>
        <v/>
      </c>
      <c r="HQ24" s="132" t="str">
        <f t="shared" si="188"/>
        <v/>
      </c>
      <c r="HR24" s="132" t="str">
        <f t="shared" si="189"/>
        <v/>
      </c>
      <c r="HS24" s="132" t="str">
        <f t="shared" si="190"/>
        <v/>
      </c>
      <c r="HT24" s="132" t="str">
        <f t="shared" si="191"/>
        <v/>
      </c>
      <c r="HU24" s="132" t="str">
        <f t="shared" si="192"/>
        <v/>
      </c>
      <c r="HV24" s="132" t="str">
        <f t="shared" si="193"/>
        <v/>
      </c>
      <c r="HW24" s="132" t="str">
        <f t="shared" si="194"/>
        <v/>
      </c>
      <c r="HX24" s="132" t="str">
        <f t="shared" si="195"/>
        <v/>
      </c>
      <c r="HY24" s="132" t="str">
        <f t="shared" si="196"/>
        <v/>
      </c>
      <c r="HZ24" s="132" t="str">
        <f t="shared" si="197"/>
        <v/>
      </c>
      <c r="IA24" s="132" t="str">
        <f t="shared" si="198"/>
        <v/>
      </c>
      <c r="IB24" s="132">
        <f t="shared" si="199"/>
        <v>0</v>
      </c>
      <c r="IC24" s="132" t="str">
        <f t="shared" si="200"/>
        <v/>
      </c>
      <c r="ID24" s="132" t="str">
        <f t="shared" si="201"/>
        <v/>
      </c>
      <c r="IE24" s="132" t="str">
        <f t="shared" si="202"/>
        <v/>
      </c>
      <c r="IF24" s="132" t="str">
        <f t="shared" si="203"/>
        <v/>
      </c>
      <c r="IG24" s="132" t="str">
        <f t="shared" si="204"/>
        <v/>
      </c>
      <c r="IH24" s="132" t="str">
        <f t="shared" si="205"/>
        <v/>
      </c>
      <c r="II24" s="132" t="str">
        <f t="shared" si="206"/>
        <v/>
      </c>
      <c r="IJ24" s="132" t="str">
        <f t="shared" si="207"/>
        <v/>
      </c>
      <c r="IK24" s="132" t="str">
        <f t="shared" si="208"/>
        <v/>
      </c>
      <c r="IL24" s="132" t="str">
        <f t="shared" si="209"/>
        <v/>
      </c>
      <c r="IM24" s="132" t="str">
        <f t="shared" si="210"/>
        <v/>
      </c>
      <c r="IN24" s="132" t="str">
        <f t="shared" si="211"/>
        <v/>
      </c>
      <c r="IO24" s="132" t="str">
        <f t="shared" si="212"/>
        <v/>
      </c>
      <c r="IP24" s="132" t="str">
        <f t="shared" si="213"/>
        <v/>
      </c>
      <c r="IQ24" s="132" t="str">
        <f t="shared" si="214"/>
        <v/>
      </c>
      <c r="IR24" s="132" t="str">
        <f t="shared" si="215"/>
        <v/>
      </c>
      <c r="IS24" s="132" t="str">
        <f t="shared" si="216"/>
        <v/>
      </c>
      <c r="IT24" s="132" t="str">
        <f t="shared" si="217"/>
        <v/>
      </c>
      <c r="IU24" s="132" t="str">
        <f t="shared" si="218"/>
        <v/>
      </c>
      <c r="IV24" s="132" t="str">
        <f t="shared" si="219"/>
        <v/>
      </c>
      <c r="IW24" s="132" t="str">
        <f t="shared" si="220"/>
        <v/>
      </c>
      <c r="IX24" s="132" t="str">
        <f t="shared" si="221"/>
        <v/>
      </c>
      <c r="IY24" s="132" t="str">
        <f t="shared" si="222"/>
        <v/>
      </c>
      <c r="IZ24" s="132" t="str">
        <f t="shared" si="223"/>
        <v/>
      </c>
      <c r="JA24" s="132" t="str">
        <f t="shared" si="224"/>
        <v/>
      </c>
      <c r="JB24" s="132" t="str">
        <f t="shared" si="225"/>
        <v/>
      </c>
      <c r="JC24" s="132" t="str">
        <f t="shared" si="226"/>
        <v/>
      </c>
      <c r="JD24" s="132" t="str">
        <f t="shared" si="227"/>
        <v/>
      </c>
      <c r="JE24" s="132" t="str">
        <f t="shared" si="228"/>
        <v/>
      </c>
      <c r="JF24" s="132" t="str">
        <f t="shared" si="229"/>
        <v/>
      </c>
      <c r="JG24" s="132" t="str">
        <f t="shared" si="230"/>
        <v/>
      </c>
      <c r="JH24" s="132">
        <f t="shared" si="231"/>
        <v>0</v>
      </c>
      <c r="JI24" s="132" t="str">
        <f t="shared" si="232"/>
        <v/>
      </c>
      <c r="JJ24" s="132" t="str">
        <f t="shared" si="233"/>
        <v/>
      </c>
      <c r="JK24" s="132" t="str">
        <f t="shared" si="234"/>
        <v/>
      </c>
      <c r="JL24" s="132" t="str">
        <f t="shared" si="235"/>
        <v/>
      </c>
      <c r="JM24" s="132" t="str">
        <f t="shared" si="236"/>
        <v/>
      </c>
      <c r="JN24" s="132" t="str">
        <f t="shared" si="237"/>
        <v/>
      </c>
      <c r="JO24" s="132" t="str">
        <f t="shared" si="238"/>
        <v/>
      </c>
      <c r="JP24" s="132" t="str">
        <f t="shared" si="239"/>
        <v/>
      </c>
      <c r="JQ24" s="132" t="str">
        <f t="shared" si="240"/>
        <v/>
      </c>
      <c r="JR24" s="132" t="str">
        <f t="shared" si="241"/>
        <v/>
      </c>
      <c r="JS24" s="132" t="str">
        <f t="shared" si="242"/>
        <v/>
      </c>
      <c r="JT24" s="132" t="str">
        <f t="shared" si="243"/>
        <v/>
      </c>
      <c r="JU24" s="132" t="str">
        <f t="shared" si="244"/>
        <v/>
      </c>
      <c r="JV24" s="132" t="str">
        <f t="shared" si="245"/>
        <v/>
      </c>
      <c r="JW24" s="132" t="str">
        <f t="shared" si="246"/>
        <v/>
      </c>
      <c r="JX24" s="132" t="str">
        <f t="shared" si="247"/>
        <v/>
      </c>
      <c r="JY24" s="132" t="str">
        <f t="shared" si="248"/>
        <v/>
      </c>
      <c r="JZ24" s="132" t="str">
        <f t="shared" si="249"/>
        <v/>
      </c>
      <c r="KA24" s="132" t="str">
        <f t="shared" si="250"/>
        <v/>
      </c>
      <c r="KB24" s="132" t="str">
        <f t="shared" si="251"/>
        <v/>
      </c>
      <c r="KC24" s="132" t="str">
        <f t="shared" si="252"/>
        <v/>
      </c>
      <c r="KD24" s="132" t="str">
        <f t="shared" si="253"/>
        <v/>
      </c>
      <c r="KE24" s="132" t="str">
        <f t="shared" si="254"/>
        <v/>
      </c>
      <c r="KF24" s="132" t="str">
        <f t="shared" si="255"/>
        <v/>
      </c>
      <c r="KG24" s="132" t="str">
        <f t="shared" si="256"/>
        <v/>
      </c>
      <c r="KH24" s="132" t="str">
        <f t="shared" si="257"/>
        <v/>
      </c>
      <c r="KI24" s="132" t="str">
        <f t="shared" si="258"/>
        <v/>
      </c>
      <c r="KJ24" s="132" t="str">
        <f t="shared" si="259"/>
        <v/>
      </c>
      <c r="KK24" s="132" t="str">
        <f t="shared" si="260"/>
        <v/>
      </c>
      <c r="KL24" s="132" t="str">
        <f t="shared" si="261"/>
        <v/>
      </c>
      <c r="KM24" s="132" t="str">
        <f t="shared" si="262"/>
        <v/>
      </c>
      <c r="KN24" s="132">
        <f t="shared" si="263"/>
        <v>0</v>
      </c>
      <c r="KO24" s="132"/>
      <c r="KP24" s="132"/>
      <c r="KQ24" s="132"/>
      <c r="KR24" s="132"/>
      <c r="KS24" s="132"/>
      <c r="KT24" s="132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199"/>
      <c r="C25" s="141"/>
      <c r="D25" s="141"/>
      <c r="E25" s="141"/>
      <c r="F25" s="141"/>
      <c r="G25" s="141"/>
      <c r="H25" s="141"/>
      <c r="I25" s="139"/>
      <c r="J25" s="141"/>
      <c r="K25" s="141"/>
      <c r="L25" s="141"/>
      <c r="M25" s="141"/>
      <c r="N25" s="141"/>
      <c r="O25" s="141"/>
      <c r="P25" s="139"/>
      <c r="Q25" s="141"/>
      <c r="R25" s="141"/>
      <c r="S25" s="141"/>
      <c r="T25" s="141"/>
      <c r="U25" s="141"/>
      <c r="V25" s="141"/>
      <c r="W25" s="139"/>
      <c r="X25" s="141"/>
      <c r="Y25" s="141"/>
      <c r="Z25" s="141"/>
      <c r="AA25" s="141"/>
      <c r="AB25" s="141"/>
      <c r="AC25" s="141"/>
      <c r="AD25" s="139"/>
      <c r="AE25" s="141"/>
      <c r="AF25" s="200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266"/>
        <v>0</v>
      </c>
      <c r="BY25" s="132" t="str">
        <f t="shared" si="40"/>
        <v/>
      </c>
      <c r="BZ25" s="132" t="str">
        <f t="shared" si="41"/>
        <v/>
      </c>
      <c r="CA25" s="132" t="str">
        <f t="shared" si="42"/>
        <v/>
      </c>
      <c r="CB25" s="132" t="str">
        <f t="shared" si="43"/>
        <v/>
      </c>
      <c r="CC25" s="132" t="str">
        <f t="shared" si="44"/>
        <v/>
      </c>
      <c r="CD25" s="132" t="str">
        <f t="shared" si="45"/>
        <v/>
      </c>
      <c r="CE25" s="132" t="str">
        <f t="shared" si="46"/>
        <v/>
      </c>
      <c r="CF25" s="132" t="str">
        <f t="shared" si="47"/>
        <v/>
      </c>
      <c r="CG25" s="132" t="str">
        <f t="shared" si="48"/>
        <v/>
      </c>
      <c r="CH25" s="132" t="str">
        <f t="shared" si="49"/>
        <v/>
      </c>
      <c r="CI25" s="132" t="str">
        <f t="shared" si="50"/>
        <v/>
      </c>
      <c r="CJ25" s="132" t="str">
        <f t="shared" si="51"/>
        <v/>
      </c>
      <c r="CK25" s="132" t="str">
        <f t="shared" si="52"/>
        <v/>
      </c>
      <c r="CL25" s="132" t="str">
        <f t="shared" si="53"/>
        <v/>
      </c>
      <c r="CM25" s="132" t="str">
        <f t="shared" si="54"/>
        <v/>
      </c>
      <c r="CN25" s="132" t="str">
        <f t="shared" si="55"/>
        <v/>
      </c>
      <c r="CO25" s="132" t="str">
        <f t="shared" si="56"/>
        <v/>
      </c>
      <c r="CP25" s="132" t="str">
        <f t="shared" si="57"/>
        <v/>
      </c>
      <c r="CQ25" s="132" t="str">
        <f t="shared" si="58"/>
        <v/>
      </c>
      <c r="CR25" s="132" t="str">
        <f t="shared" si="59"/>
        <v/>
      </c>
      <c r="CS25" s="132" t="str">
        <f t="shared" si="60"/>
        <v/>
      </c>
      <c r="CT25" s="132" t="str">
        <f t="shared" si="61"/>
        <v/>
      </c>
      <c r="CU25" s="132" t="str">
        <f t="shared" si="62"/>
        <v/>
      </c>
      <c r="CV25" s="132" t="str">
        <f t="shared" si="63"/>
        <v/>
      </c>
      <c r="CW25" s="132" t="str">
        <f t="shared" si="64"/>
        <v/>
      </c>
      <c r="CX25" s="132" t="str">
        <f t="shared" si="65"/>
        <v/>
      </c>
      <c r="CY25" s="132" t="str">
        <f t="shared" si="66"/>
        <v/>
      </c>
      <c r="CZ25" s="132" t="str">
        <f t="shared" si="67"/>
        <v/>
      </c>
      <c r="DA25" s="132" t="str">
        <f t="shared" si="68"/>
        <v/>
      </c>
      <c r="DB25" s="132" t="str">
        <f t="shared" si="69"/>
        <v/>
      </c>
      <c r="DC25" s="132" t="str">
        <f t="shared" si="70"/>
        <v/>
      </c>
      <c r="DD25" s="132">
        <f t="shared" si="71"/>
        <v>0</v>
      </c>
      <c r="DE25" s="132" t="str">
        <f t="shared" si="72"/>
        <v/>
      </c>
      <c r="DF25" s="132" t="str">
        <f t="shared" si="73"/>
        <v/>
      </c>
      <c r="DG25" s="132" t="str">
        <f t="shared" si="74"/>
        <v/>
      </c>
      <c r="DH25" s="132" t="str">
        <f t="shared" si="75"/>
        <v/>
      </c>
      <c r="DI25" s="132" t="str">
        <f t="shared" si="76"/>
        <v/>
      </c>
      <c r="DJ25" s="132" t="str">
        <f t="shared" si="77"/>
        <v/>
      </c>
      <c r="DK25" s="132" t="str">
        <f t="shared" si="78"/>
        <v/>
      </c>
      <c r="DL25" s="132" t="str">
        <f t="shared" si="79"/>
        <v/>
      </c>
      <c r="DM25" s="132" t="str">
        <f t="shared" si="80"/>
        <v/>
      </c>
      <c r="DN25" s="132" t="str">
        <f t="shared" si="81"/>
        <v/>
      </c>
      <c r="DO25" s="132" t="str">
        <f t="shared" si="82"/>
        <v/>
      </c>
      <c r="DP25" s="132" t="str">
        <f t="shared" si="83"/>
        <v/>
      </c>
      <c r="DQ25" s="132" t="str">
        <f t="shared" si="84"/>
        <v/>
      </c>
      <c r="DR25" s="132" t="str">
        <f t="shared" si="85"/>
        <v/>
      </c>
      <c r="DS25" s="132" t="str">
        <f t="shared" si="86"/>
        <v/>
      </c>
      <c r="DT25" s="132" t="str">
        <f t="shared" si="87"/>
        <v/>
      </c>
      <c r="DU25" s="132" t="str">
        <f t="shared" si="88"/>
        <v/>
      </c>
      <c r="DV25" s="132" t="str">
        <f t="shared" si="89"/>
        <v/>
      </c>
      <c r="DW25" s="132" t="str">
        <f t="shared" si="90"/>
        <v/>
      </c>
      <c r="DX25" s="132" t="str">
        <f t="shared" si="91"/>
        <v/>
      </c>
      <c r="DY25" s="132" t="str">
        <f t="shared" si="92"/>
        <v/>
      </c>
      <c r="DZ25" s="132" t="str">
        <f t="shared" si="93"/>
        <v/>
      </c>
      <c r="EA25" s="132" t="str">
        <f t="shared" si="94"/>
        <v/>
      </c>
      <c r="EB25" s="132" t="str">
        <f t="shared" si="95"/>
        <v/>
      </c>
      <c r="EC25" s="132" t="str">
        <f t="shared" si="96"/>
        <v/>
      </c>
      <c r="ED25" s="132" t="str">
        <f t="shared" si="97"/>
        <v/>
      </c>
      <c r="EE25" s="132" t="str">
        <f t="shared" si="98"/>
        <v/>
      </c>
      <c r="EF25" s="132" t="str">
        <f t="shared" si="99"/>
        <v/>
      </c>
      <c r="EG25" s="132" t="str">
        <f t="shared" si="100"/>
        <v/>
      </c>
      <c r="EH25" s="132" t="str">
        <f t="shared" si="101"/>
        <v/>
      </c>
      <c r="EI25" s="132" t="str">
        <f t="shared" si="102"/>
        <v/>
      </c>
      <c r="EJ25" s="132">
        <f t="shared" si="103"/>
        <v>0</v>
      </c>
      <c r="EK25" s="132" t="str">
        <f t="shared" si="104"/>
        <v/>
      </c>
      <c r="EL25" s="132" t="str">
        <f t="shared" si="105"/>
        <v/>
      </c>
      <c r="EM25" s="132" t="str">
        <f t="shared" si="106"/>
        <v/>
      </c>
      <c r="EN25" s="132" t="str">
        <f t="shared" si="107"/>
        <v/>
      </c>
      <c r="EO25" s="132" t="str">
        <f t="shared" si="108"/>
        <v/>
      </c>
      <c r="EP25" s="132" t="str">
        <f t="shared" si="109"/>
        <v/>
      </c>
      <c r="EQ25" s="132" t="str">
        <f t="shared" si="110"/>
        <v/>
      </c>
      <c r="ER25" s="132" t="str">
        <f t="shared" si="111"/>
        <v/>
      </c>
      <c r="ES25" s="132" t="str">
        <f t="shared" si="112"/>
        <v/>
      </c>
      <c r="ET25" s="132" t="str">
        <f t="shared" si="113"/>
        <v/>
      </c>
      <c r="EU25" s="132" t="str">
        <f t="shared" si="114"/>
        <v/>
      </c>
      <c r="EV25" s="132" t="str">
        <f t="shared" si="115"/>
        <v/>
      </c>
      <c r="EW25" s="132" t="str">
        <f t="shared" si="116"/>
        <v/>
      </c>
      <c r="EX25" s="132" t="str">
        <f t="shared" si="117"/>
        <v/>
      </c>
      <c r="EY25" s="132" t="str">
        <f t="shared" si="118"/>
        <v/>
      </c>
      <c r="EZ25" s="132" t="str">
        <f t="shared" si="119"/>
        <v/>
      </c>
      <c r="FA25" s="132" t="str">
        <f t="shared" si="120"/>
        <v/>
      </c>
      <c r="FB25" s="132" t="str">
        <f t="shared" si="121"/>
        <v/>
      </c>
      <c r="FC25" s="132" t="str">
        <f t="shared" si="122"/>
        <v/>
      </c>
      <c r="FD25" s="132" t="str">
        <f t="shared" si="123"/>
        <v/>
      </c>
      <c r="FE25" s="132" t="str">
        <f t="shared" si="124"/>
        <v/>
      </c>
      <c r="FF25" s="132" t="str">
        <f t="shared" si="125"/>
        <v/>
      </c>
      <c r="FG25" s="132" t="str">
        <f t="shared" si="126"/>
        <v/>
      </c>
      <c r="FH25" s="132" t="str">
        <f t="shared" si="127"/>
        <v/>
      </c>
      <c r="FI25" s="132" t="str">
        <f t="shared" si="128"/>
        <v/>
      </c>
      <c r="FJ25" s="132" t="str">
        <f t="shared" si="129"/>
        <v/>
      </c>
      <c r="FK25" s="132" t="str">
        <f t="shared" si="130"/>
        <v/>
      </c>
      <c r="FL25" s="132" t="str">
        <f t="shared" si="131"/>
        <v/>
      </c>
      <c r="FM25" s="132" t="str">
        <f t="shared" si="132"/>
        <v/>
      </c>
      <c r="FN25" s="132" t="str">
        <f t="shared" si="133"/>
        <v/>
      </c>
      <c r="FO25" s="132" t="str">
        <f t="shared" si="134"/>
        <v/>
      </c>
      <c r="FP25" s="132">
        <f t="shared" si="135"/>
        <v>0</v>
      </c>
      <c r="FQ25" s="132" t="str">
        <f t="shared" si="136"/>
        <v/>
      </c>
      <c r="FR25" s="132" t="str">
        <f t="shared" si="137"/>
        <v/>
      </c>
      <c r="FS25" s="132" t="str">
        <f t="shared" si="138"/>
        <v/>
      </c>
      <c r="FT25" s="132" t="str">
        <f t="shared" si="139"/>
        <v/>
      </c>
      <c r="FU25" s="132" t="str">
        <f t="shared" si="140"/>
        <v/>
      </c>
      <c r="FV25" s="132" t="str">
        <f t="shared" si="141"/>
        <v/>
      </c>
      <c r="FW25" s="132" t="str">
        <f t="shared" si="142"/>
        <v/>
      </c>
      <c r="FX25" s="132" t="str">
        <f t="shared" si="143"/>
        <v/>
      </c>
      <c r="FY25" s="132" t="str">
        <f t="shared" si="144"/>
        <v/>
      </c>
      <c r="FZ25" s="132" t="str">
        <f t="shared" si="145"/>
        <v/>
      </c>
      <c r="GA25" s="132" t="str">
        <f t="shared" si="146"/>
        <v/>
      </c>
      <c r="GB25" s="132" t="str">
        <f t="shared" si="147"/>
        <v/>
      </c>
      <c r="GC25" s="132" t="str">
        <f t="shared" si="148"/>
        <v/>
      </c>
      <c r="GD25" s="132" t="str">
        <f t="shared" si="149"/>
        <v/>
      </c>
      <c r="GE25" s="132" t="str">
        <f t="shared" si="150"/>
        <v/>
      </c>
      <c r="GF25" s="132" t="str">
        <f t="shared" si="151"/>
        <v/>
      </c>
      <c r="GG25" s="132" t="str">
        <f t="shared" si="152"/>
        <v/>
      </c>
      <c r="GH25" s="132" t="str">
        <f t="shared" si="153"/>
        <v/>
      </c>
      <c r="GI25" s="132" t="str">
        <f t="shared" si="154"/>
        <v/>
      </c>
      <c r="GJ25" s="132" t="str">
        <f t="shared" si="155"/>
        <v/>
      </c>
      <c r="GK25" s="132" t="str">
        <f t="shared" si="156"/>
        <v/>
      </c>
      <c r="GL25" s="132" t="str">
        <f t="shared" si="157"/>
        <v/>
      </c>
      <c r="GM25" s="132" t="str">
        <f t="shared" si="158"/>
        <v/>
      </c>
      <c r="GN25" s="132" t="str">
        <f t="shared" si="159"/>
        <v/>
      </c>
      <c r="GO25" s="132" t="str">
        <f t="shared" si="160"/>
        <v/>
      </c>
      <c r="GP25" s="132" t="str">
        <f t="shared" si="161"/>
        <v/>
      </c>
      <c r="GQ25" s="132" t="str">
        <f t="shared" si="162"/>
        <v/>
      </c>
      <c r="GR25" s="132" t="str">
        <f t="shared" si="163"/>
        <v/>
      </c>
      <c r="GS25" s="132" t="str">
        <f t="shared" si="164"/>
        <v/>
      </c>
      <c r="GT25" s="132" t="str">
        <f t="shared" si="165"/>
        <v/>
      </c>
      <c r="GU25" s="132" t="str">
        <f t="shared" si="166"/>
        <v/>
      </c>
      <c r="GV25" s="132">
        <f t="shared" si="167"/>
        <v>0</v>
      </c>
      <c r="GW25" s="132" t="str">
        <f t="shared" si="168"/>
        <v/>
      </c>
      <c r="GX25" s="132" t="str">
        <f t="shared" si="169"/>
        <v/>
      </c>
      <c r="GY25" s="132" t="str">
        <f t="shared" si="170"/>
        <v/>
      </c>
      <c r="GZ25" s="132" t="str">
        <f t="shared" si="171"/>
        <v/>
      </c>
      <c r="HA25" s="132" t="str">
        <f t="shared" si="172"/>
        <v/>
      </c>
      <c r="HB25" s="132" t="str">
        <f t="shared" si="173"/>
        <v/>
      </c>
      <c r="HC25" s="132" t="str">
        <f t="shared" si="174"/>
        <v/>
      </c>
      <c r="HD25" s="132" t="str">
        <f t="shared" si="175"/>
        <v/>
      </c>
      <c r="HE25" s="132" t="str">
        <f t="shared" si="176"/>
        <v/>
      </c>
      <c r="HF25" s="132" t="str">
        <f t="shared" si="177"/>
        <v/>
      </c>
      <c r="HG25" s="132" t="str">
        <f t="shared" si="178"/>
        <v/>
      </c>
      <c r="HH25" s="132" t="str">
        <f t="shared" si="179"/>
        <v/>
      </c>
      <c r="HI25" s="132" t="str">
        <f t="shared" si="180"/>
        <v/>
      </c>
      <c r="HJ25" s="132" t="str">
        <f t="shared" si="181"/>
        <v/>
      </c>
      <c r="HK25" s="132" t="str">
        <f t="shared" si="182"/>
        <v/>
      </c>
      <c r="HL25" s="132" t="str">
        <f t="shared" si="183"/>
        <v/>
      </c>
      <c r="HM25" s="132" t="str">
        <f t="shared" si="184"/>
        <v/>
      </c>
      <c r="HN25" s="132" t="str">
        <f t="shared" si="185"/>
        <v/>
      </c>
      <c r="HO25" s="132" t="str">
        <f t="shared" si="186"/>
        <v/>
      </c>
      <c r="HP25" s="132" t="str">
        <f t="shared" si="187"/>
        <v/>
      </c>
      <c r="HQ25" s="132" t="str">
        <f t="shared" si="188"/>
        <v/>
      </c>
      <c r="HR25" s="132" t="str">
        <f t="shared" si="189"/>
        <v/>
      </c>
      <c r="HS25" s="132" t="str">
        <f t="shared" si="190"/>
        <v/>
      </c>
      <c r="HT25" s="132" t="str">
        <f t="shared" si="191"/>
        <v/>
      </c>
      <c r="HU25" s="132" t="str">
        <f t="shared" si="192"/>
        <v/>
      </c>
      <c r="HV25" s="132" t="str">
        <f t="shared" si="193"/>
        <v/>
      </c>
      <c r="HW25" s="132" t="str">
        <f t="shared" si="194"/>
        <v/>
      </c>
      <c r="HX25" s="132" t="str">
        <f t="shared" si="195"/>
        <v/>
      </c>
      <c r="HY25" s="132" t="str">
        <f t="shared" si="196"/>
        <v/>
      </c>
      <c r="HZ25" s="132" t="str">
        <f t="shared" si="197"/>
        <v/>
      </c>
      <c r="IA25" s="132" t="str">
        <f t="shared" si="198"/>
        <v/>
      </c>
      <c r="IB25" s="132">
        <f t="shared" si="199"/>
        <v>0</v>
      </c>
      <c r="IC25" s="132" t="str">
        <f t="shared" si="200"/>
        <v/>
      </c>
      <c r="ID25" s="132" t="str">
        <f t="shared" si="201"/>
        <v/>
      </c>
      <c r="IE25" s="132" t="str">
        <f t="shared" si="202"/>
        <v/>
      </c>
      <c r="IF25" s="132" t="str">
        <f t="shared" si="203"/>
        <v/>
      </c>
      <c r="IG25" s="132" t="str">
        <f t="shared" si="204"/>
        <v/>
      </c>
      <c r="IH25" s="132" t="str">
        <f t="shared" si="205"/>
        <v/>
      </c>
      <c r="II25" s="132" t="str">
        <f t="shared" si="206"/>
        <v/>
      </c>
      <c r="IJ25" s="132" t="str">
        <f t="shared" si="207"/>
        <v/>
      </c>
      <c r="IK25" s="132" t="str">
        <f t="shared" si="208"/>
        <v/>
      </c>
      <c r="IL25" s="132" t="str">
        <f t="shared" si="209"/>
        <v/>
      </c>
      <c r="IM25" s="132" t="str">
        <f t="shared" si="210"/>
        <v/>
      </c>
      <c r="IN25" s="132" t="str">
        <f t="shared" si="211"/>
        <v/>
      </c>
      <c r="IO25" s="132" t="str">
        <f t="shared" si="212"/>
        <v/>
      </c>
      <c r="IP25" s="132" t="str">
        <f t="shared" si="213"/>
        <v/>
      </c>
      <c r="IQ25" s="132" t="str">
        <f t="shared" si="214"/>
        <v/>
      </c>
      <c r="IR25" s="132" t="str">
        <f t="shared" si="215"/>
        <v/>
      </c>
      <c r="IS25" s="132" t="str">
        <f t="shared" si="216"/>
        <v/>
      </c>
      <c r="IT25" s="132" t="str">
        <f t="shared" si="217"/>
        <v/>
      </c>
      <c r="IU25" s="132" t="str">
        <f t="shared" si="218"/>
        <v/>
      </c>
      <c r="IV25" s="132" t="str">
        <f t="shared" si="219"/>
        <v/>
      </c>
      <c r="IW25" s="132" t="str">
        <f t="shared" si="220"/>
        <v/>
      </c>
      <c r="IX25" s="132" t="str">
        <f t="shared" si="221"/>
        <v/>
      </c>
      <c r="IY25" s="132" t="str">
        <f t="shared" si="222"/>
        <v/>
      </c>
      <c r="IZ25" s="132" t="str">
        <f t="shared" si="223"/>
        <v/>
      </c>
      <c r="JA25" s="132" t="str">
        <f t="shared" si="224"/>
        <v/>
      </c>
      <c r="JB25" s="132" t="str">
        <f t="shared" si="225"/>
        <v/>
      </c>
      <c r="JC25" s="132" t="str">
        <f t="shared" si="226"/>
        <v/>
      </c>
      <c r="JD25" s="132" t="str">
        <f t="shared" si="227"/>
        <v/>
      </c>
      <c r="JE25" s="132" t="str">
        <f t="shared" si="228"/>
        <v/>
      </c>
      <c r="JF25" s="132" t="str">
        <f t="shared" si="229"/>
        <v/>
      </c>
      <c r="JG25" s="132" t="str">
        <f t="shared" si="230"/>
        <v/>
      </c>
      <c r="JH25" s="132">
        <f t="shared" si="231"/>
        <v>0</v>
      </c>
      <c r="JI25" s="132" t="str">
        <f t="shared" si="232"/>
        <v/>
      </c>
      <c r="JJ25" s="132" t="str">
        <f t="shared" si="233"/>
        <v/>
      </c>
      <c r="JK25" s="132" t="str">
        <f t="shared" si="234"/>
        <v/>
      </c>
      <c r="JL25" s="132" t="str">
        <f t="shared" si="235"/>
        <v/>
      </c>
      <c r="JM25" s="132" t="str">
        <f t="shared" si="236"/>
        <v/>
      </c>
      <c r="JN25" s="132" t="str">
        <f t="shared" si="237"/>
        <v/>
      </c>
      <c r="JO25" s="132" t="str">
        <f t="shared" si="238"/>
        <v/>
      </c>
      <c r="JP25" s="132" t="str">
        <f t="shared" si="239"/>
        <v/>
      </c>
      <c r="JQ25" s="132" t="str">
        <f t="shared" si="240"/>
        <v/>
      </c>
      <c r="JR25" s="132" t="str">
        <f t="shared" si="241"/>
        <v/>
      </c>
      <c r="JS25" s="132" t="str">
        <f t="shared" si="242"/>
        <v/>
      </c>
      <c r="JT25" s="132" t="str">
        <f t="shared" si="243"/>
        <v/>
      </c>
      <c r="JU25" s="132" t="str">
        <f t="shared" si="244"/>
        <v/>
      </c>
      <c r="JV25" s="132" t="str">
        <f t="shared" si="245"/>
        <v/>
      </c>
      <c r="JW25" s="132" t="str">
        <f t="shared" si="246"/>
        <v/>
      </c>
      <c r="JX25" s="132" t="str">
        <f t="shared" si="247"/>
        <v/>
      </c>
      <c r="JY25" s="132" t="str">
        <f t="shared" si="248"/>
        <v/>
      </c>
      <c r="JZ25" s="132" t="str">
        <f t="shared" si="249"/>
        <v/>
      </c>
      <c r="KA25" s="132" t="str">
        <f t="shared" si="250"/>
        <v/>
      </c>
      <c r="KB25" s="132" t="str">
        <f t="shared" si="251"/>
        <v/>
      </c>
      <c r="KC25" s="132" t="str">
        <f t="shared" si="252"/>
        <v/>
      </c>
      <c r="KD25" s="132" t="str">
        <f t="shared" si="253"/>
        <v/>
      </c>
      <c r="KE25" s="132" t="str">
        <f t="shared" si="254"/>
        <v/>
      </c>
      <c r="KF25" s="132" t="str">
        <f t="shared" si="255"/>
        <v/>
      </c>
      <c r="KG25" s="132" t="str">
        <f t="shared" si="256"/>
        <v/>
      </c>
      <c r="KH25" s="132" t="str">
        <f t="shared" si="257"/>
        <v/>
      </c>
      <c r="KI25" s="132" t="str">
        <f t="shared" si="258"/>
        <v/>
      </c>
      <c r="KJ25" s="132" t="str">
        <f t="shared" si="259"/>
        <v/>
      </c>
      <c r="KK25" s="132" t="str">
        <f t="shared" si="260"/>
        <v/>
      </c>
      <c r="KL25" s="132" t="str">
        <f t="shared" si="261"/>
        <v/>
      </c>
      <c r="KM25" s="132" t="str">
        <f t="shared" si="262"/>
        <v/>
      </c>
      <c r="KN25" s="132">
        <f t="shared" si="263"/>
        <v>0</v>
      </c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203"/>
      <c r="C26" s="165"/>
      <c r="D26" s="165"/>
      <c r="E26" s="165"/>
      <c r="F26" s="165"/>
      <c r="G26" s="165"/>
      <c r="H26" s="165"/>
      <c r="I26" s="163"/>
      <c r="J26" s="165"/>
      <c r="K26" s="165"/>
      <c r="L26" s="165"/>
      <c r="M26" s="165"/>
      <c r="N26" s="165"/>
      <c r="O26" s="165"/>
      <c r="P26" s="163"/>
      <c r="Q26" s="165"/>
      <c r="R26" s="165"/>
      <c r="S26" s="165"/>
      <c r="T26" s="165"/>
      <c r="U26" s="165"/>
      <c r="V26" s="165"/>
      <c r="W26" s="163"/>
      <c r="X26" s="165"/>
      <c r="Y26" s="165"/>
      <c r="Z26" s="165"/>
      <c r="AA26" s="165"/>
      <c r="AB26" s="165"/>
      <c r="AC26" s="165"/>
      <c r="AD26" s="163"/>
      <c r="AE26" s="165"/>
      <c r="AF26" s="204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266"/>
        <v>0</v>
      </c>
      <c r="BY26" s="132" t="str">
        <f t="shared" si="40"/>
        <v/>
      </c>
      <c r="BZ26" s="132" t="str">
        <f t="shared" si="41"/>
        <v/>
      </c>
      <c r="CA26" s="132" t="str">
        <f t="shared" si="42"/>
        <v/>
      </c>
      <c r="CB26" s="132" t="str">
        <f t="shared" si="43"/>
        <v/>
      </c>
      <c r="CC26" s="132" t="str">
        <f t="shared" si="44"/>
        <v/>
      </c>
      <c r="CD26" s="132" t="str">
        <f t="shared" si="45"/>
        <v/>
      </c>
      <c r="CE26" s="132" t="str">
        <f t="shared" si="46"/>
        <v/>
      </c>
      <c r="CF26" s="132" t="str">
        <f t="shared" si="47"/>
        <v/>
      </c>
      <c r="CG26" s="132" t="str">
        <f t="shared" si="48"/>
        <v/>
      </c>
      <c r="CH26" s="132" t="str">
        <f t="shared" si="49"/>
        <v/>
      </c>
      <c r="CI26" s="132" t="str">
        <f t="shared" si="50"/>
        <v/>
      </c>
      <c r="CJ26" s="132" t="str">
        <f t="shared" si="51"/>
        <v/>
      </c>
      <c r="CK26" s="132" t="str">
        <f t="shared" si="52"/>
        <v/>
      </c>
      <c r="CL26" s="132" t="str">
        <f t="shared" si="53"/>
        <v/>
      </c>
      <c r="CM26" s="132" t="str">
        <f t="shared" si="54"/>
        <v/>
      </c>
      <c r="CN26" s="132" t="str">
        <f t="shared" si="55"/>
        <v/>
      </c>
      <c r="CO26" s="132" t="str">
        <f t="shared" si="56"/>
        <v/>
      </c>
      <c r="CP26" s="132" t="str">
        <f t="shared" si="57"/>
        <v/>
      </c>
      <c r="CQ26" s="132" t="str">
        <f t="shared" si="58"/>
        <v/>
      </c>
      <c r="CR26" s="132" t="str">
        <f t="shared" si="59"/>
        <v/>
      </c>
      <c r="CS26" s="132" t="str">
        <f t="shared" si="60"/>
        <v/>
      </c>
      <c r="CT26" s="132" t="str">
        <f t="shared" si="61"/>
        <v/>
      </c>
      <c r="CU26" s="132" t="str">
        <f t="shared" si="62"/>
        <v/>
      </c>
      <c r="CV26" s="132" t="str">
        <f t="shared" si="63"/>
        <v/>
      </c>
      <c r="CW26" s="132" t="str">
        <f t="shared" si="64"/>
        <v/>
      </c>
      <c r="CX26" s="132" t="str">
        <f t="shared" si="65"/>
        <v/>
      </c>
      <c r="CY26" s="132" t="str">
        <f t="shared" si="66"/>
        <v/>
      </c>
      <c r="CZ26" s="132" t="str">
        <f t="shared" si="67"/>
        <v/>
      </c>
      <c r="DA26" s="132" t="str">
        <f t="shared" si="68"/>
        <v/>
      </c>
      <c r="DB26" s="132" t="str">
        <f t="shared" si="69"/>
        <v/>
      </c>
      <c r="DC26" s="132" t="str">
        <f t="shared" si="70"/>
        <v/>
      </c>
      <c r="DD26" s="132">
        <f t="shared" si="71"/>
        <v>0</v>
      </c>
      <c r="DE26" s="132" t="str">
        <f t="shared" si="72"/>
        <v/>
      </c>
      <c r="DF26" s="132" t="str">
        <f t="shared" si="73"/>
        <v/>
      </c>
      <c r="DG26" s="132" t="str">
        <f t="shared" si="74"/>
        <v/>
      </c>
      <c r="DH26" s="132" t="str">
        <f t="shared" si="75"/>
        <v/>
      </c>
      <c r="DI26" s="132" t="str">
        <f t="shared" si="76"/>
        <v/>
      </c>
      <c r="DJ26" s="132" t="str">
        <f t="shared" si="77"/>
        <v/>
      </c>
      <c r="DK26" s="132" t="str">
        <f t="shared" si="78"/>
        <v/>
      </c>
      <c r="DL26" s="132" t="str">
        <f t="shared" si="79"/>
        <v/>
      </c>
      <c r="DM26" s="132" t="str">
        <f t="shared" si="80"/>
        <v/>
      </c>
      <c r="DN26" s="132" t="str">
        <f t="shared" si="81"/>
        <v/>
      </c>
      <c r="DO26" s="132" t="str">
        <f t="shared" si="82"/>
        <v/>
      </c>
      <c r="DP26" s="132" t="str">
        <f t="shared" si="83"/>
        <v/>
      </c>
      <c r="DQ26" s="132" t="str">
        <f t="shared" si="84"/>
        <v/>
      </c>
      <c r="DR26" s="132" t="str">
        <f t="shared" si="85"/>
        <v/>
      </c>
      <c r="DS26" s="132" t="str">
        <f t="shared" si="86"/>
        <v/>
      </c>
      <c r="DT26" s="132" t="str">
        <f t="shared" si="87"/>
        <v/>
      </c>
      <c r="DU26" s="132" t="str">
        <f t="shared" si="88"/>
        <v/>
      </c>
      <c r="DV26" s="132" t="str">
        <f t="shared" si="89"/>
        <v/>
      </c>
      <c r="DW26" s="132" t="str">
        <f t="shared" si="90"/>
        <v/>
      </c>
      <c r="DX26" s="132" t="str">
        <f t="shared" si="91"/>
        <v/>
      </c>
      <c r="DY26" s="132" t="str">
        <f t="shared" si="92"/>
        <v/>
      </c>
      <c r="DZ26" s="132" t="str">
        <f t="shared" si="93"/>
        <v/>
      </c>
      <c r="EA26" s="132" t="str">
        <f t="shared" si="94"/>
        <v/>
      </c>
      <c r="EB26" s="132" t="str">
        <f t="shared" si="95"/>
        <v/>
      </c>
      <c r="EC26" s="132" t="str">
        <f t="shared" si="96"/>
        <v/>
      </c>
      <c r="ED26" s="132" t="str">
        <f t="shared" si="97"/>
        <v/>
      </c>
      <c r="EE26" s="132" t="str">
        <f t="shared" si="98"/>
        <v/>
      </c>
      <c r="EF26" s="132" t="str">
        <f t="shared" si="99"/>
        <v/>
      </c>
      <c r="EG26" s="132" t="str">
        <f t="shared" si="100"/>
        <v/>
      </c>
      <c r="EH26" s="132" t="str">
        <f t="shared" si="101"/>
        <v/>
      </c>
      <c r="EI26" s="132" t="str">
        <f t="shared" si="102"/>
        <v/>
      </c>
      <c r="EJ26" s="132">
        <f t="shared" si="103"/>
        <v>0</v>
      </c>
      <c r="EK26" s="132" t="str">
        <f t="shared" si="104"/>
        <v/>
      </c>
      <c r="EL26" s="132" t="str">
        <f t="shared" si="105"/>
        <v/>
      </c>
      <c r="EM26" s="132" t="str">
        <f t="shared" si="106"/>
        <v/>
      </c>
      <c r="EN26" s="132" t="str">
        <f t="shared" si="107"/>
        <v/>
      </c>
      <c r="EO26" s="132" t="str">
        <f t="shared" si="108"/>
        <v/>
      </c>
      <c r="EP26" s="132" t="str">
        <f t="shared" si="109"/>
        <v/>
      </c>
      <c r="EQ26" s="132" t="str">
        <f t="shared" si="110"/>
        <v/>
      </c>
      <c r="ER26" s="132" t="str">
        <f t="shared" si="111"/>
        <v/>
      </c>
      <c r="ES26" s="132" t="str">
        <f t="shared" si="112"/>
        <v/>
      </c>
      <c r="ET26" s="132" t="str">
        <f t="shared" si="113"/>
        <v/>
      </c>
      <c r="EU26" s="132" t="str">
        <f t="shared" si="114"/>
        <v/>
      </c>
      <c r="EV26" s="132" t="str">
        <f t="shared" si="115"/>
        <v/>
      </c>
      <c r="EW26" s="132" t="str">
        <f t="shared" si="116"/>
        <v/>
      </c>
      <c r="EX26" s="132" t="str">
        <f t="shared" si="117"/>
        <v/>
      </c>
      <c r="EY26" s="132" t="str">
        <f t="shared" si="118"/>
        <v/>
      </c>
      <c r="EZ26" s="132" t="str">
        <f t="shared" si="119"/>
        <v/>
      </c>
      <c r="FA26" s="132" t="str">
        <f t="shared" si="120"/>
        <v/>
      </c>
      <c r="FB26" s="132" t="str">
        <f t="shared" si="121"/>
        <v/>
      </c>
      <c r="FC26" s="132" t="str">
        <f t="shared" si="122"/>
        <v/>
      </c>
      <c r="FD26" s="132" t="str">
        <f t="shared" si="123"/>
        <v/>
      </c>
      <c r="FE26" s="132" t="str">
        <f t="shared" si="124"/>
        <v/>
      </c>
      <c r="FF26" s="132" t="str">
        <f t="shared" si="125"/>
        <v/>
      </c>
      <c r="FG26" s="132" t="str">
        <f t="shared" si="126"/>
        <v/>
      </c>
      <c r="FH26" s="132" t="str">
        <f t="shared" si="127"/>
        <v/>
      </c>
      <c r="FI26" s="132" t="str">
        <f t="shared" si="128"/>
        <v/>
      </c>
      <c r="FJ26" s="132" t="str">
        <f t="shared" si="129"/>
        <v/>
      </c>
      <c r="FK26" s="132" t="str">
        <f t="shared" si="130"/>
        <v/>
      </c>
      <c r="FL26" s="132" t="str">
        <f t="shared" si="131"/>
        <v/>
      </c>
      <c r="FM26" s="132" t="str">
        <f t="shared" si="132"/>
        <v/>
      </c>
      <c r="FN26" s="132" t="str">
        <f t="shared" si="133"/>
        <v/>
      </c>
      <c r="FO26" s="132" t="str">
        <f t="shared" si="134"/>
        <v/>
      </c>
      <c r="FP26" s="132">
        <f t="shared" si="135"/>
        <v>0</v>
      </c>
      <c r="FQ26" s="132" t="str">
        <f t="shared" si="136"/>
        <v/>
      </c>
      <c r="FR26" s="132" t="str">
        <f t="shared" si="137"/>
        <v/>
      </c>
      <c r="FS26" s="132" t="str">
        <f t="shared" si="138"/>
        <v/>
      </c>
      <c r="FT26" s="132" t="str">
        <f t="shared" si="139"/>
        <v/>
      </c>
      <c r="FU26" s="132" t="str">
        <f t="shared" si="140"/>
        <v/>
      </c>
      <c r="FV26" s="132" t="str">
        <f t="shared" si="141"/>
        <v/>
      </c>
      <c r="FW26" s="132" t="str">
        <f t="shared" si="142"/>
        <v/>
      </c>
      <c r="FX26" s="132" t="str">
        <f t="shared" si="143"/>
        <v/>
      </c>
      <c r="FY26" s="132" t="str">
        <f t="shared" si="144"/>
        <v/>
      </c>
      <c r="FZ26" s="132" t="str">
        <f t="shared" si="145"/>
        <v/>
      </c>
      <c r="GA26" s="132" t="str">
        <f t="shared" si="146"/>
        <v/>
      </c>
      <c r="GB26" s="132" t="str">
        <f t="shared" si="147"/>
        <v/>
      </c>
      <c r="GC26" s="132" t="str">
        <f t="shared" si="148"/>
        <v/>
      </c>
      <c r="GD26" s="132" t="str">
        <f t="shared" si="149"/>
        <v/>
      </c>
      <c r="GE26" s="132" t="str">
        <f t="shared" si="150"/>
        <v/>
      </c>
      <c r="GF26" s="132" t="str">
        <f t="shared" si="151"/>
        <v/>
      </c>
      <c r="GG26" s="132" t="str">
        <f t="shared" si="152"/>
        <v/>
      </c>
      <c r="GH26" s="132" t="str">
        <f t="shared" si="153"/>
        <v/>
      </c>
      <c r="GI26" s="132" t="str">
        <f t="shared" si="154"/>
        <v/>
      </c>
      <c r="GJ26" s="132" t="str">
        <f t="shared" si="155"/>
        <v/>
      </c>
      <c r="GK26" s="132" t="str">
        <f t="shared" si="156"/>
        <v/>
      </c>
      <c r="GL26" s="132" t="str">
        <f t="shared" si="157"/>
        <v/>
      </c>
      <c r="GM26" s="132" t="str">
        <f t="shared" si="158"/>
        <v/>
      </c>
      <c r="GN26" s="132" t="str">
        <f t="shared" si="159"/>
        <v/>
      </c>
      <c r="GO26" s="132" t="str">
        <f t="shared" si="160"/>
        <v/>
      </c>
      <c r="GP26" s="132" t="str">
        <f t="shared" si="161"/>
        <v/>
      </c>
      <c r="GQ26" s="132" t="str">
        <f t="shared" si="162"/>
        <v/>
      </c>
      <c r="GR26" s="132" t="str">
        <f t="shared" si="163"/>
        <v/>
      </c>
      <c r="GS26" s="132" t="str">
        <f t="shared" si="164"/>
        <v/>
      </c>
      <c r="GT26" s="132" t="str">
        <f t="shared" si="165"/>
        <v/>
      </c>
      <c r="GU26" s="132" t="str">
        <f t="shared" si="166"/>
        <v/>
      </c>
      <c r="GV26" s="132">
        <f t="shared" si="167"/>
        <v>0</v>
      </c>
      <c r="GW26" s="132" t="str">
        <f t="shared" si="168"/>
        <v/>
      </c>
      <c r="GX26" s="132" t="str">
        <f t="shared" si="169"/>
        <v/>
      </c>
      <c r="GY26" s="132" t="str">
        <f t="shared" si="170"/>
        <v/>
      </c>
      <c r="GZ26" s="132" t="str">
        <f t="shared" si="171"/>
        <v/>
      </c>
      <c r="HA26" s="132" t="str">
        <f t="shared" si="172"/>
        <v/>
      </c>
      <c r="HB26" s="132" t="str">
        <f t="shared" si="173"/>
        <v/>
      </c>
      <c r="HC26" s="132" t="str">
        <f t="shared" si="174"/>
        <v/>
      </c>
      <c r="HD26" s="132" t="str">
        <f t="shared" si="175"/>
        <v/>
      </c>
      <c r="HE26" s="132" t="str">
        <f t="shared" si="176"/>
        <v/>
      </c>
      <c r="HF26" s="132" t="str">
        <f t="shared" si="177"/>
        <v/>
      </c>
      <c r="HG26" s="132" t="str">
        <f t="shared" si="178"/>
        <v/>
      </c>
      <c r="HH26" s="132" t="str">
        <f t="shared" si="179"/>
        <v/>
      </c>
      <c r="HI26" s="132" t="str">
        <f t="shared" si="180"/>
        <v/>
      </c>
      <c r="HJ26" s="132" t="str">
        <f t="shared" si="181"/>
        <v/>
      </c>
      <c r="HK26" s="132" t="str">
        <f t="shared" si="182"/>
        <v/>
      </c>
      <c r="HL26" s="132" t="str">
        <f t="shared" si="183"/>
        <v/>
      </c>
      <c r="HM26" s="132" t="str">
        <f t="shared" si="184"/>
        <v/>
      </c>
      <c r="HN26" s="132" t="str">
        <f t="shared" si="185"/>
        <v/>
      </c>
      <c r="HO26" s="132" t="str">
        <f t="shared" si="186"/>
        <v/>
      </c>
      <c r="HP26" s="132" t="str">
        <f t="shared" si="187"/>
        <v/>
      </c>
      <c r="HQ26" s="132" t="str">
        <f t="shared" si="188"/>
        <v/>
      </c>
      <c r="HR26" s="132" t="str">
        <f t="shared" si="189"/>
        <v/>
      </c>
      <c r="HS26" s="132" t="str">
        <f t="shared" si="190"/>
        <v/>
      </c>
      <c r="HT26" s="132" t="str">
        <f t="shared" si="191"/>
        <v/>
      </c>
      <c r="HU26" s="132" t="str">
        <f t="shared" si="192"/>
        <v/>
      </c>
      <c r="HV26" s="132" t="str">
        <f t="shared" si="193"/>
        <v/>
      </c>
      <c r="HW26" s="132" t="str">
        <f t="shared" si="194"/>
        <v/>
      </c>
      <c r="HX26" s="132" t="str">
        <f t="shared" si="195"/>
        <v/>
      </c>
      <c r="HY26" s="132" t="str">
        <f t="shared" si="196"/>
        <v/>
      </c>
      <c r="HZ26" s="132" t="str">
        <f t="shared" si="197"/>
        <v/>
      </c>
      <c r="IA26" s="132" t="str">
        <f t="shared" si="198"/>
        <v/>
      </c>
      <c r="IB26" s="132">
        <f t="shared" si="199"/>
        <v>0</v>
      </c>
      <c r="IC26" s="132" t="str">
        <f t="shared" si="200"/>
        <v/>
      </c>
      <c r="ID26" s="132" t="str">
        <f t="shared" si="201"/>
        <v/>
      </c>
      <c r="IE26" s="132" t="str">
        <f t="shared" si="202"/>
        <v/>
      </c>
      <c r="IF26" s="132" t="str">
        <f t="shared" si="203"/>
        <v/>
      </c>
      <c r="IG26" s="132" t="str">
        <f t="shared" si="204"/>
        <v/>
      </c>
      <c r="IH26" s="132" t="str">
        <f t="shared" si="205"/>
        <v/>
      </c>
      <c r="II26" s="132" t="str">
        <f t="shared" si="206"/>
        <v/>
      </c>
      <c r="IJ26" s="132" t="str">
        <f t="shared" si="207"/>
        <v/>
      </c>
      <c r="IK26" s="132" t="str">
        <f t="shared" si="208"/>
        <v/>
      </c>
      <c r="IL26" s="132" t="str">
        <f t="shared" si="209"/>
        <v/>
      </c>
      <c r="IM26" s="132" t="str">
        <f t="shared" si="210"/>
        <v/>
      </c>
      <c r="IN26" s="132" t="str">
        <f t="shared" si="211"/>
        <v/>
      </c>
      <c r="IO26" s="132" t="str">
        <f t="shared" si="212"/>
        <v/>
      </c>
      <c r="IP26" s="132" t="str">
        <f t="shared" si="213"/>
        <v/>
      </c>
      <c r="IQ26" s="132" t="str">
        <f t="shared" si="214"/>
        <v/>
      </c>
      <c r="IR26" s="132" t="str">
        <f t="shared" si="215"/>
        <v/>
      </c>
      <c r="IS26" s="132" t="str">
        <f t="shared" si="216"/>
        <v/>
      </c>
      <c r="IT26" s="132" t="str">
        <f t="shared" si="217"/>
        <v/>
      </c>
      <c r="IU26" s="132" t="str">
        <f t="shared" si="218"/>
        <v/>
      </c>
      <c r="IV26" s="132" t="str">
        <f t="shared" si="219"/>
        <v/>
      </c>
      <c r="IW26" s="132" t="str">
        <f t="shared" si="220"/>
        <v/>
      </c>
      <c r="IX26" s="132" t="str">
        <f t="shared" si="221"/>
        <v/>
      </c>
      <c r="IY26" s="132" t="str">
        <f t="shared" si="222"/>
        <v/>
      </c>
      <c r="IZ26" s="132" t="str">
        <f t="shared" si="223"/>
        <v/>
      </c>
      <c r="JA26" s="132" t="str">
        <f t="shared" si="224"/>
        <v/>
      </c>
      <c r="JB26" s="132" t="str">
        <f t="shared" si="225"/>
        <v/>
      </c>
      <c r="JC26" s="132" t="str">
        <f t="shared" si="226"/>
        <v/>
      </c>
      <c r="JD26" s="132" t="str">
        <f t="shared" si="227"/>
        <v/>
      </c>
      <c r="JE26" s="132" t="str">
        <f t="shared" si="228"/>
        <v/>
      </c>
      <c r="JF26" s="132" t="str">
        <f t="shared" si="229"/>
        <v/>
      </c>
      <c r="JG26" s="132" t="str">
        <f t="shared" si="230"/>
        <v/>
      </c>
      <c r="JH26" s="132">
        <f t="shared" si="231"/>
        <v>0</v>
      </c>
      <c r="JI26" s="132" t="str">
        <f t="shared" si="232"/>
        <v/>
      </c>
      <c r="JJ26" s="132" t="str">
        <f t="shared" si="233"/>
        <v/>
      </c>
      <c r="JK26" s="132" t="str">
        <f t="shared" si="234"/>
        <v/>
      </c>
      <c r="JL26" s="132" t="str">
        <f t="shared" si="235"/>
        <v/>
      </c>
      <c r="JM26" s="132" t="str">
        <f t="shared" si="236"/>
        <v/>
      </c>
      <c r="JN26" s="132" t="str">
        <f t="shared" si="237"/>
        <v/>
      </c>
      <c r="JO26" s="132" t="str">
        <f t="shared" si="238"/>
        <v/>
      </c>
      <c r="JP26" s="132" t="str">
        <f t="shared" si="239"/>
        <v/>
      </c>
      <c r="JQ26" s="132" t="str">
        <f t="shared" si="240"/>
        <v/>
      </c>
      <c r="JR26" s="132" t="str">
        <f t="shared" si="241"/>
        <v/>
      </c>
      <c r="JS26" s="132" t="str">
        <f t="shared" si="242"/>
        <v/>
      </c>
      <c r="JT26" s="132" t="str">
        <f t="shared" si="243"/>
        <v/>
      </c>
      <c r="JU26" s="132" t="str">
        <f t="shared" si="244"/>
        <v/>
      </c>
      <c r="JV26" s="132" t="str">
        <f t="shared" si="245"/>
        <v/>
      </c>
      <c r="JW26" s="132" t="str">
        <f t="shared" si="246"/>
        <v/>
      </c>
      <c r="JX26" s="132" t="str">
        <f t="shared" si="247"/>
        <v/>
      </c>
      <c r="JY26" s="132" t="str">
        <f t="shared" si="248"/>
        <v/>
      </c>
      <c r="JZ26" s="132" t="str">
        <f t="shared" si="249"/>
        <v/>
      </c>
      <c r="KA26" s="132" t="str">
        <f t="shared" si="250"/>
        <v/>
      </c>
      <c r="KB26" s="132" t="str">
        <f t="shared" si="251"/>
        <v/>
      </c>
      <c r="KC26" s="132" t="str">
        <f t="shared" si="252"/>
        <v/>
      </c>
      <c r="KD26" s="132" t="str">
        <f t="shared" si="253"/>
        <v/>
      </c>
      <c r="KE26" s="132" t="str">
        <f t="shared" si="254"/>
        <v/>
      </c>
      <c r="KF26" s="132" t="str">
        <f t="shared" si="255"/>
        <v/>
      </c>
      <c r="KG26" s="132" t="str">
        <f t="shared" si="256"/>
        <v/>
      </c>
      <c r="KH26" s="132" t="str">
        <f t="shared" si="257"/>
        <v/>
      </c>
      <c r="KI26" s="132" t="str">
        <f t="shared" si="258"/>
        <v/>
      </c>
      <c r="KJ26" s="132" t="str">
        <f t="shared" si="259"/>
        <v/>
      </c>
      <c r="KK26" s="132" t="str">
        <f t="shared" si="260"/>
        <v/>
      </c>
      <c r="KL26" s="132" t="str">
        <f t="shared" si="261"/>
        <v/>
      </c>
      <c r="KM26" s="132" t="str">
        <f t="shared" si="262"/>
        <v/>
      </c>
      <c r="KN26" s="132">
        <f t="shared" si="263"/>
        <v>0</v>
      </c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266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199"/>
        <v>0</v>
      </c>
      <c r="IC27" s="132" t="str">
        <f t="shared" si="200"/>
        <v/>
      </c>
      <c r="ID27" s="132" t="str">
        <f t="shared" si="201"/>
        <v/>
      </c>
      <c r="IE27" s="132" t="str">
        <f t="shared" si="202"/>
        <v/>
      </c>
      <c r="IF27" s="132" t="str">
        <f t="shared" si="203"/>
        <v/>
      </c>
      <c r="IG27" s="132" t="str">
        <f t="shared" si="204"/>
        <v/>
      </c>
      <c r="IH27" s="132" t="str">
        <f t="shared" si="205"/>
        <v/>
      </c>
      <c r="II27" s="132" t="str">
        <f t="shared" si="206"/>
        <v/>
      </c>
      <c r="IJ27" s="132" t="str">
        <f t="shared" si="207"/>
        <v/>
      </c>
      <c r="IK27" s="132" t="str">
        <f t="shared" si="208"/>
        <v/>
      </c>
      <c r="IL27" s="132" t="str">
        <f t="shared" si="209"/>
        <v/>
      </c>
      <c r="IM27" s="132" t="str">
        <f t="shared" si="210"/>
        <v/>
      </c>
      <c r="IN27" s="132" t="str">
        <f t="shared" si="211"/>
        <v/>
      </c>
      <c r="IO27" s="132" t="str">
        <f t="shared" si="212"/>
        <v/>
      </c>
      <c r="IP27" s="132" t="str">
        <f t="shared" si="213"/>
        <v/>
      </c>
      <c r="IQ27" s="132" t="str">
        <f t="shared" si="214"/>
        <v/>
      </c>
      <c r="IR27" s="132" t="str">
        <f t="shared" si="215"/>
        <v/>
      </c>
      <c r="IS27" s="132" t="str">
        <f t="shared" si="216"/>
        <v/>
      </c>
      <c r="IT27" s="132" t="str">
        <f t="shared" si="217"/>
        <v/>
      </c>
      <c r="IU27" s="132" t="str">
        <f t="shared" si="218"/>
        <v/>
      </c>
      <c r="IV27" s="132" t="str">
        <f t="shared" si="219"/>
        <v/>
      </c>
      <c r="IW27" s="132" t="str">
        <f t="shared" si="220"/>
        <v/>
      </c>
      <c r="IX27" s="132" t="str">
        <f t="shared" si="221"/>
        <v/>
      </c>
      <c r="IY27" s="132" t="str">
        <f t="shared" si="222"/>
        <v/>
      </c>
      <c r="IZ27" s="132" t="str">
        <f t="shared" si="223"/>
        <v/>
      </c>
      <c r="JA27" s="132" t="str">
        <f t="shared" si="224"/>
        <v/>
      </c>
      <c r="JB27" s="132" t="str">
        <f t="shared" si="225"/>
        <v/>
      </c>
      <c r="JC27" s="132" t="str">
        <f t="shared" si="226"/>
        <v/>
      </c>
      <c r="JD27" s="132" t="str">
        <f t="shared" si="227"/>
        <v/>
      </c>
      <c r="JE27" s="132" t="str">
        <f t="shared" si="228"/>
        <v/>
      </c>
      <c r="JF27" s="132" t="str">
        <f t="shared" si="229"/>
        <v/>
      </c>
      <c r="JG27" s="132" t="str">
        <f t="shared" si="230"/>
        <v/>
      </c>
      <c r="JH27" s="132">
        <f t="shared" si="231"/>
        <v>0</v>
      </c>
      <c r="JI27" s="131"/>
      <c r="JJ27" s="131"/>
      <c r="JK27" s="131"/>
      <c r="JL27" s="131"/>
      <c r="JM27" s="131"/>
      <c r="JN27" s="131"/>
      <c r="JO27" s="131"/>
      <c r="JP27" s="131"/>
      <c r="JQ27" s="131"/>
      <c r="JR27" s="131"/>
      <c r="JS27" s="131"/>
      <c r="JT27" s="131"/>
      <c r="JU27" s="131"/>
      <c r="JV27" s="131"/>
      <c r="JW27" s="131"/>
      <c r="JX27" s="131"/>
      <c r="JY27" s="131"/>
      <c r="JZ27" s="131"/>
      <c r="KA27" s="131"/>
      <c r="KB27" s="131"/>
      <c r="KC27" s="131"/>
      <c r="KD27" s="131"/>
      <c r="KE27" s="131"/>
      <c r="KF27" s="131"/>
      <c r="KG27" s="131"/>
      <c r="KH27" s="131"/>
      <c r="KI27" s="131"/>
      <c r="KJ27" s="131"/>
      <c r="KK27" s="131"/>
      <c r="KL27" s="131"/>
      <c r="KM27" s="132"/>
      <c r="KN27" s="132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266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199"/>
        <v>0</v>
      </c>
      <c r="IC28" s="132" t="str">
        <f t="shared" si="200"/>
        <v/>
      </c>
      <c r="ID28" s="132" t="str">
        <f t="shared" si="201"/>
        <v/>
      </c>
      <c r="IE28" s="132" t="str">
        <f t="shared" si="202"/>
        <v/>
      </c>
      <c r="IF28" s="132" t="str">
        <f t="shared" si="203"/>
        <v/>
      </c>
      <c r="IG28" s="132" t="str">
        <f t="shared" si="204"/>
        <v/>
      </c>
      <c r="IH28" s="132" t="str">
        <f t="shared" si="205"/>
        <v/>
      </c>
      <c r="II28" s="132" t="str">
        <f t="shared" si="206"/>
        <v/>
      </c>
      <c r="IJ28" s="132" t="str">
        <f t="shared" si="207"/>
        <v/>
      </c>
      <c r="IK28" s="132" t="str">
        <f t="shared" si="208"/>
        <v/>
      </c>
      <c r="IL28" s="132" t="str">
        <f t="shared" si="209"/>
        <v/>
      </c>
      <c r="IM28" s="132" t="str">
        <f t="shared" si="210"/>
        <v/>
      </c>
      <c r="IN28" s="132" t="str">
        <f t="shared" si="211"/>
        <v/>
      </c>
      <c r="IO28" s="132" t="str">
        <f t="shared" si="212"/>
        <v/>
      </c>
      <c r="IP28" s="132" t="str">
        <f t="shared" si="213"/>
        <v/>
      </c>
      <c r="IQ28" s="132" t="str">
        <f t="shared" si="214"/>
        <v/>
      </c>
      <c r="IR28" s="132" t="str">
        <f t="shared" si="215"/>
        <v/>
      </c>
      <c r="IS28" s="132" t="str">
        <f t="shared" si="216"/>
        <v/>
      </c>
      <c r="IT28" s="132" t="str">
        <f t="shared" si="217"/>
        <v/>
      </c>
      <c r="IU28" s="132" t="str">
        <f t="shared" si="218"/>
        <v/>
      </c>
      <c r="IV28" s="132" t="str">
        <f t="shared" si="219"/>
        <v/>
      </c>
      <c r="IW28" s="132" t="str">
        <f t="shared" si="220"/>
        <v/>
      </c>
      <c r="IX28" s="132" t="str">
        <f t="shared" si="221"/>
        <v/>
      </c>
      <c r="IY28" s="132" t="str">
        <f t="shared" si="222"/>
        <v/>
      </c>
      <c r="IZ28" s="132" t="str">
        <f t="shared" si="223"/>
        <v/>
      </c>
      <c r="JA28" s="132" t="str">
        <f t="shared" si="224"/>
        <v/>
      </c>
      <c r="JB28" s="132" t="str">
        <f t="shared" si="225"/>
        <v/>
      </c>
      <c r="JC28" s="132" t="str">
        <f t="shared" si="226"/>
        <v/>
      </c>
      <c r="JD28" s="132" t="str">
        <f t="shared" si="227"/>
        <v/>
      </c>
      <c r="JE28" s="132" t="str">
        <f t="shared" si="228"/>
        <v/>
      </c>
      <c r="JF28" s="132" t="str">
        <f t="shared" si="229"/>
        <v/>
      </c>
      <c r="JG28" s="132" t="str">
        <f t="shared" si="230"/>
        <v/>
      </c>
      <c r="JH28" s="132">
        <f t="shared" si="231"/>
        <v>0</v>
      </c>
      <c r="JI28" s="131"/>
      <c r="JJ28" s="131"/>
      <c r="JK28" s="131"/>
      <c r="JL28" s="131"/>
      <c r="JM28" s="131"/>
      <c r="JN28" s="131"/>
      <c r="JO28" s="131"/>
      <c r="JP28" s="131"/>
      <c r="JQ28" s="131"/>
      <c r="JR28" s="131"/>
      <c r="JS28" s="131"/>
      <c r="JT28" s="131"/>
      <c r="JU28" s="131"/>
      <c r="JV28" s="131"/>
      <c r="JW28" s="131"/>
      <c r="JX28" s="131"/>
      <c r="JY28" s="131"/>
      <c r="JZ28" s="131"/>
      <c r="KA28" s="131"/>
      <c r="KB28" s="131"/>
      <c r="KC28" s="131"/>
      <c r="KD28" s="131"/>
      <c r="KE28" s="131"/>
      <c r="KF28" s="131"/>
      <c r="KG28" s="131"/>
      <c r="KH28" s="131"/>
      <c r="KI28" s="131"/>
      <c r="KJ28" s="131"/>
      <c r="KK28" s="131"/>
      <c r="KL28" s="131"/>
      <c r="KM28" s="132"/>
      <c r="KN28" s="132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>
        <f t="shared" si="266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1"/>
      <c r="JJ29" s="131"/>
      <c r="JK29" s="131"/>
      <c r="JL29" s="131"/>
      <c r="JM29" s="131"/>
      <c r="JN29" s="131"/>
      <c r="JO29" s="131"/>
      <c r="JP29" s="131"/>
      <c r="JQ29" s="131"/>
      <c r="JR29" s="131"/>
      <c r="JS29" s="131"/>
      <c r="JT29" s="131"/>
      <c r="JU29" s="131"/>
      <c r="JV29" s="131"/>
      <c r="JW29" s="131"/>
      <c r="JX29" s="131"/>
      <c r="JY29" s="131"/>
      <c r="JZ29" s="131"/>
      <c r="KA29" s="131"/>
      <c r="KB29" s="131"/>
      <c r="KC29" s="131"/>
      <c r="KD29" s="131"/>
      <c r="KE29" s="131"/>
      <c r="KF29" s="131"/>
      <c r="KG29" s="131"/>
      <c r="KH29" s="131"/>
      <c r="KI29" s="131"/>
      <c r="KJ29" s="131"/>
      <c r="KK29" s="131"/>
      <c r="KL29" s="131"/>
      <c r="KM29" s="132"/>
      <c r="KN29" s="132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>
        <f t="shared" si="266"/>
        <v>0</v>
      </c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7">IF(B30="","",IF(B30="ES",1,""))</f>
        <v/>
      </c>
      <c r="ID30" s="132" t="str">
        <f t="shared" si="267"/>
        <v/>
      </c>
      <c r="IE30" s="132" t="str">
        <f t="shared" si="267"/>
        <v/>
      </c>
      <c r="IF30" s="132" t="str">
        <f t="shared" si="267"/>
        <v/>
      </c>
      <c r="IG30" s="132" t="str">
        <f t="shared" si="267"/>
        <v/>
      </c>
      <c r="IH30" s="132" t="str">
        <f t="shared" si="267"/>
        <v/>
      </c>
      <c r="II30" s="132" t="str">
        <f t="shared" si="267"/>
        <v/>
      </c>
      <c r="IJ30" s="132" t="str">
        <f t="shared" si="267"/>
        <v/>
      </c>
      <c r="IK30" s="132" t="str">
        <f t="shared" si="267"/>
        <v/>
      </c>
      <c r="IL30" s="132" t="str">
        <f t="shared" si="267"/>
        <v/>
      </c>
      <c r="IM30" s="132" t="str">
        <f t="shared" ref="IM30:IV34" si="268">IF(L30="","",IF(L30="ES",1,""))</f>
        <v/>
      </c>
      <c r="IN30" s="132" t="str">
        <f t="shared" si="268"/>
        <v/>
      </c>
      <c r="IO30" s="132" t="str">
        <f t="shared" si="268"/>
        <v/>
      </c>
      <c r="IP30" s="132" t="str">
        <f t="shared" si="268"/>
        <v/>
      </c>
      <c r="IQ30" s="132" t="str">
        <f t="shared" si="268"/>
        <v/>
      </c>
      <c r="IR30" s="132" t="str">
        <f t="shared" si="268"/>
        <v/>
      </c>
      <c r="IS30" s="132" t="str">
        <f t="shared" si="268"/>
        <v/>
      </c>
      <c r="IT30" s="132" t="str">
        <f t="shared" si="268"/>
        <v/>
      </c>
      <c r="IU30" s="132" t="str">
        <f t="shared" si="268"/>
        <v/>
      </c>
      <c r="IV30" s="132" t="str">
        <f t="shared" si="268"/>
        <v/>
      </c>
      <c r="IW30" s="132" t="str">
        <f t="shared" ref="IW30:JF34" si="269">IF(V30="","",IF(V30="ES",1,""))</f>
        <v/>
      </c>
      <c r="IX30" s="132" t="str">
        <f t="shared" si="269"/>
        <v/>
      </c>
      <c r="IY30" s="132" t="str">
        <f t="shared" si="269"/>
        <v/>
      </c>
      <c r="IZ30" s="132" t="str">
        <f t="shared" si="269"/>
        <v/>
      </c>
      <c r="JA30" s="132" t="str">
        <f t="shared" si="269"/>
        <v/>
      </c>
      <c r="JB30" s="132" t="str">
        <f t="shared" si="269"/>
        <v/>
      </c>
      <c r="JC30" s="132" t="str">
        <f t="shared" si="269"/>
        <v/>
      </c>
      <c r="JD30" s="132" t="str">
        <f t="shared" si="269"/>
        <v/>
      </c>
      <c r="JE30" s="132" t="str">
        <f t="shared" si="269"/>
        <v/>
      </c>
      <c r="JF30" s="132" t="str">
        <f t="shared" si="269"/>
        <v/>
      </c>
      <c r="JG30" s="132" t="str">
        <f t="shared" ref="JG30:JG34" si="270">IF(AF30="","",IF(AF30="ES",1,""))</f>
        <v/>
      </c>
      <c r="JH30" s="132">
        <f>SUM(IC30:JG30)</f>
        <v>0</v>
      </c>
      <c r="JI30" s="131"/>
      <c r="JJ30" s="131"/>
      <c r="JK30" s="131"/>
      <c r="JL30" s="131"/>
      <c r="JM30" s="131"/>
      <c r="JN30" s="131"/>
      <c r="JO30" s="131"/>
      <c r="JP30" s="131"/>
      <c r="JQ30" s="131"/>
      <c r="JR30" s="131"/>
      <c r="JS30" s="131"/>
      <c r="JT30" s="131"/>
      <c r="JU30" s="131"/>
      <c r="JV30" s="131"/>
      <c r="JW30" s="131"/>
      <c r="JX30" s="131"/>
      <c r="JY30" s="131"/>
      <c r="JZ30" s="131"/>
      <c r="KA30" s="131"/>
      <c r="KB30" s="131"/>
      <c r="KC30" s="131"/>
      <c r="KD30" s="131"/>
      <c r="KE30" s="131"/>
      <c r="KF30" s="131"/>
      <c r="KG30" s="131"/>
      <c r="KH30" s="131"/>
      <c r="KI30" s="131"/>
      <c r="KJ30" s="131"/>
      <c r="KK30" s="131"/>
      <c r="KL30" s="131"/>
      <c r="KM30" s="132"/>
      <c r="KN30" s="132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7"/>
        <v/>
      </c>
      <c r="ID31" s="132" t="str">
        <f t="shared" si="267"/>
        <v/>
      </c>
      <c r="IE31" s="132" t="str">
        <f t="shared" si="267"/>
        <v/>
      </c>
      <c r="IF31" s="132" t="str">
        <f t="shared" si="267"/>
        <v/>
      </c>
      <c r="IG31" s="132" t="str">
        <f t="shared" si="267"/>
        <v/>
      </c>
      <c r="IH31" s="132" t="str">
        <f t="shared" si="267"/>
        <v/>
      </c>
      <c r="II31" s="132" t="str">
        <f t="shared" si="267"/>
        <v/>
      </c>
      <c r="IJ31" s="132" t="str">
        <f t="shared" si="267"/>
        <v/>
      </c>
      <c r="IK31" s="132" t="str">
        <f t="shared" si="267"/>
        <v/>
      </c>
      <c r="IL31" s="132" t="str">
        <f t="shared" si="267"/>
        <v/>
      </c>
      <c r="IM31" s="132" t="str">
        <f t="shared" si="268"/>
        <v/>
      </c>
      <c r="IN31" s="132" t="str">
        <f t="shared" si="268"/>
        <v/>
      </c>
      <c r="IO31" s="132" t="str">
        <f t="shared" si="268"/>
        <v/>
      </c>
      <c r="IP31" s="132" t="str">
        <f t="shared" si="268"/>
        <v/>
      </c>
      <c r="IQ31" s="132" t="str">
        <f t="shared" si="268"/>
        <v/>
      </c>
      <c r="IR31" s="132" t="str">
        <f t="shared" si="268"/>
        <v/>
      </c>
      <c r="IS31" s="132" t="str">
        <f t="shared" si="268"/>
        <v/>
      </c>
      <c r="IT31" s="132" t="str">
        <f t="shared" si="268"/>
        <v/>
      </c>
      <c r="IU31" s="132" t="str">
        <f t="shared" si="268"/>
        <v/>
      </c>
      <c r="IV31" s="132" t="str">
        <f t="shared" si="268"/>
        <v/>
      </c>
      <c r="IW31" s="132" t="str">
        <f t="shared" si="269"/>
        <v/>
      </c>
      <c r="IX31" s="132" t="str">
        <f t="shared" si="269"/>
        <v/>
      </c>
      <c r="IY31" s="132" t="str">
        <f t="shared" si="269"/>
        <v/>
      </c>
      <c r="IZ31" s="132" t="str">
        <f t="shared" si="269"/>
        <v/>
      </c>
      <c r="JA31" s="132" t="str">
        <f t="shared" si="269"/>
        <v/>
      </c>
      <c r="JB31" s="132" t="str">
        <f t="shared" si="269"/>
        <v/>
      </c>
      <c r="JC31" s="132" t="str">
        <f t="shared" si="269"/>
        <v/>
      </c>
      <c r="JD31" s="132" t="str">
        <f t="shared" si="269"/>
        <v/>
      </c>
      <c r="JE31" s="132" t="str">
        <f t="shared" si="269"/>
        <v/>
      </c>
      <c r="JF31" s="132" t="str">
        <f t="shared" si="269"/>
        <v/>
      </c>
      <c r="JG31" s="132" t="str">
        <f t="shared" si="270"/>
        <v/>
      </c>
      <c r="JH31" s="132">
        <f>SUM(IC31:JG31)</f>
        <v>0</v>
      </c>
      <c r="JI31" s="131"/>
      <c r="JJ31" s="131"/>
      <c r="JK31" s="131"/>
      <c r="JL31" s="131"/>
      <c r="JM31" s="131"/>
      <c r="JN31" s="131"/>
      <c r="JO31" s="131"/>
      <c r="JP31" s="131"/>
      <c r="JQ31" s="131"/>
      <c r="JR31" s="131"/>
      <c r="JS31" s="131"/>
      <c r="JT31" s="131"/>
      <c r="JU31" s="131"/>
      <c r="JV31" s="131"/>
      <c r="JW31" s="131"/>
      <c r="JX31" s="131"/>
      <c r="JY31" s="131"/>
      <c r="JZ31" s="131"/>
      <c r="KA31" s="131"/>
      <c r="KB31" s="131"/>
      <c r="KC31" s="131"/>
      <c r="KD31" s="131"/>
      <c r="KE31" s="131"/>
      <c r="KF31" s="131"/>
      <c r="KG31" s="131"/>
      <c r="KH31" s="131"/>
      <c r="KI31" s="131"/>
      <c r="KJ31" s="131"/>
      <c r="KK31" s="131"/>
      <c r="KL31" s="131"/>
      <c r="KM31" s="132"/>
      <c r="KN31" s="132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7"/>
        <v/>
      </c>
      <c r="ID32" s="132" t="str">
        <f t="shared" si="267"/>
        <v/>
      </c>
      <c r="IE32" s="132" t="str">
        <f t="shared" si="267"/>
        <v/>
      </c>
      <c r="IF32" s="132" t="str">
        <f t="shared" si="267"/>
        <v/>
      </c>
      <c r="IG32" s="132" t="str">
        <f t="shared" si="267"/>
        <v/>
      </c>
      <c r="IH32" s="132" t="str">
        <f t="shared" si="267"/>
        <v/>
      </c>
      <c r="II32" s="132" t="str">
        <f t="shared" si="267"/>
        <v/>
      </c>
      <c r="IJ32" s="132" t="str">
        <f t="shared" si="267"/>
        <v/>
      </c>
      <c r="IK32" s="132" t="str">
        <f t="shared" si="267"/>
        <v/>
      </c>
      <c r="IL32" s="132" t="str">
        <f t="shared" si="267"/>
        <v/>
      </c>
      <c r="IM32" s="132" t="str">
        <f t="shared" si="268"/>
        <v/>
      </c>
      <c r="IN32" s="132" t="str">
        <f t="shared" si="268"/>
        <v/>
      </c>
      <c r="IO32" s="132" t="str">
        <f t="shared" si="268"/>
        <v/>
      </c>
      <c r="IP32" s="132" t="str">
        <f t="shared" si="268"/>
        <v/>
      </c>
      <c r="IQ32" s="132" t="str">
        <f t="shared" si="268"/>
        <v/>
      </c>
      <c r="IR32" s="132" t="str">
        <f t="shared" si="268"/>
        <v/>
      </c>
      <c r="IS32" s="132" t="str">
        <f t="shared" si="268"/>
        <v/>
      </c>
      <c r="IT32" s="132" t="str">
        <f t="shared" si="268"/>
        <v/>
      </c>
      <c r="IU32" s="132" t="str">
        <f t="shared" si="268"/>
        <v/>
      </c>
      <c r="IV32" s="132" t="str">
        <f t="shared" si="268"/>
        <v/>
      </c>
      <c r="IW32" s="132" t="str">
        <f t="shared" si="269"/>
        <v/>
      </c>
      <c r="IX32" s="132" t="str">
        <f t="shared" si="269"/>
        <v/>
      </c>
      <c r="IY32" s="132" t="str">
        <f t="shared" si="269"/>
        <v/>
      </c>
      <c r="IZ32" s="132" t="str">
        <f t="shared" si="269"/>
        <v/>
      </c>
      <c r="JA32" s="132" t="str">
        <f t="shared" si="269"/>
        <v/>
      </c>
      <c r="JB32" s="132" t="str">
        <f t="shared" si="269"/>
        <v/>
      </c>
      <c r="JC32" s="132" t="str">
        <f t="shared" si="269"/>
        <v/>
      </c>
      <c r="JD32" s="132" t="str">
        <f t="shared" si="269"/>
        <v/>
      </c>
      <c r="JE32" s="132" t="str">
        <f t="shared" si="269"/>
        <v/>
      </c>
      <c r="JF32" s="132" t="str">
        <f t="shared" si="269"/>
        <v/>
      </c>
      <c r="JG32" s="132" t="str">
        <f t="shared" si="270"/>
        <v/>
      </c>
      <c r="JH32" s="132">
        <f>SUM(IC32:JG32)</f>
        <v>0</v>
      </c>
      <c r="JI32" s="131"/>
      <c r="JJ32" s="131"/>
      <c r="JK32" s="131"/>
      <c r="JL32" s="131"/>
      <c r="JM32" s="131"/>
      <c r="JN32" s="131"/>
      <c r="JO32" s="131"/>
      <c r="JP32" s="131"/>
      <c r="JQ32" s="131"/>
      <c r="JR32" s="131"/>
      <c r="JS32" s="131"/>
      <c r="JT32" s="131"/>
      <c r="JU32" s="131"/>
      <c r="JV32" s="131"/>
      <c r="JW32" s="131"/>
      <c r="JX32" s="131"/>
      <c r="JY32" s="131"/>
      <c r="JZ32" s="131"/>
      <c r="KA32" s="131"/>
      <c r="KB32" s="131"/>
      <c r="KC32" s="131"/>
      <c r="KD32" s="131"/>
      <c r="KE32" s="131"/>
      <c r="KF32" s="131"/>
      <c r="KG32" s="131"/>
      <c r="KH32" s="131"/>
      <c r="KI32" s="131"/>
      <c r="KJ32" s="131"/>
      <c r="KK32" s="131"/>
      <c r="KL32" s="131"/>
      <c r="KM32" s="132"/>
      <c r="KN32" s="132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7"/>
        <v/>
      </c>
      <c r="ID33" s="132" t="str">
        <f t="shared" si="267"/>
        <v/>
      </c>
      <c r="IE33" s="132" t="str">
        <f t="shared" si="267"/>
        <v/>
      </c>
      <c r="IF33" s="132" t="str">
        <f t="shared" si="267"/>
        <v/>
      </c>
      <c r="IG33" s="132" t="str">
        <f t="shared" si="267"/>
        <v/>
      </c>
      <c r="IH33" s="132" t="str">
        <f t="shared" si="267"/>
        <v/>
      </c>
      <c r="II33" s="132" t="str">
        <f t="shared" si="267"/>
        <v/>
      </c>
      <c r="IJ33" s="132" t="str">
        <f t="shared" si="267"/>
        <v/>
      </c>
      <c r="IK33" s="132" t="str">
        <f t="shared" si="267"/>
        <v/>
      </c>
      <c r="IL33" s="132" t="str">
        <f t="shared" si="267"/>
        <v/>
      </c>
      <c r="IM33" s="132" t="str">
        <f t="shared" si="268"/>
        <v/>
      </c>
      <c r="IN33" s="132" t="str">
        <f t="shared" si="268"/>
        <v/>
      </c>
      <c r="IO33" s="132" t="str">
        <f t="shared" si="268"/>
        <v/>
      </c>
      <c r="IP33" s="132" t="str">
        <f t="shared" si="268"/>
        <v/>
      </c>
      <c r="IQ33" s="132" t="str">
        <f t="shared" si="268"/>
        <v/>
      </c>
      <c r="IR33" s="132" t="str">
        <f t="shared" si="268"/>
        <v/>
      </c>
      <c r="IS33" s="132" t="str">
        <f t="shared" si="268"/>
        <v/>
      </c>
      <c r="IT33" s="132" t="str">
        <f t="shared" si="268"/>
        <v/>
      </c>
      <c r="IU33" s="132" t="str">
        <f t="shared" si="268"/>
        <v/>
      </c>
      <c r="IV33" s="132" t="str">
        <f t="shared" si="268"/>
        <v/>
      </c>
      <c r="IW33" s="132" t="str">
        <f t="shared" si="269"/>
        <v/>
      </c>
      <c r="IX33" s="132" t="str">
        <f t="shared" si="269"/>
        <v/>
      </c>
      <c r="IY33" s="132" t="str">
        <f t="shared" si="269"/>
        <v/>
      </c>
      <c r="IZ33" s="132" t="str">
        <f t="shared" si="269"/>
        <v/>
      </c>
      <c r="JA33" s="132" t="str">
        <f t="shared" si="269"/>
        <v/>
      </c>
      <c r="JB33" s="132" t="str">
        <f t="shared" si="269"/>
        <v/>
      </c>
      <c r="JC33" s="132" t="str">
        <f t="shared" si="269"/>
        <v/>
      </c>
      <c r="JD33" s="132" t="str">
        <f t="shared" si="269"/>
        <v/>
      </c>
      <c r="JE33" s="132" t="str">
        <f t="shared" si="269"/>
        <v/>
      </c>
      <c r="JF33" s="132" t="str">
        <f t="shared" si="269"/>
        <v/>
      </c>
      <c r="JG33" s="132" t="str">
        <f t="shared" si="270"/>
        <v/>
      </c>
      <c r="JH33" s="132">
        <f>SUM(IC33:JG33)</f>
        <v>0</v>
      </c>
      <c r="JI33" s="131"/>
      <c r="JJ33" s="131"/>
      <c r="JK33" s="131"/>
      <c r="JL33" s="131"/>
      <c r="JM33" s="131"/>
      <c r="JN33" s="131"/>
      <c r="JO33" s="131"/>
      <c r="JP33" s="131"/>
      <c r="JQ33" s="131"/>
      <c r="JR33" s="131"/>
      <c r="JS33" s="131"/>
      <c r="JT33" s="131"/>
      <c r="JU33" s="131"/>
      <c r="JV33" s="131"/>
      <c r="JW33" s="131"/>
      <c r="JX33" s="131"/>
      <c r="JY33" s="131"/>
      <c r="JZ33" s="131"/>
      <c r="KA33" s="131"/>
      <c r="KB33" s="131"/>
      <c r="KC33" s="131"/>
      <c r="KD33" s="131"/>
      <c r="KE33" s="131"/>
      <c r="KF33" s="131"/>
      <c r="KG33" s="131"/>
      <c r="KH33" s="131"/>
      <c r="KI33" s="131"/>
      <c r="KJ33" s="131"/>
      <c r="KK33" s="131"/>
      <c r="KL33" s="131"/>
      <c r="KM33" s="132"/>
      <c r="KN33" s="132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7"/>
        <v/>
      </c>
      <c r="ID34" s="132" t="str">
        <f t="shared" si="267"/>
        <v/>
      </c>
      <c r="IE34" s="132" t="str">
        <f t="shared" si="267"/>
        <v/>
      </c>
      <c r="IF34" s="132" t="str">
        <f t="shared" si="267"/>
        <v/>
      </c>
      <c r="IG34" s="132" t="str">
        <f t="shared" si="267"/>
        <v/>
      </c>
      <c r="IH34" s="132" t="str">
        <f t="shared" si="267"/>
        <v/>
      </c>
      <c r="II34" s="132" t="str">
        <f t="shared" si="267"/>
        <v/>
      </c>
      <c r="IJ34" s="132" t="str">
        <f t="shared" si="267"/>
        <v/>
      </c>
      <c r="IK34" s="132" t="str">
        <f t="shared" si="267"/>
        <v/>
      </c>
      <c r="IL34" s="132" t="str">
        <f t="shared" si="267"/>
        <v/>
      </c>
      <c r="IM34" s="132" t="str">
        <f t="shared" si="268"/>
        <v/>
      </c>
      <c r="IN34" s="132" t="str">
        <f t="shared" si="268"/>
        <v/>
      </c>
      <c r="IO34" s="132" t="str">
        <f t="shared" si="268"/>
        <v/>
      </c>
      <c r="IP34" s="132" t="str">
        <f t="shared" si="268"/>
        <v/>
      </c>
      <c r="IQ34" s="132" t="str">
        <f t="shared" si="268"/>
        <v/>
      </c>
      <c r="IR34" s="132" t="str">
        <f t="shared" si="268"/>
        <v/>
      </c>
      <c r="IS34" s="132" t="str">
        <f t="shared" si="268"/>
        <v/>
      </c>
      <c r="IT34" s="132" t="str">
        <f t="shared" si="268"/>
        <v/>
      </c>
      <c r="IU34" s="132" t="str">
        <f t="shared" si="268"/>
        <v/>
      </c>
      <c r="IV34" s="132" t="str">
        <f t="shared" si="268"/>
        <v/>
      </c>
      <c r="IW34" s="132" t="str">
        <f t="shared" si="269"/>
        <v/>
      </c>
      <c r="IX34" s="132" t="str">
        <f t="shared" si="269"/>
        <v/>
      </c>
      <c r="IY34" s="132" t="str">
        <f t="shared" si="269"/>
        <v/>
      </c>
      <c r="IZ34" s="132" t="str">
        <f t="shared" si="269"/>
        <v/>
      </c>
      <c r="JA34" s="132" t="str">
        <f t="shared" si="269"/>
        <v/>
      </c>
      <c r="JB34" s="132" t="str">
        <f t="shared" si="269"/>
        <v/>
      </c>
      <c r="JC34" s="132" t="str">
        <f t="shared" si="269"/>
        <v/>
      </c>
      <c r="JD34" s="132" t="str">
        <f t="shared" si="269"/>
        <v/>
      </c>
      <c r="JE34" s="132" t="str">
        <f t="shared" si="269"/>
        <v/>
      </c>
      <c r="JF34" s="132" t="str">
        <f t="shared" si="269"/>
        <v/>
      </c>
      <c r="JG34" s="132" t="str">
        <f t="shared" si="270"/>
        <v/>
      </c>
      <c r="JH34" s="132">
        <f>SUM(IC34:JG34)</f>
        <v>0</v>
      </c>
      <c r="JI34" s="131"/>
      <c r="JJ34" s="131"/>
      <c r="JK34" s="131"/>
      <c r="JL34" s="131"/>
      <c r="JM34" s="131"/>
      <c r="JN34" s="131"/>
      <c r="JO34" s="131"/>
      <c r="JP34" s="131"/>
      <c r="JQ34" s="131"/>
      <c r="JR34" s="131"/>
      <c r="JS34" s="131"/>
      <c r="JT34" s="131"/>
      <c r="JU34" s="131"/>
      <c r="JV34" s="131"/>
      <c r="JW34" s="131"/>
      <c r="JX34" s="131"/>
      <c r="JY34" s="131"/>
      <c r="JZ34" s="131"/>
      <c r="KA34" s="131"/>
      <c r="KB34" s="131"/>
      <c r="KC34" s="131"/>
      <c r="KD34" s="131"/>
      <c r="KE34" s="131"/>
      <c r="KF34" s="131"/>
      <c r="KG34" s="131"/>
      <c r="KH34" s="131"/>
      <c r="KI34" s="131"/>
      <c r="KJ34" s="131"/>
      <c r="KK34" s="131"/>
      <c r="KL34" s="131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41" priority="2" operator="equal">
      <formula>0</formula>
    </cfRule>
    <cfRule type="cellIs" dxfId="40" priority="3" operator="equal">
      <formula>0</formula>
    </cfRule>
    <cfRule type="cellIs" dxfId="39" priority="4" operator="equal">
      <formula>0</formula>
    </cfRule>
  </conditionalFormatting>
  <conditionalFormatting sqref="AG7:AP26">
    <cfRule type="cellIs" dxfId="38" priority="5" operator="equal">
      <formula>0</formula>
    </cfRule>
    <cfRule type="cellIs" dxfId="37" priority="6" operator="equal">
      <formula>0</formula>
    </cfRule>
  </conditionalFormatting>
  <conditionalFormatting sqref="AG7:AO26">
    <cfRule type="cellIs" dxfId="36" priority="7" operator="equal">
      <formula>0</formula>
    </cfRule>
  </conditionalFormatting>
  <conditionalFormatting sqref="AG22:AP26">
    <cfRule type="cellIs" dxfId="35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3.140625"/>
    <col min="2" max="32" width="2.7109375"/>
    <col min="33" max="42" width="5.85546875"/>
    <col min="43" max="77" width="5.7109375"/>
    <col min="78" max="268" width="1.7109375"/>
    <col min="269" max="328" width="5.855468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147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107" t="s">
        <v>123</v>
      </c>
      <c r="C4" s="110" t="s">
        <v>124</v>
      </c>
      <c r="D4" s="110" t="s">
        <v>125</v>
      </c>
      <c r="E4" s="110" t="s">
        <v>120</v>
      </c>
      <c r="F4" s="108" t="s">
        <v>121</v>
      </c>
      <c r="G4" s="110" t="s">
        <v>122</v>
      </c>
      <c r="H4" s="110" t="s">
        <v>123</v>
      </c>
      <c r="I4" s="110" t="s">
        <v>123</v>
      </c>
      <c r="J4" s="110" t="s">
        <v>124</v>
      </c>
      <c r="K4" s="110" t="s">
        <v>125</v>
      </c>
      <c r="L4" s="110" t="s">
        <v>120</v>
      </c>
      <c r="M4" s="108" t="s">
        <v>121</v>
      </c>
      <c r="N4" s="110" t="s">
        <v>122</v>
      </c>
      <c r="O4" s="110" t="s">
        <v>123</v>
      </c>
      <c r="P4" s="110" t="s">
        <v>123</v>
      </c>
      <c r="Q4" s="110" t="s">
        <v>124</v>
      </c>
      <c r="R4" s="110" t="s">
        <v>125</v>
      </c>
      <c r="S4" s="110" t="s">
        <v>120</v>
      </c>
      <c r="T4" s="108" t="s">
        <v>121</v>
      </c>
      <c r="U4" s="110" t="s">
        <v>122</v>
      </c>
      <c r="V4" s="110" t="s">
        <v>123</v>
      </c>
      <c r="W4" s="110" t="s">
        <v>123</v>
      </c>
      <c r="X4" s="110" t="s">
        <v>124</v>
      </c>
      <c r="Y4" s="110" t="s">
        <v>125</v>
      </c>
      <c r="Z4" s="110" t="s">
        <v>120</v>
      </c>
      <c r="AA4" s="108" t="s">
        <v>121</v>
      </c>
      <c r="AB4" s="110" t="s">
        <v>122</v>
      </c>
      <c r="AC4" s="110" t="s">
        <v>123</v>
      </c>
      <c r="AD4" s="110" t="s">
        <v>123</v>
      </c>
      <c r="AE4" s="110" t="s">
        <v>124</v>
      </c>
      <c r="AF4" s="190"/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46">
        <v>1</v>
      </c>
      <c r="C5" s="238">
        <v>2</v>
      </c>
      <c r="D5" s="238">
        <v>3</v>
      </c>
      <c r="E5" s="238">
        <v>4</v>
      </c>
      <c r="F5" s="239">
        <v>5</v>
      </c>
      <c r="G5" s="238">
        <v>6</v>
      </c>
      <c r="H5" s="238">
        <v>7</v>
      </c>
      <c r="I5" s="238">
        <v>8</v>
      </c>
      <c r="J5" s="238">
        <v>9</v>
      </c>
      <c r="K5" s="238">
        <v>10</v>
      </c>
      <c r="L5" s="238">
        <v>11</v>
      </c>
      <c r="M5" s="239">
        <v>12</v>
      </c>
      <c r="N5" s="238">
        <v>13</v>
      </c>
      <c r="O5" s="238">
        <v>14</v>
      </c>
      <c r="P5" s="238">
        <v>15</v>
      </c>
      <c r="Q5" s="238">
        <v>16</v>
      </c>
      <c r="R5" s="238">
        <v>17</v>
      </c>
      <c r="S5" s="238">
        <v>18</v>
      </c>
      <c r="T5" s="239">
        <v>19</v>
      </c>
      <c r="U5" s="238">
        <v>20</v>
      </c>
      <c r="V5" s="238">
        <v>21</v>
      </c>
      <c r="W5" s="238">
        <v>22</v>
      </c>
      <c r="X5" s="238">
        <v>23</v>
      </c>
      <c r="Y5" s="238">
        <v>24</v>
      </c>
      <c r="Z5" s="238">
        <v>25</v>
      </c>
      <c r="AA5" s="239">
        <v>26</v>
      </c>
      <c r="AB5" s="238">
        <v>27</v>
      </c>
      <c r="AC5" s="238">
        <v>28</v>
      </c>
      <c r="AD5" s="238">
        <v>29</v>
      </c>
      <c r="AE5" s="238">
        <v>30</v>
      </c>
      <c r="AF5" s="249"/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2.75" customHeight="1" x14ac:dyDescent="0.25">
      <c r="A6" s="243"/>
      <c r="B6" s="246"/>
      <c r="C6" s="238"/>
      <c r="D6" s="238"/>
      <c r="E6" s="238"/>
      <c r="F6" s="239"/>
      <c r="G6" s="238"/>
      <c r="H6" s="238"/>
      <c r="I6" s="238"/>
      <c r="J6" s="238"/>
      <c r="K6" s="238"/>
      <c r="L6" s="238"/>
      <c r="M6" s="239"/>
      <c r="N6" s="238"/>
      <c r="O6" s="238"/>
      <c r="P6" s="238"/>
      <c r="Q6" s="238"/>
      <c r="R6" s="238"/>
      <c r="S6" s="238"/>
      <c r="T6" s="239"/>
      <c r="U6" s="238"/>
      <c r="V6" s="238"/>
      <c r="W6" s="238"/>
      <c r="X6" s="238"/>
      <c r="Y6" s="238"/>
      <c r="Z6" s="238"/>
      <c r="AA6" s="239"/>
      <c r="AB6" s="238"/>
      <c r="AC6" s="238"/>
      <c r="AD6" s="238"/>
      <c r="AE6" s="238"/>
      <c r="AF6" s="249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116"/>
      <c r="C7" s="119"/>
      <c r="D7" s="119"/>
      <c r="E7" s="119"/>
      <c r="F7" s="117"/>
      <c r="G7" s="119"/>
      <c r="H7" s="119"/>
      <c r="I7" s="119"/>
      <c r="J7" s="119"/>
      <c r="K7" s="119"/>
      <c r="L7" s="119"/>
      <c r="M7" s="117"/>
      <c r="N7" s="119"/>
      <c r="O7" s="119"/>
      <c r="P7" s="119"/>
      <c r="Q7" s="119"/>
      <c r="R7" s="119"/>
      <c r="S7" s="119"/>
      <c r="T7" s="117"/>
      <c r="U7" s="119"/>
      <c r="V7" s="119"/>
      <c r="W7" s="119"/>
      <c r="X7" s="119"/>
      <c r="Y7" s="119"/>
      <c r="Z7" s="119"/>
      <c r="AA7" s="117"/>
      <c r="AB7" s="119"/>
      <c r="AC7" s="119"/>
      <c r="AD7" s="119"/>
      <c r="AE7" s="119"/>
      <c r="AF7" s="19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29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2"/>
      <c r="KP7" s="132"/>
      <c r="KQ7" s="132"/>
      <c r="KR7" s="132"/>
      <c r="KS7" s="132"/>
      <c r="KT7" s="132"/>
      <c r="KU7" s="132"/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138"/>
      <c r="C8" s="141"/>
      <c r="D8" s="141"/>
      <c r="E8" s="141"/>
      <c r="F8" s="139"/>
      <c r="G8" s="141"/>
      <c r="H8" s="141"/>
      <c r="I8" s="141"/>
      <c r="J8" s="141"/>
      <c r="K8" s="141"/>
      <c r="L8" s="141"/>
      <c r="M8" s="139"/>
      <c r="N8" s="141"/>
      <c r="O8" s="141"/>
      <c r="P8" s="141"/>
      <c r="Q8" s="141"/>
      <c r="R8" s="141"/>
      <c r="S8" s="141"/>
      <c r="T8" s="139"/>
      <c r="U8" s="141"/>
      <c r="V8" s="141"/>
      <c r="W8" s="141"/>
      <c r="X8" s="141"/>
      <c r="Y8" s="141"/>
      <c r="Z8" s="141"/>
      <c r="AA8" s="139"/>
      <c r="AB8" s="141"/>
      <c r="AC8" s="141"/>
      <c r="AD8" s="141"/>
      <c r="AE8" s="141"/>
      <c r="AF8" s="192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2"/>
      <c r="KP8" s="132"/>
      <c r="KQ8" s="132"/>
      <c r="KR8" s="132"/>
      <c r="KS8" s="132"/>
      <c r="KT8" s="132"/>
      <c r="KU8" s="132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138"/>
      <c r="C9" s="141"/>
      <c r="D9" s="141"/>
      <c r="E9" s="141"/>
      <c r="F9" s="139"/>
      <c r="G9" s="141"/>
      <c r="H9" s="141"/>
      <c r="I9" s="141"/>
      <c r="J9" s="141"/>
      <c r="K9" s="141"/>
      <c r="L9" s="141"/>
      <c r="M9" s="139"/>
      <c r="N9" s="141"/>
      <c r="O9" s="141"/>
      <c r="P9" s="141"/>
      <c r="Q9" s="141"/>
      <c r="R9" s="141"/>
      <c r="S9" s="141"/>
      <c r="T9" s="139"/>
      <c r="U9" s="141"/>
      <c r="V9" s="141"/>
      <c r="W9" s="141"/>
      <c r="X9" s="141"/>
      <c r="Y9" s="141"/>
      <c r="Z9" s="141"/>
      <c r="AA9" s="139"/>
      <c r="AB9" s="141"/>
      <c r="AC9" s="141"/>
      <c r="AD9" s="141"/>
      <c r="AE9" s="141"/>
      <c r="AF9" s="192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2"/>
      <c r="KP9" s="132"/>
      <c r="KQ9" s="132"/>
      <c r="KR9" s="132"/>
      <c r="KS9" s="132"/>
      <c r="KT9" s="132"/>
      <c r="KU9" s="132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138"/>
      <c r="C10" s="141"/>
      <c r="D10" s="141"/>
      <c r="E10" s="141"/>
      <c r="F10" s="139"/>
      <c r="G10" s="141"/>
      <c r="H10" s="141"/>
      <c r="I10" s="141"/>
      <c r="J10" s="141"/>
      <c r="K10" s="141"/>
      <c r="L10" s="141"/>
      <c r="M10" s="139"/>
      <c r="N10" s="141"/>
      <c r="O10" s="141"/>
      <c r="P10" s="141"/>
      <c r="Q10" s="141"/>
      <c r="R10" s="141"/>
      <c r="S10" s="141"/>
      <c r="T10" s="139"/>
      <c r="U10" s="141"/>
      <c r="V10" s="141"/>
      <c r="W10" s="141"/>
      <c r="X10" s="141"/>
      <c r="Y10" s="141"/>
      <c r="Z10" s="141"/>
      <c r="AA10" s="139"/>
      <c r="AB10" s="141"/>
      <c r="AC10" s="141"/>
      <c r="AD10" s="141"/>
      <c r="AE10" s="141"/>
      <c r="AF10" s="192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2"/>
      <c r="KP10" s="132"/>
      <c r="KQ10" s="132"/>
      <c r="KR10" s="132"/>
      <c r="KS10" s="132"/>
      <c r="KT10" s="132"/>
      <c r="KU10" s="132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138"/>
      <c r="C11" s="141"/>
      <c r="D11" s="141"/>
      <c r="E11" s="141"/>
      <c r="F11" s="139"/>
      <c r="G11" s="141"/>
      <c r="H11" s="141"/>
      <c r="I11" s="141"/>
      <c r="J11" s="141"/>
      <c r="K11" s="141"/>
      <c r="L11" s="141"/>
      <c r="M11" s="139"/>
      <c r="N11" s="141"/>
      <c r="O11" s="141"/>
      <c r="P11" s="141"/>
      <c r="Q11" s="141"/>
      <c r="R11" s="141"/>
      <c r="S11" s="141"/>
      <c r="T11" s="139"/>
      <c r="U11" s="141"/>
      <c r="V11" s="141"/>
      <c r="W11" s="141"/>
      <c r="X11" s="141"/>
      <c r="Y11" s="141"/>
      <c r="Z11" s="141"/>
      <c r="AA11" s="139"/>
      <c r="AB11" s="141"/>
      <c r="AC11" s="141"/>
      <c r="AD11" s="141"/>
      <c r="AE11" s="141"/>
      <c r="AF11" s="192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2"/>
      <c r="KP11" s="132"/>
      <c r="KQ11" s="132"/>
      <c r="KR11" s="132"/>
      <c r="KS11" s="132"/>
      <c r="KT11" s="132"/>
      <c r="KU11" s="132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138"/>
      <c r="C12" s="141"/>
      <c r="D12" s="141"/>
      <c r="E12" s="141"/>
      <c r="F12" s="139"/>
      <c r="G12" s="141"/>
      <c r="H12" s="141"/>
      <c r="I12" s="141"/>
      <c r="J12" s="141"/>
      <c r="K12" s="141"/>
      <c r="L12" s="141"/>
      <c r="M12" s="139"/>
      <c r="N12" s="141"/>
      <c r="O12" s="141"/>
      <c r="P12" s="141"/>
      <c r="Q12" s="141"/>
      <c r="R12" s="141"/>
      <c r="S12" s="141"/>
      <c r="T12" s="139"/>
      <c r="U12" s="141"/>
      <c r="V12" s="141"/>
      <c r="W12" s="141"/>
      <c r="X12" s="141"/>
      <c r="Y12" s="141"/>
      <c r="Z12" s="141"/>
      <c r="AA12" s="139"/>
      <c r="AB12" s="141"/>
      <c r="AC12" s="141"/>
      <c r="AD12" s="141"/>
      <c r="AE12" s="141"/>
      <c r="AF12" s="192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2"/>
      <c r="KP12" s="132"/>
      <c r="KQ12" s="132"/>
      <c r="KR12" s="132"/>
      <c r="KS12" s="132"/>
      <c r="KT12" s="132"/>
      <c r="KU12" s="132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138"/>
      <c r="C13" s="141"/>
      <c r="D13" s="141"/>
      <c r="E13" s="141"/>
      <c r="F13" s="139"/>
      <c r="G13" s="141"/>
      <c r="H13" s="141"/>
      <c r="I13" s="141"/>
      <c r="J13" s="141"/>
      <c r="K13" s="141"/>
      <c r="L13" s="141"/>
      <c r="M13" s="139"/>
      <c r="N13" s="141"/>
      <c r="O13" s="141"/>
      <c r="P13" s="141"/>
      <c r="Q13" s="141"/>
      <c r="R13" s="141"/>
      <c r="S13" s="141"/>
      <c r="T13" s="139"/>
      <c r="U13" s="141"/>
      <c r="V13" s="141"/>
      <c r="W13" s="141"/>
      <c r="X13" s="141"/>
      <c r="Y13" s="141"/>
      <c r="Z13" s="141"/>
      <c r="AA13" s="139"/>
      <c r="AB13" s="141"/>
      <c r="AC13" s="141"/>
      <c r="AD13" s="141"/>
      <c r="AE13" s="141"/>
      <c r="AF13" s="192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2"/>
      <c r="KP13" s="132"/>
      <c r="KQ13" s="132"/>
      <c r="KR13" s="132"/>
      <c r="KS13" s="132"/>
      <c r="KT13" s="132"/>
      <c r="KU13" s="132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138"/>
      <c r="C14" s="141"/>
      <c r="D14" s="141"/>
      <c r="E14" s="141"/>
      <c r="F14" s="139"/>
      <c r="G14" s="141"/>
      <c r="H14" s="141"/>
      <c r="I14" s="141"/>
      <c r="J14" s="141"/>
      <c r="K14" s="141"/>
      <c r="L14" s="141"/>
      <c r="M14" s="139"/>
      <c r="N14" s="141"/>
      <c r="O14" s="141"/>
      <c r="P14" s="141"/>
      <c r="Q14" s="141"/>
      <c r="R14" s="141"/>
      <c r="S14" s="141"/>
      <c r="T14" s="139"/>
      <c r="U14" s="141"/>
      <c r="V14" s="141"/>
      <c r="W14" s="141"/>
      <c r="X14" s="141"/>
      <c r="Y14" s="141"/>
      <c r="Z14" s="141"/>
      <c r="AA14" s="139"/>
      <c r="AB14" s="141"/>
      <c r="AC14" s="141"/>
      <c r="AD14" s="141"/>
      <c r="AE14" s="141"/>
      <c r="AF14" s="192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2"/>
      <c r="KP14" s="132"/>
      <c r="KQ14" s="132"/>
      <c r="KR14" s="132"/>
      <c r="KS14" s="132"/>
      <c r="KT14" s="132"/>
      <c r="KU14" s="132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138"/>
      <c r="C15" s="141"/>
      <c r="D15" s="141"/>
      <c r="E15" s="141"/>
      <c r="F15" s="139"/>
      <c r="G15" s="141"/>
      <c r="H15" s="141"/>
      <c r="I15" s="141"/>
      <c r="J15" s="141"/>
      <c r="K15" s="141"/>
      <c r="L15" s="141"/>
      <c r="M15" s="139"/>
      <c r="N15" s="141"/>
      <c r="O15" s="141"/>
      <c r="P15" s="141"/>
      <c r="Q15" s="141"/>
      <c r="R15" s="141"/>
      <c r="S15" s="141"/>
      <c r="T15" s="139"/>
      <c r="U15" s="141"/>
      <c r="V15" s="141"/>
      <c r="W15" s="141"/>
      <c r="X15" s="141"/>
      <c r="Y15" s="141"/>
      <c r="Z15" s="141"/>
      <c r="AA15" s="139"/>
      <c r="AB15" s="141"/>
      <c r="AC15" s="141"/>
      <c r="AD15" s="141"/>
      <c r="AE15" s="141"/>
      <c r="AF15" s="192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2"/>
      <c r="KP15" s="132"/>
      <c r="KQ15" s="132"/>
      <c r="KR15" s="132"/>
      <c r="KS15" s="132"/>
      <c r="KT15" s="132"/>
      <c r="KU15" s="132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138"/>
      <c r="C16" s="141"/>
      <c r="D16" s="141"/>
      <c r="E16" s="141"/>
      <c r="F16" s="139"/>
      <c r="G16" s="141"/>
      <c r="H16" s="141"/>
      <c r="I16" s="141"/>
      <c r="J16" s="141"/>
      <c r="K16" s="141"/>
      <c r="L16" s="141"/>
      <c r="M16" s="139"/>
      <c r="N16" s="141"/>
      <c r="O16" s="141"/>
      <c r="P16" s="141"/>
      <c r="Q16" s="141"/>
      <c r="R16" s="141"/>
      <c r="S16" s="141"/>
      <c r="T16" s="139"/>
      <c r="U16" s="141"/>
      <c r="V16" s="141"/>
      <c r="W16" s="141"/>
      <c r="X16" s="141"/>
      <c r="Y16" s="141"/>
      <c r="Z16" s="141"/>
      <c r="AA16" s="139"/>
      <c r="AB16" s="141"/>
      <c r="AC16" s="141"/>
      <c r="AD16" s="141"/>
      <c r="AE16" s="141"/>
      <c r="AF16" s="192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2"/>
      <c r="KP16" s="132"/>
      <c r="KQ16" s="132"/>
      <c r="KR16" s="132"/>
      <c r="KS16" s="132"/>
      <c r="KT16" s="132"/>
      <c r="KU16" s="132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138"/>
      <c r="C17" s="141"/>
      <c r="D17" s="141"/>
      <c r="E17" s="141"/>
      <c r="F17" s="139"/>
      <c r="G17" s="141"/>
      <c r="H17" s="141"/>
      <c r="I17" s="141"/>
      <c r="J17" s="141"/>
      <c r="K17" s="141"/>
      <c r="L17" s="141"/>
      <c r="M17" s="139"/>
      <c r="N17" s="141"/>
      <c r="O17" s="141"/>
      <c r="P17" s="141"/>
      <c r="Q17" s="141"/>
      <c r="R17" s="141"/>
      <c r="S17" s="141"/>
      <c r="T17" s="139"/>
      <c r="U17" s="141"/>
      <c r="V17" s="141"/>
      <c r="W17" s="141"/>
      <c r="X17" s="141"/>
      <c r="Y17" s="141"/>
      <c r="Z17" s="141"/>
      <c r="AA17" s="139"/>
      <c r="AB17" s="141"/>
      <c r="AC17" s="141"/>
      <c r="AD17" s="141"/>
      <c r="AE17" s="141"/>
      <c r="AF17" s="192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2"/>
      <c r="KP17" s="132"/>
      <c r="KQ17" s="132"/>
      <c r="KR17" s="132"/>
      <c r="KS17" s="132"/>
      <c r="KT17" s="132"/>
      <c r="KU17" s="132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138"/>
      <c r="C18" s="141"/>
      <c r="D18" s="141"/>
      <c r="E18" s="141"/>
      <c r="F18" s="139"/>
      <c r="G18" s="141"/>
      <c r="H18" s="141"/>
      <c r="I18" s="141"/>
      <c r="J18" s="141"/>
      <c r="K18" s="141"/>
      <c r="L18" s="141"/>
      <c r="M18" s="139"/>
      <c r="N18" s="141"/>
      <c r="O18" s="141"/>
      <c r="P18" s="141"/>
      <c r="Q18" s="141"/>
      <c r="R18" s="141"/>
      <c r="S18" s="141"/>
      <c r="T18" s="139"/>
      <c r="U18" s="141"/>
      <c r="V18" s="141"/>
      <c r="W18" s="141"/>
      <c r="X18" s="141"/>
      <c r="Y18" s="141"/>
      <c r="Z18" s="141"/>
      <c r="AA18" s="139"/>
      <c r="AB18" s="141"/>
      <c r="AC18" s="141"/>
      <c r="AD18" s="141"/>
      <c r="AE18" s="141"/>
      <c r="AF18" s="192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2"/>
      <c r="KP18" s="132"/>
      <c r="KQ18" s="132"/>
      <c r="KR18" s="132"/>
      <c r="KS18" s="132"/>
      <c r="KT18" s="132"/>
      <c r="KU18" s="132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138"/>
      <c r="C19" s="141"/>
      <c r="D19" s="141"/>
      <c r="E19" s="141"/>
      <c r="F19" s="139"/>
      <c r="G19" s="141"/>
      <c r="H19" s="141"/>
      <c r="I19" s="141"/>
      <c r="J19" s="141"/>
      <c r="K19" s="141"/>
      <c r="L19" s="141"/>
      <c r="M19" s="139"/>
      <c r="N19" s="141"/>
      <c r="O19" s="141"/>
      <c r="P19" s="141"/>
      <c r="Q19" s="141"/>
      <c r="R19" s="141"/>
      <c r="S19" s="141"/>
      <c r="T19" s="139"/>
      <c r="U19" s="141"/>
      <c r="V19" s="141"/>
      <c r="W19" s="141"/>
      <c r="X19" s="141"/>
      <c r="Y19" s="141"/>
      <c r="Z19" s="141"/>
      <c r="AA19" s="139"/>
      <c r="AB19" s="141"/>
      <c r="AC19" s="141"/>
      <c r="AD19" s="141"/>
      <c r="AE19" s="141"/>
      <c r="AF19" s="192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2"/>
      <c r="KP19" s="132"/>
      <c r="KQ19" s="132"/>
      <c r="KR19" s="132"/>
      <c r="KS19" s="132"/>
      <c r="KT19" s="132"/>
      <c r="KU19" s="132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138"/>
      <c r="C20" s="141"/>
      <c r="D20" s="141"/>
      <c r="E20" s="141"/>
      <c r="F20" s="139"/>
      <c r="G20" s="141"/>
      <c r="H20" s="141"/>
      <c r="I20" s="141"/>
      <c r="J20" s="141"/>
      <c r="K20" s="141"/>
      <c r="L20" s="141"/>
      <c r="M20" s="139"/>
      <c r="N20" s="141"/>
      <c r="O20" s="141"/>
      <c r="P20" s="141"/>
      <c r="Q20" s="141"/>
      <c r="R20" s="141"/>
      <c r="S20" s="141"/>
      <c r="T20" s="139"/>
      <c r="U20" s="141"/>
      <c r="V20" s="141"/>
      <c r="W20" s="141"/>
      <c r="X20" s="141"/>
      <c r="Y20" s="141"/>
      <c r="Z20" s="141"/>
      <c r="AA20" s="139"/>
      <c r="AB20" s="141"/>
      <c r="AC20" s="141"/>
      <c r="AD20" s="141"/>
      <c r="AE20" s="141"/>
      <c r="AF20" s="192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1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2"/>
      <c r="KP20" s="132"/>
      <c r="KQ20" s="132"/>
      <c r="KR20" s="132"/>
      <c r="KS20" s="132"/>
      <c r="KT20" s="132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152"/>
      <c r="C21" s="155"/>
      <c r="D21" s="155"/>
      <c r="E21" s="155"/>
      <c r="F21" s="153"/>
      <c r="G21" s="155"/>
      <c r="H21" s="155"/>
      <c r="I21" s="155"/>
      <c r="J21" s="155"/>
      <c r="K21" s="155"/>
      <c r="L21" s="155"/>
      <c r="M21" s="153"/>
      <c r="N21" s="155"/>
      <c r="O21" s="155"/>
      <c r="P21" s="155"/>
      <c r="Q21" s="155"/>
      <c r="R21" s="155"/>
      <c r="S21" s="155"/>
      <c r="T21" s="153"/>
      <c r="U21" s="155"/>
      <c r="V21" s="155"/>
      <c r="W21" s="155"/>
      <c r="X21" s="155"/>
      <c r="Y21" s="155"/>
      <c r="Z21" s="155"/>
      <c r="AA21" s="153"/>
      <c r="AB21" s="155"/>
      <c r="AC21" s="155"/>
      <c r="AD21" s="155"/>
      <c r="AE21" s="155"/>
      <c r="AF21" s="193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138"/>
      <c r="C22" s="141"/>
      <c r="D22" s="141"/>
      <c r="E22" s="141"/>
      <c r="F22" s="139"/>
      <c r="G22" s="141"/>
      <c r="H22" s="141"/>
      <c r="I22" s="141"/>
      <c r="J22" s="141"/>
      <c r="K22" s="141"/>
      <c r="L22" s="141"/>
      <c r="M22" s="139"/>
      <c r="N22" s="141"/>
      <c r="O22" s="141"/>
      <c r="P22" s="141"/>
      <c r="Q22" s="141"/>
      <c r="R22" s="141"/>
      <c r="S22" s="141"/>
      <c r="T22" s="139"/>
      <c r="U22" s="141"/>
      <c r="V22" s="141"/>
      <c r="W22" s="141"/>
      <c r="X22" s="141"/>
      <c r="Y22" s="141"/>
      <c r="Z22" s="141"/>
      <c r="AA22" s="139"/>
      <c r="AB22" s="141"/>
      <c r="AC22" s="141"/>
      <c r="AD22" s="141"/>
      <c r="AE22" s="141"/>
      <c r="AF22" s="192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138"/>
      <c r="C23" s="141"/>
      <c r="D23" s="141"/>
      <c r="E23" s="141"/>
      <c r="F23" s="139"/>
      <c r="G23" s="141"/>
      <c r="H23" s="141"/>
      <c r="I23" s="141"/>
      <c r="J23" s="141"/>
      <c r="K23" s="141"/>
      <c r="L23" s="141"/>
      <c r="M23" s="139"/>
      <c r="N23" s="141"/>
      <c r="O23" s="141"/>
      <c r="P23" s="141"/>
      <c r="Q23" s="141"/>
      <c r="R23" s="141"/>
      <c r="S23" s="141"/>
      <c r="T23" s="139"/>
      <c r="U23" s="141"/>
      <c r="V23" s="141"/>
      <c r="W23" s="141"/>
      <c r="X23" s="141"/>
      <c r="Y23" s="141"/>
      <c r="Z23" s="141"/>
      <c r="AA23" s="139"/>
      <c r="AB23" s="141"/>
      <c r="AC23" s="141"/>
      <c r="AD23" s="141"/>
      <c r="AE23" s="141"/>
      <c r="AF23" s="192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138"/>
      <c r="C24" s="141"/>
      <c r="D24" s="141"/>
      <c r="E24" s="141"/>
      <c r="F24" s="139"/>
      <c r="G24" s="141"/>
      <c r="H24" s="141"/>
      <c r="I24" s="141"/>
      <c r="J24" s="141"/>
      <c r="K24" s="141"/>
      <c r="L24" s="141"/>
      <c r="M24" s="139"/>
      <c r="N24" s="141"/>
      <c r="O24" s="141"/>
      <c r="P24" s="141"/>
      <c r="Q24" s="141"/>
      <c r="R24" s="141"/>
      <c r="S24" s="141"/>
      <c r="T24" s="139"/>
      <c r="U24" s="141"/>
      <c r="V24" s="141"/>
      <c r="W24" s="141"/>
      <c r="X24" s="141"/>
      <c r="Y24" s="141"/>
      <c r="Z24" s="141"/>
      <c r="AA24" s="139"/>
      <c r="AB24" s="141"/>
      <c r="AC24" s="141"/>
      <c r="AD24" s="141"/>
      <c r="AE24" s="141"/>
      <c r="AF24" s="192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2"/>
      <c r="KP24" s="132"/>
      <c r="KQ24" s="132"/>
      <c r="KR24" s="132"/>
      <c r="KS24" s="132"/>
      <c r="KT24" s="132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138"/>
      <c r="C25" s="141"/>
      <c r="D25" s="141"/>
      <c r="E25" s="141"/>
      <c r="F25" s="139"/>
      <c r="G25" s="141"/>
      <c r="H25" s="141"/>
      <c r="I25" s="141"/>
      <c r="J25" s="141"/>
      <c r="K25" s="141"/>
      <c r="L25" s="141"/>
      <c r="M25" s="139"/>
      <c r="N25" s="141"/>
      <c r="O25" s="141"/>
      <c r="P25" s="141"/>
      <c r="Q25" s="141"/>
      <c r="R25" s="141"/>
      <c r="S25" s="141"/>
      <c r="T25" s="139"/>
      <c r="U25" s="141"/>
      <c r="V25" s="141"/>
      <c r="W25" s="141"/>
      <c r="X25" s="141"/>
      <c r="Y25" s="141"/>
      <c r="Z25" s="141"/>
      <c r="AA25" s="139"/>
      <c r="AB25" s="141"/>
      <c r="AC25" s="141"/>
      <c r="AD25" s="141"/>
      <c r="AE25" s="141"/>
      <c r="AF25" s="192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162"/>
      <c r="C26" s="165"/>
      <c r="D26" s="165"/>
      <c r="E26" s="165"/>
      <c r="F26" s="163"/>
      <c r="G26" s="165"/>
      <c r="H26" s="165"/>
      <c r="I26" s="165"/>
      <c r="J26" s="165"/>
      <c r="K26" s="165"/>
      <c r="L26" s="165"/>
      <c r="M26" s="163"/>
      <c r="N26" s="165"/>
      <c r="O26" s="165"/>
      <c r="P26" s="165"/>
      <c r="Q26" s="165"/>
      <c r="R26" s="165"/>
      <c r="S26" s="165"/>
      <c r="T26" s="163"/>
      <c r="U26" s="165"/>
      <c r="V26" s="165"/>
      <c r="W26" s="165"/>
      <c r="X26" s="165"/>
      <c r="Y26" s="165"/>
      <c r="Z26" s="165"/>
      <c r="AA26" s="163"/>
      <c r="AB26" s="165"/>
      <c r="AC26" s="165"/>
      <c r="AD26" s="165"/>
      <c r="AE26" s="165"/>
      <c r="AF26" s="194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1"/>
      <c r="JJ27" s="131"/>
      <c r="JK27" s="131"/>
      <c r="JL27" s="131"/>
      <c r="JM27" s="131"/>
      <c r="JN27" s="131"/>
      <c r="JO27" s="131"/>
      <c r="JP27" s="131"/>
      <c r="JQ27" s="131"/>
      <c r="JR27" s="131"/>
      <c r="JS27" s="131"/>
      <c r="JT27" s="131"/>
      <c r="JU27" s="131"/>
      <c r="JV27" s="131"/>
      <c r="JW27" s="131"/>
      <c r="JX27" s="131"/>
      <c r="JY27" s="131"/>
      <c r="JZ27" s="131"/>
      <c r="KA27" s="131"/>
      <c r="KB27" s="131"/>
      <c r="KC27" s="131"/>
      <c r="KD27" s="131"/>
      <c r="KE27" s="131"/>
      <c r="KF27" s="131"/>
      <c r="KG27" s="131"/>
      <c r="KH27" s="131"/>
      <c r="KI27" s="131"/>
      <c r="KJ27" s="131"/>
      <c r="KK27" s="131"/>
      <c r="KL27" s="131"/>
      <c r="KM27" s="131"/>
      <c r="KN27" s="131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1"/>
      <c r="JJ28" s="131"/>
      <c r="JK28" s="131"/>
      <c r="JL28" s="131"/>
      <c r="JM28" s="131"/>
      <c r="JN28" s="131"/>
      <c r="JO28" s="131"/>
      <c r="JP28" s="131"/>
      <c r="JQ28" s="131"/>
      <c r="JR28" s="131"/>
      <c r="JS28" s="131"/>
      <c r="JT28" s="131"/>
      <c r="JU28" s="131"/>
      <c r="JV28" s="131"/>
      <c r="JW28" s="131"/>
      <c r="JX28" s="131"/>
      <c r="JY28" s="131"/>
      <c r="JZ28" s="131"/>
      <c r="KA28" s="131"/>
      <c r="KB28" s="131"/>
      <c r="KC28" s="131"/>
      <c r="KD28" s="131"/>
      <c r="KE28" s="131"/>
      <c r="KF28" s="131"/>
      <c r="KG28" s="131"/>
      <c r="KH28" s="131"/>
      <c r="KI28" s="131"/>
      <c r="KJ28" s="131"/>
      <c r="KK28" s="131"/>
      <c r="KL28" s="131"/>
      <c r="KM28" s="131"/>
      <c r="KN28" s="131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>
        <f t="shared" si="40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1"/>
      <c r="JJ29" s="131"/>
      <c r="JK29" s="131"/>
      <c r="JL29" s="131"/>
      <c r="JM29" s="131"/>
      <c r="JN29" s="131"/>
      <c r="JO29" s="131"/>
      <c r="JP29" s="131"/>
      <c r="JQ29" s="131"/>
      <c r="JR29" s="131"/>
      <c r="JS29" s="131"/>
      <c r="JT29" s="131"/>
      <c r="JU29" s="131"/>
      <c r="JV29" s="131"/>
      <c r="JW29" s="131"/>
      <c r="JX29" s="131"/>
      <c r="JY29" s="131"/>
      <c r="JZ29" s="131"/>
      <c r="KA29" s="131"/>
      <c r="KB29" s="131"/>
      <c r="KC29" s="131"/>
      <c r="KD29" s="131"/>
      <c r="KE29" s="131"/>
      <c r="KF29" s="131"/>
      <c r="KG29" s="131"/>
      <c r="KH29" s="131"/>
      <c r="KI29" s="131"/>
      <c r="KJ29" s="131"/>
      <c r="KK29" s="131"/>
      <c r="KL29" s="131"/>
      <c r="KM29" s="131"/>
      <c r="KN29" s="131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1"/>
      <c r="JJ30" s="131"/>
      <c r="JK30" s="131"/>
      <c r="JL30" s="131"/>
      <c r="JM30" s="131"/>
      <c r="JN30" s="131"/>
      <c r="JO30" s="131"/>
      <c r="JP30" s="131"/>
      <c r="JQ30" s="131"/>
      <c r="JR30" s="131"/>
      <c r="JS30" s="131"/>
      <c r="JT30" s="131"/>
      <c r="JU30" s="131"/>
      <c r="JV30" s="131"/>
      <c r="JW30" s="131"/>
      <c r="JX30" s="131"/>
      <c r="JY30" s="131"/>
      <c r="JZ30" s="131"/>
      <c r="KA30" s="131"/>
      <c r="KB30" s="131"/>
      <c r="KC30" s="131"/>
      <c r="KD30" s="131"/>
      <c r="KE30" s="131"/>
      <c r="KF30" s="131"/>
      <c r="KG30" s="131"/>
      <c r="KH30" s="131"/>
      <c r="KI30" s="131"/>
      <c r="KJ30" s="131"/>
      <c r="KK30" s="131"/>
      <c r="KL30" s="131"/>
      <c r="KM30" s="131"/>
      <c r="KN30" s="131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1"/>
      <c r="JJ31" s="131"/>
      <c r="JK31" s="131"/>
      <c r="JL31" s="131"/>
      <c r="JM31" s="131"/>
      <c r="JN31" s="131"/>
      <c r="JO31" s="131"/>
      <c r="JP31" s="131"/>
      <c r="JQ31" s="131"/>
      <c r="JR31" s="131"/>
      <c r="JS31" s="131"/>
      <c r="JT31" s="131"/>
      <c r="JU31" s="131"/>
      <c r="JV31" s="131"/>
      <c r="JW31" s="131"/>
      <c r="JX31" s="131"/>
      <c r="JY31" s="131"/>
      <c r="JZ31" s="131"/>
      <c r="KA31" s="131"/>
      <c r="KB31" s="131"/>
      <c r="KC31" s="131"/>
      <c r="KD31" s="131"/>
      <c r="KE31" s="131"/>
      <c r="KF31" s="131"/>
      <c r="KG31" s="131"/>
      <c r="KH31" s="131"/>
      <c r="KI31" s="131"/>
      <c r="KJ31" s="131"/>
      <c r="KK31" s="131"/>
      <c r="KL31" s="131"/>
      <c r="KM31" s="131"/>
      <c r="KN31" s="131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1"/>
      <c r="JJ32" s="131"/>
      <c r="JK32" s="131"/>
      <c r="JL32" s="131"/>
      <c r="JM32" s="131"/>
      <c r="JN32" s="131"/>
      <c r="JO32" s="131"/>
      <c r="JP32" s="131"/>
      <c r="JQ32" s="131"/>
      <c r="JR32" s="131"/>
      <c r="JS32" s="131"/>
      <c r="JT32" s="131"/>
      <c r="JU32" s="131"/>
      <c r="JV32" s="131"/>
      <c r="JW32" s="131"/>
      <c r="JX32" s="131"/>
      <c r="JY32" s="131"/>
      <c r="JZ32" s="131"/>
      <c r="KA32" s="131"/>
      <c r="KB32" s="131"/>
      <c r="KC32" s="131"/>
      <c r="KD32" s="131"/>
      <c r="KE32" s="131"/>
      <c r="KF32" s="131"/>
      <c r="KG32" s="131"/>
      <c r="KH32" s="131"/>
      <c r="KI32" s="131"/>
      <c r="KJ32" s="131"/>
      <c r="KK32" s="131"/>
      <c r="KL32" s="131"/>
      <c r="KM32" s="131"/>
      <c r="KN32" s="131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1"/>
      <c r="JJ33" s="131"/>
      <c r="JK33" s="131"/>
      <c r="JL33" s="131"/>
      <c r="JM33" s="131"/>
      <c r="JN33" s="131"/>
      <c r="JO33" s="131"/>
      <c r="JP33" s="131"/>
      <c r="JQ33" s="131"/>
      <c r="JR33" s="131"/>
      <c r="JS33" s="131"/>
      <c r="JT33" s="131"/>
      <c r="JU33" s="131"/>
      <c r="JV33" s="131"/>
      <c r="JW33" s="131"/>
      <c r="JX33" s="131"/>
      <c r="JY33" s="131"/>
      <c r="JZ33" s="131"/>
      <c r="KA33" s="131"/>
      <c r="KB33" s="131"/>
      <c r="KC33" s="131"/>
      <c r="KD33" s="131"/>
      <c r="KE33" s="131"/>
      <c r="KF33" s="131"/>
      <c r="KG33" s="131"/>
      <c r="KH33" s="131"/>
      <c r="KI33" s="131"/>
      <c r="KJ33" s="131"/>
      <c r="KK33" s="131"/>
      <c r="KL33" s="131"/>
      <c r="KM33" s="131"/>
      <c r="KN33" s="131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1"/>
      <c r="JJ34" s="131"/>
      <c r="JK34" s="131"/>
      <c r="JL34" s="131"/>
      <c r="JM34" s="131"/>
      <c r="JN34" s="131"/>
      <c r="JO34" s="131"/>
      <c r="JP34" s="131"/>
      <c r="JQ34" s="131"/>
      <c r="JR34" s="131"/>
      <c r="JS34" s="131"/>
      <c r="JT34" s="131"/>
      <c r="JU34" s="131"/>
      <c r="JV34" s="131"/>
      <c r="JW34" s="131"/>
      <c r="JX34" s="131"/>
      <c r="JY34" s="131"/>
      <c r="JZ34" s="131"/>
      <c r="KA34" s="131"/>
      <c r="KB34" s="131"/>
      <c r="KC34" s="131"/>
      <c r="KD34" s="131"/>
      <c r="KE34" s="131"/>
      <c r="KF34" s="131"/>
      <c r="KG34" s="131"/>
      <c r="KH34" s="131"/>
      <c r="KI34" s="131"/>
      <c r="KJ34" s="131"/>
      <c r="KK34" s="131"/>
      <c r="KL34" s="131"/>
      <c r="KM34" s="131"/>
      <c r="KN34" s="131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34" priority="2" operator="equal">
      <formula>0</formula>
    </cfRule>
    <cfRule type="cellIs" dxfId="33" priority="3" operator="equal">
      <formula>0</formula>
    </cfRule>
    <cfRule type="cellIs" dxfId="32" priority="4" operator="equal">
      <formula>0</formula>
    </cfRule>
  </conditionalFormatting>
  <conditionalFormatting sqref="AG7:AP26">
    <cfRule type="cellIs" dxfId="31" priority="5" operator="equal">
      <formula>0</formula>
    </cfRule>
    <cfRule type="cellIs" dxfId="30" priority="6" operator="equal">
      <formula>0</formula>
    </cfRule>
  </conditionalFormatting>
  <conditionalFormatting sqref="AG7:AO26">
    <cfRule type="cellIs" dxfId="29" priority="7" operator="equal">
      <formula>0</formula>
    </cfRule>
  </conditionalFormatting>
  <conditionalFormatting sqref="AG22:AP26">
    <cfRule type="cellIs" dxfId="28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3.7109375"/>
    <col min="2" max="32" width="2.7109375"/>
    <col min="33" max="42" width="5.85546875"/>
    <col min="43" max="43" width="5.7109375"/>
    <col min="44" max="44" width="8.5703125"/>
    <col min="45" max="45" width="5.85546875"/>
    <col min="46" max="75" width="5.7109375"/>
    <col min="76" max="76" width="5.85546875"/>
    <col min="77" max="77" width="5.7109375"/>
    <col min="78" max="268" width="1.7109375"/>
    <col min="269" max="324" width="6.42578125"/>
    <col min="325" max="328" width="1.71093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148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205" t="s">
        <v>125</v>
      </c>
      <c r="C4" s="109" t="s">
        <v>120</v>
      </c>
      <c r="D4" s="108" t="s">
        <v>121</v>
      </c>
      <c r="E4" s="109" t="s">
        <v>122</v>
      </c>
      <c r="F4" s="109" t="s">
        <v>123</v>
      </c>
      <c r="G4" s="109" t="s">
        <v>123</v>
      </c>
      <c r="H4" s="109" t="s">
        <v>124</v>
      </c>
      <c r="I4" s="109" t="s">
        <v>125</v>
      </c>
      <c r="J4" s="109" t="s">
        <v>120</v>
      </c>
      <c r="K4" s="108" t="s">
        <v>121</v>
      </c>
      <c r="L4" s="109" t="s">
        <v>122</v>
      </c>
      <c r="M4" s="109" t="s">
        <v>123</v>
      </c>
      <c r="N4" s="109" t="s">
        <v>123</v>
      </c>
      <c r="O4" s="109" t="s">
        <v>124</v>
      </c>
      <c r="P4" s="109" t="s">
        <v>125</v>
      </c>
      <c r="Q4" s="109" t="s">
        <v>120</v>
      </c>
      <c r="R4" s="108" t="s">
        <v>121</v>
      </c>
      <c r="S4" s="109" t="s">
        <v>122</v>
      </c>
      <c r="T4" s="109" t="s">
        <v>123</v>
      </c>
      <c r="U4" s="109" t="s">
        <v>123</v>
      </c>
      <c r="V4" s="109" t="s">
        <v>124</v>
      </c>
      <c r="W4" s="109" t="s">
        <v>125</v>
      </c>
      <c r="X4" s="109" t="s">
        <v>120</v>
      </c>
      <c r="Y4" s="108" t="s">
        <v>121</v>
      </c>
      <c r="Z4" s="109" t="s">
        <v>122</v>
      </c>
      <c r="AA4" s="109" t="s">
        <v>123</v>
      </c>
      <c r="AB4" s="109" t="s">
        <v>123</v>
      </c>
      <c r="AC4" s="109" t="s">
        <v>124</v>
      </c>
      <c r="AD4" s="109" t="s">
        <v>125</v>
      </c>
      <c r="AE4" s="109" t="s">
        <v>120</v>
      </c>
      <c r="AF4" s="190" t="s">
        <v>121</v>
      </c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52">
        <v>1</v>
      </c>
      <c r="C5" s="237">
        <v>2</v>
      </c>
      <c r="D5" s="239">
        <v>3</v>
      </c>
      <c r="E5" s="237">
        <v>4</v>
      </c>
      <c r="F5" s="237">
        <v>5</v>
      </c>
      <c r="G5" s="237">
        <v>6</v>
      </c>
      <c r="H5" s="237">
        <v>7</v>
      </c>
      <c r="I5" s="237">
        <v>8</v>
      </c>
      <c r="J5" s="237">
        <v>9</v>
      </c>
      <c r="K5" s="239">
        <v>10</v>
      </c>
      <c r="L5" s="237">
        <v>11</v>
      </c>
      <c r="M5" s="237">
        <v>12</v>
      </c>
      <c r="N5" s="237">
        <v>13</v>
      </c>
      <c r="O5" s="237">
        <v>14</v>
      </c>
      <c r="P5" s="237">
        <v>15</v>
      </c>
      <c r="Q5" s="237">
        <v>16</v>
      </c>
      <c r="R5" s="239">
        <v>17</v>
      </c>
      <c r="S5" s="237">
        <v>18</v>
      </c>
      <c r="T5" s="237">
        <v>19</v>
      </c>
      <c r="U5" s="237">
        <v>20</v>
      </c>
      <c r="V5" s="237">
        <v>21</v>
      </c>
      <c r="W5" s="237">
        <v>22</v>
      </c>
      <c r="X5" s="237">
        <v>23</v>
      </c>
      <c r="Y5" s="239">
        <v>24</v>
      </c>
      <c r="Z5" s="237">
        <v>25</v>
      </c>
      <c r="AA5" s="237">
        <v>26</v>
      </c>
      <c r="AB5" s="237">
        <v>27</v>
      </c>
      <c r="AC5" s="237">
        <v>28</v>
      </c>
      <c r="AD5" s="237">
        <v>29</v>
      </c>
      <c r="AE5" s="237">
        <v>30</v>
      </c>
      <c r="AF5" s="249">
        <v>31</v>
      </c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2" customHeight="1" x14ac:dyDescent="0.25">
      <c r="A6" s="243"/>
      <c r="B6" s="252"/>
      <c r="C6" s="237"/>
      <c r="D6" s="239"/>
      <c r="E6" s="237"/>
      <c r="F6" s="237"/>
      <c r="G6" s="237"/>
      <c r="H6" s="237"/>
      <c r="I6" s="237"/>
      <c r="J6" s="237"/>
      <c r="K6" s="239"/>
      <c r="L6" s="237"/>
      <c r="M6" s="237"/>
      <c r="N6" s="237"/>
      <c r="O6" s="237"/>
      <c r="P6" s="237"/>
      <c r="Q6" s="237"/>
      <c r="R6" s="239"/>
      <c r="S6" s="237"/>
      <c r="T6" s="237"/>
      <c r="U6" s="237"/>
      <c r="V6" s="237"/>
      <c r="W6" s="237"/>
      <c r="X6" s="237"/>
      <c r="Y6" s="239"/>
      <c r="Z6" s="237"/>
      <c r="AA6" s="237"/>
      <c r="AB6" s="237"/>
      <c r="AC6" s="237"/>
      <c r="AD6" s="237"/>
      <c r="AE6" s="237"/>
      <c r="AF6" s="249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206"/>
      <c r="C7" s="118"/>
      <c r="D7" s="117"/>
      <c r="E7" s="118"/>
      <c r="F7" s="118"/>
      <c r="G7" s="118"/>
      <c r="H7" s="118"/>
      <c r="I7" s="118"/>
      <c r="J7" s="118"/>
      <c r="K7" s="117"/>
      <c r="L7" s="118"/>
      <c r="M7" s="118"/>
      <c r="N7" s="118"/>
      <c r="O7" s="118"/>
      <c r="P7" s="118"/>
      <c r="Q7" s="118"/>
      <c r="R7" s="117"/>
      <c r="S7" s="118"/>
      <c r="T7" s="118"/>
      <c r="U7" s="118"/>
      <c r="V7" s="118"/>
      <c r="W7" s="118"/>
      <c r="X7" s="118"/>
      <c r="Y7" s="117"/>
      <c r="Z7" s="118"/>
      <c r="AA7" s="118"/>
      <c r="AB7" s="118"/>
      <c r="AC7" s="118"/>
      <c r="AD7" s="118"/>
      <c r="AE7" s="118"/>
      <c r="AF7" s="19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2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27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1"/>
      <c r="KP7" s="131"/>
      <c r="KQ7" s="131"/>
      <c r="KR7" s="131"/>
      <c r="KS7" s="131"/>
      <c r="KT7" s="131"/>
      <c r="KU7" s="131"/>
      <c r="KV7" s="131"/>
      <c r="KW7" s="131"/>
      <c r="KX7" s="131"/>
      <c r="KY7" s="131"/>
      <c r="KZ7" s="131"/>
      <c r="LA7" s="131"/>
      <c r="LB7" s="131"/>
      <c r="LC7" s="131"/>
      <c r="LD7" s="131"/>
      <c r="LE7" s="131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207"/>
      <c r="C8" s="140"/>
      <c r="D8" s="139"/>
      <c r="E8" s="140"/>
      <c r="F8" s="140"/>
      <c r="G8" s="140"/>
      <c r="H8" s="140"/>
      <c r="I8" s="140"/>
      <c r="J8" s="140"/>
      <c r="K8" s="139"/>
      <c r="L8" s="140"/>
      <c r="M8" s="140"/>
      <c r="N8" s="140"/>
      <c r="O8" s="140"/>
      <c r="P8" s="140"/>
      <c r="Q8" s="140"/>
      <c r="R8" s="139"/>
      <c r="S8" s="140"/>
      <c r="T8" s="140"/>
      <c r="U8" s="140"/>
      <c r="V8" s="140"/>
      <c r="W8" s="140"/>
      <c r="X8" s="140"/>
      <c r="Y8" s="139"/>
      <c r="Z8" s="140"/>
      <c r="AA8" s="140"/>
      <c r="AB8" s="140"/>
      <c r="AC8" s="140"/>
      <c r="AD8" s="140"/>
      <c r="AE8" s="140"/>
      <c r="AF8" s="192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2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1"/>
      <c r="KP8" s="131"/>
      <c r="KQ8" s="131"/>
      <c r="KR8" s="131"/>
      <c r="KS8" s="131"/>
      <c r="KT8" s="131"/>
      <c r="KU8" s="131"/>
      <c r="KV8" s="131"/>
      <c r="KW8" s="131"/>
      <c r="KX8" s="131"/>
      <c r="KY8" s="131"/>
      <c r="KZ8" s="131"/>
      <c r="LA8" s="131"/>
      <c r="LB8" s="131"/>
      <c r="LC8" s="131"/>
      <c r="LD8" s="131"/>
      <c r="LE8" s="131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207"/>
      <c r="C9" s="140"/>
      <c r="D9" s="139"/>
      <c r="E9" s="140"/>
      <c r="F9" s="140"/>
      <c r="G9" s="140"/>
      <c r="H9" s="140"/>
      <c r="I9" s="140"/>
      <c r="J9" s="140"/>
      <c r="K9" s="139"/>
      <c r="L9" s="140"/>
      <c r="M9" s="140"/>
      <c r="N9" s="140"/>
      <c r="O9" s="140"/>
      <c r="P9" s="140"/>
      <c r="Q9" s="140"/>
      <c r="R9" s="139"/>
      <c r="S9" s="140"/>
      <c r="T9" s="140"/>
      <c r="U9" s="140"/>
      <c r="V9" s="140"/>
      <c r="W9" s="140"/>
      <c r="X9" s="140"/>
      <c r="Y9" s="139"/>
      <c r="Z9" s="140"/>
      <c r="AA9" s="140"/>
      <c r="AB9" s="140"/>
      <c r="AC9" s="140"/>
      <c r="AD9" s="140"/>
      <c r="AE9" s="140"/>
      <c r="AF9" s="192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2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1"/>
      <c r="KP9" s="131"/>
      <c r="KQ9" s="131"/>
      <c r="KR9" s="131"/>
      <c r="KS9" s="131"/>
      <c r="KT9" s="131"/>
      <c r="KU9" s="131"/>
      <c r="KV9" s="131"/>
      <c r="KW9" s="131"/>
      <c r="KX9" s="131"/>
      <c r="KY9" s="131"/>
      <c r="KZ9" s="131"/>
      <c r="LA9" s="131"/>
      <c r="LB9" s="131"/>
      <c r="LC9" s="131"/>
      <c r="LD9" s="131"/>
      <c r="LE9" s="131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207"/>
      <c r="C10" s="140"/>
      <c r="D10" s="139"/>
      <c r="E10" s="140"/>
      <c r="F10" s="140"/>
      <c r="G10" s="140"/>
      <c r="H10" s="140"/>
      <c r="I10" s="140"/>
      <c r="J10" s="140"/>
      <c r="K10" s="139"/>
      <c r="L10" s="140"/>
      <c r="M10" s="140"/>
      <c r="N10" s="140"/>
      <c r="O10" s="140"/>
      <c r="P10" s="140"/>
      <c r="Q10" s="140"/>
      <c r="R10" s="139"/>
      <c r="S10" s="140"/>
      <c r="T10" s="140"/>
      <c r="U10" s="140"/>
      <c r="V10" s="140"/>
      <c r="W10" s="140"/>
      <c r="X10" s="140"/>
      <c r="Y10" s="139"/>
      <c r="Z10" s="140"/>
      <c r="AA10" s="140"/>
      <c r="AB10" s="140"/>
      <c r="AC10" s="140"/>
      <c r="AD10" s="140"/>
      <c r="AE10" s="140"/>
      <c r="AF10" s="192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2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1"/>
      <c r="KP10" s="131"/>
      <c r="KQ10" s="131"/>
      <c r="KR10" s="131"/>
      <c r="KS10" s="131"/>
      <c r="KT10" s="131"/>
      <c r="KU10" s="131"/>
      <c r="KV10" s="131"/>
      <c r="KW10" s="131"/>
      <c r="KX10" s="131"/>
      <c r="KY10" s="131"/>
      <c r="KZ10" s="131"/>
      <c r="LA10" s="131"/>
      <c r="LB10" s="131"/>
      <c r="LC10" s="131"/>
      <c r="LD10" s="131"/>
      <c r="LE10" s="131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207"/>
      <c r="C11" s="140"/>
      <c r="D11" s="139"/>
      <c r="E11" s="140"/>
      <c r="F11" s="140"/>
      <c r="G11" s="140"/>
      <c r="H11" s="140"/>
      <c r="I11" s="140"/>
      <c r="J11" s="140"/>
      <c r="K11" s="139"/>
      <c r="L11" s="140"/>
      <c r="M11" s="140"/>
      <c r="N11" s="140"/>
      <c r="O11" s="140"/>
      <c r="P11" s="140"/>
      <c r="Q11" s="140"/>
      <c r="R11" s="139"/>
      <c r="S11" s="140"/>
      <c r="T11" s="140"/>
      <c r="U11" s="140"/>
      <c r="V11" s="140"/>
      <c r="W11" s="140"/>
      <c r="X11" s="140"/>
      <c r="Y11" s="139"/>
      <c r="Z11" s="140"/>
      <c r="AA11" s="140"/>
      <c r="AB11" s="140"/>
      <c r="AC11" s="140"/>
      <c r="AD11" s="140"/>
      <c r="AE11" s="140"/>
      <c r="AF11" s="192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2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1"/>
      <c r="KP11" s="131"/>
      <c r="KQ11" s="131"/>
      <c r="KR11" s="131"/>
      <c r="KS11" s="131"/>
      <c r="KT11" s="131"/>
      <c r="KU11" s="131"/>
      <c r="KV11" s="131"/>
      <c r="KW11" s="131"/>
      <c r="KX11" s="131"/>
      <c r="KY11" s="131"/>
      <c r="KZ11" s="131"/>
      <c r="LA11" s="131"/>
      <c r="LB11" s="131"/>
      <c r="LC11" s="131"/>
      <c r="LD11" s="131"/>
      <c r="LE11" s="131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207"/>
      <c r="C12" s="140"/>
      <c r="D12" s="139"/>
      <c r="E12" s="140"/>
      <c r="F12" s="140"/>
      <c r="G12" s="140"/>
      <c r="H12" s="140"/>
      <c r="I12" s="140"/>
      <c r="J12" s="140"/>
      <c r="K12" s="139"/>
      <c r="L12" s="140"/>
      <c r="M12" s="140"/>
      <c r="N12" s="140"/>
      <c r="O12" s="140"/>
      <c r="P12" s="140"/>
      <c r="Q12" s="140"/>
      <c r="R12" s="139"/>
      <c r="S12" s="140"/>
      <c r="T12" s="140"/>
      <c r="U12" s="140"/>
      <c r="V12" s="140"/>
      <c r="W12" s="140"/>
      <c r="X12" s="140"/>
      <c r="Y12" s="139"/>
      <c r="Z12" s="140"/>
      <c r="AA12" s="140"/>
      <c r="AB12" s="140"/>
      <c r="AC12" s="140"/>
      <c r="AD12" s="140"/>
      <c r="AE12" s="140"/>
      <c r="AF12" s="192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2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1"/>
      <c r="KP12" s="131"/>
      <c r="KQ12" s="131"/>
      <c r="KR12" s="131"/>
      <c r="KS12" s="131"/>
      <c r="KT12" s="131"/>
      <c r="KU12" s="131"/>
      <c r="KV12" s="131"/>
      <c r="KW12" s="131"/>
      <c r="KX12" s="131"/>
      <c r="KY12" s="131"/>
      <c r="KZ12" s="131"/>
      <c r="LA12" s="131"/>
      <c r="LB12" s="131"/>
      <c r="LC12" s="131"/>
      <c r="LD12" s="131"/>
      <c r="LE12" s="131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207"/>
      <c r="C13" s="140"/>
      <c r="D13" s="139"/>
      <c r="E13" s="140"/>
      <c r="F13" s="140"/>
      <c r="G13" s="140"/>
      <c r="H13" s="140"/>
      <c r="I13" s="140"/>
      <c r="J13" s="140"/>
      <c r="K13" s="139"/>
      <c r="L13" s="140"/>
      <c r="M13" s="140"/>
      <c r="N13" s="140"/>
      <c r="O13" s="140"/>
      <c r="P13" s="140"/>
      <c r="Q13" s="140"/>
      <c r="R13" s="139"/>
      <c r="S13" s="140"/>
      <c r="T13" s="140"/>
      <c r="U13" s="140"/>
      <c r="V13" s="140"/>
      <c r="W13" s="140"/>
      <c r="X13" s="140"/>
      <c r="Y13" s="139"/>
      <c r="Z13" s="140"/>
      <c r="AA13" s="140"/>
      <c r="AB13" s="140"/>
      <c r="AC13" s="140"/>
      <c r="AD13" s="140"/>
      <c r="AE13" s="140"/>
      <c r="AF13" s="192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2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1"/>
      <c r="KP13" s="131"/>
      <c r="KQ13" s="131"/>
      <c r="KR13" s="131"/>
      <c r="KS13" s="131"/>
      <c r="KT13" s="131"/>
      <c r="KU13" s="131"/>
      <c r="KV13" s="131"/>
      <c r="KW13" s="131"/>
      <c r="KX13" s="131"/>
      <c r="KY13" s="131"/>
      <c r="KZ13" s="131"/>
      <c r="LA13" s="131"/>
      <c r="LB13" s="131"/>
      <c r="LC13" s="131"/>
      <c r="LD13" s="131"/>
      <c r="LE13" s="131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207"/>
      <c r="C14" s="140"/>
      <c r="D14" s="139"/>
      <c r="E14" s="140"/>
      <c r="F14" s="140"/>
      <c r="G14" s="140"/>
      <c r="H14" s="140"/>
      <c r="I14" s="140"/>
      <c r="J14" s="140"/>
      <c r="K14" s="139"/>
      <c r="L14" s="140"/>
      <c r="M14" s="140"/>
      <c r="N14" s="140"/>
      <c r="O14" s="140"/>
      <c r="P14" s="140"/>
      <c r="Q14" s="140"/>
      <c r="R14" s="139"/>
      <c r="S14" s="140"/>
      <c r="T14" s="140"/>
      <c r="U14" s="140"/>
      <c r="V14" s="140"/>
      <c r="W14" s="140"/>
      <c r="X14" s="140"/>
      <c r="Y14" s="139"/>
      <c r="Z14" s="140"/>
      <c r="AA14" s="140"/>
      <c r="AB14" s="140"/>
      <c r="AC14" s="140"/>
      <c r="AD14" s="140"/>
      <c r="AE14" s="140"/>
      <c r="AF14" s="192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2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1"/>
      <c r="KP14" s="131"/>
      <c r="KQ14" s="131"/>
      <c r="KR14" s="131"/>
      <c r="KS14" s="131"/>
      <c r="KT14" s="131"/>
      <c r="KU14" s="131"/>
      <c r="KV14" s="131"/>
      <c r="KW14" s="131"/>
      <c r="KX14" s="131"/>
      <c r="KY14" s="131"/>
      <c r="KZ14" s="131"/>
      <c r="LA14" s="131"/>
      <c r="LB14" s="131"/>
      <c r="LC14" s="131"/>
      <c r="LD14" s="131"/>
      <c r="LE14" s="131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207"/>
      <c r="C15" s="140"/>
      <c r="D15" s="139"/>
      <c r="E15" s="140"/>
      <c r="F15" s="140"/>
      <c r="G15" s="140"/>
      <c r="H15" s="140"/>
      <c r="I15" s="140"/>
      <c r="J15" s="140"/>
      <c r="K15" s="139"/>
      <c r="L15" s="140"/>
      <c r="M15" s="140"/>
      <c r="N15" s="140"/>
      <c r="O15" s="140"/>
      <c r="P15" s="140"/>
      <c r="Q15" s="140"/>
      <c r="R15" s="139"/>
      <c r="S15" s="140"/>
      <c r="T15" s="140"/>
      <c r="U15" s="140"/>
      <c r="V15" s="140"/>
      <c r="W15" s="140"/>
      <c r="X15" s="140"/>
      <c r="Y15" s="139"/>
      <c r="Z15" s="140"/>
      <c r="AA15" s="140"/>
      <c r="AB15" s="140"/>
      <c r="AC15" s="140"/>
      <c r="AD15" s="140"/>
      <c r="AE15" s="140"/>
      <c r="AF15" s="192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2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1"/>
      <c r="KP15" s="131"/>
      <c r="KQ15" s="131"/>
      <c r="KR15" s="131"/>
      <c r="KS15" s="131"/>
      <c r="KT15" s="131"/>
      <c r="KU15" s="131"/>
      <c r="KV15" s="131"/>
      <c r="KW15" s="131"/>
      <c r="KX15" s="131"/>
      <c r="KY15" s="131"/>
      <c r="KZ15" s="131"/>
      <c r="LA15" s="131"/>
      <c r="LB15" s="131"/>
      <c r="LC15" s="131"/>
      <c r="LD15" s="131"/>
      <c r="LE15" s="131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207"/>
      <c r="C16" s="140"/>
      <c r="D16" s="139"/>
      <c r="E16" s="140"/>
      <c r="F16" s="140"/>
      <c r="G16" s="140"/>
      <c r="H16" s="140"/>
      <c r="I16" s="140"/>
      <c r="J16" s="140"/>
      <c r="K16" s="139"/>
      <c r="L16" s="140"/>
      <c r="M16" s="140"/>
      <c r="N16" s="140"/>
      <c r="O16" s="140"/>
      <c r="P16" s="140"/>
      <c r="Q16" s="140"/>
      <c r="R16" s="139"/>
      <c r="S16" s="140"/>
      <c r="T16" s="140"/>
      <c r="U16" s="140"/>
      <c r="V16" s="140"/>
      <c r="W16" s="140"/>
      <c r="X16" s="140"/>
      <c r="Y16" s="139"/>
      <c r="Z16" s="140"/>
      <c r="AA16" s="140"/>
      <c r="AB16" s="140"/>
      <c r="AC16" s="140"/>
      <c r="AD16" s="140"/>
      <c r="AE16" s="140"/>
      <c r="AF16" s="192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2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1"/>
      <c r="KP16" s="131"/>
      <c r="KQ16" s="131"/>
      <c r="KR16" s="131"/>
      <c r="KS16" s="131"/>
      <c r="KT16" s="131"/>
      <c r="KU16" s="131"/>
      <c r="KV16" s="131"/>
      <c r="KW16" s="131"/>
      <c r="KX16" s="131"/>
      <c r="KY16" s="131"/>
      <c r="KZ16" s="131"/>
      <c r="LA16" s="131"/>
      <c r="LB16" s="131"/>
      <c r="LC16" s="131"/>
      <c r="LD16" s="131"/>
      <c r="LE16" s="131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207"/>
      <c r="C17" s="140"/>
      <c r="D17" s="139"/>
      <c r="E17" s="140"/>
      <c r="F17" s="140"/>
      <c r="G17" s="140"/>
      <c r="H17" s="140"/>
      <c r="I17" s="140"/>
      <c r="J17" s="140"/>
      <c r="K17" s="139"/>
      <c r="L17" s="140"/>
      <c r="M17" s="140"/>
      <c r="N17" s="140"/>
      <c r="O17" s="140"/>
      <c r="P17" s="140"/>
      <c r="Q17" s="140"/>
      <c r="R17" s="139"/>
      <c r="S17" s="140"/>
      <c r="T17" s="140"/>
      <c r="U17" s="140"/>
      <c r="V17" s="140"/>
      <c r="W17" s="140"/>
      <c r="X17" s="140"/>
      <c r="Y17" s="139"/>
      <c r="Z17" s="140"/>
      <c r="AA17" s="140"/>
      <c r="AB17" s="140"/>
      <c r="AC17" s="140"/>
      <c r="AD17" s="140"/>
      <c r="AE17" s="140"/>
      <c r="AF17" s="192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2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1"/>
      <c r="KP17" s="131"/>
      <c r="KQ17" s="131"/>
      <c r="KR17" s="131"/>
      <c r="KS17" s="131"/>
      <c r="KT17" s="131"/>
      <c r="KU17" s="131"/>
      <c r="KV17" s="131"/>
      <c r="KW17" s="131"/>
      <c r="KX17" s="131"/>
      <c r="KY17" s="131"/>
      <c r="KZ17" s="131"/>
      <c r="LA17" s="131"/>
      <c r="LB17" s="131"/>
      <c r="LC17" s="131"/>
      <c r="LD17" s="131"/>
      <c r="LE17" s="131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207"/>
      <c r="C18" s="140"/>
      <c r="D18" s="139"/>
      <c r="E18" s="140"/>
      <c r="F18" s="140"/>
      <c r="G18" s="140"/>
      <c r="H18" s="140"/>
      <c r="I18" s="140"/>
      <c r="J18" s="140"/>
      <c r="K18" s="139"/>
      <c r="L18" s="140"/>
      <c r="M18" s="140"/>
      <c r="N18" s="140"/>
      <c r="O18" s="140"/>
      <c r="P18" s="140"/>
      <c r="Q18" s="140"/>
      <c r="R18" s="139"/>
      <c r="S18" s="140"/>
      <c r="T18" s="140"/>
      <c r="U18" s="140"/>
      <c r="V18" s="140"/>
      <c r="W18" s="140"/>
      <c r="X18" s="140"/>
      <c r="Y18" s="139"/>
      <c r="Z18" s="140"/>
      <c r="AA18" s="140"/>
      <c r="AB18" s="140"/>
      <c r="AC18" s="140"/>
      <c r="AD18" s="140"/>
      <c r="AE18" s="140"/>
      <c r="AF18" s="192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2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1"/>
      <c r="KP18" s="131"/>
      <c r="KQ18" s="131"/>
      <c r="KR18" s="131"/>
      <c r="KS18" s="131"/>
      <c r="KT18" s="131"/>
      <c r="KU18" s="131"/>
      <c r="KV18" s="131"/>
      <c r="KW18" s="131"/>
      <c r="KX18" s="131"/>
      <c r="KY18" s="131"/>
      <c r="KZ18" s="131"/>
      <c r="LA18" s="131"/>
      <c r="LB18" s="131"/>
      <c r="LC18" s="131"/>
      <c r="LD18" s="131"/>
      <c r="LE18" s="131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207"/>
      <c r="C19" s="140"/>
      <c r="D19" s="139"/>
      <c r="E19" s="140"/>
      <c r="F19" s="140"/>
      <c r="G19" s="140"/>
      <c r="H19" s="140"/>
      <c r="I19" s="140"/>
      <c r="J19" s="140"/>
      <c r="K19" s="139"/>
      <c r="L19" s="140"/>
      <c r="M19" s="140"/>
      <c r="N19" s="140"/>
      <c r="O19" s="140"/>
      <c r="P19" s="140"/>
      <c r="Q19" s="140"/>
      <c r="R19" s="139"/>
      <c r="S19" s="140"/>
      <c r="T19" s="140"/>
      <c r="U19" s="140"/>
      <c r="V19" s="140"/>
      <c r="W19" s="140"/>
      <c r="X19" s="140"/>
      <c r="Y19" s="139"/>
      <c r="Z19" s="140"/>
      <c r="AA19" s="140"/>
      <c r="AB19" s="140"/>
      <c r="AC19" s="140"/>
      <c r="AD19" s="140"/>
      <c r="AE19" s="140"/>
      <c r="AF19" s="192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2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1"/>
      <c r="KP19" s="131"/>
      <c r="KQ19" s="131"/>
      <c r="KR19" s="131"/>
      <c r="KS19" s="131"/>
      <c r="KT19" s="131"/>
      <c r="KU19" s="131"/>
      <c r="KV19" s="131"/>
      <c r="KW19" s="131"/>
      <c r="KX19" s="131"/>
      <c r="KY19" s="131"/>
      <c r="KZ19" s="131"/>
      <c r="LA19" s="131"/>
      <c r="LB19" s="131"/>
      <c r="LC19" s="131"/>
      <c r="LD19" s="131"/>
      <c r="LE19" s="131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207"/>
      <c r="C20" s="140"/>
      <c r="D20" s="139"/>
      <c r="E20" s="140"/>
      <c r="F20" s="140"/>
      <c r="G20" s="140"/>
      <c r="H20" s="140"/>
      <c r="I20" s="140"/>
      <c r="J20" s="140"/>
      <c r="K20" s="139"/>
      <c r="L20" s="140"/>
      <c r="M20" s="140"/>
      <c r="N20" s="140"/>
      <c r="O20" s="140"/>
      <c r="P20" s="140"/>
      <c r="Q20" s="140"/>
      <c r="R20" s="139"/>
      <c r="S20" s="140"/>
      <c r="T20" s="140"/>
      <c r="U20" s="140"/>
      <c r="V20" s="140"/>
      <c r="W20" s="140"/>
      <c r="X20" s="140"/>
      <c r="Y20" s="139"/>
      <c r="Z20" s="140"/>
      <c r="AA20" s="140"/>
      <c r="AB20" s="140"/>
      <c r="AC20" s="140"/>
      <c r="AD20" s="140"/>
      <c r="AE20" s="140"/>
      <c r="AF20" s="192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2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1"/>
      <c r="KP20" s="131"/>
      <c r="KQ20" s="131"/>
      <c r="KR20" s="131"/>
      <c r="KS20" s="131"/>
      <c r="KT20" s="131"/>
      <c r="KU20" s="131"/>
      <c r="KV20" s="131"/>
      <c r="KW20" s="131"/>
      <c r="KX20" s="131"/>
      <c r="KY20" s="131"/>
      <c r="KZ20" s="131"/>
      <c r="LA20" s="131"/>
      <c r="LB20" s="131"/>
      <c r="LC20" s="131"/>
      <c r="LD20" s="131"/>
      <c r="LE20" s="131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208"/>
      <c r="C21" s="154"/>
      <c r="D21" s="153"/>
      <c r="E21" s="154"/>
      <c r="F21" s="154"/>
      <c r="G21" s="154"/>
      <c r="H21" s="154"/>
      <c r="I21" s="154"/>
      <c r="J21" s="154"/>
      <c r="K21" s="153"/>
      <c r="L21" s="154"/>
      <c r="M21" s="154"/>
      <c r="N21" s="154"/>
      <c r="O21" s="154"/>
      <c r="P21" s="154"/>
      <c r="Q21" s="154"/>
      <c r="R21" s="153"/>
      <c r="S21" s="154"/>
      <c r="T21" s="154"/>
      <c r="U21" s="154"/>
      <c r="V21" s="154"/>
      <c r="W21" s="154"/>
      <c r="X21" s="154"/>
      <c r="Y21" s="153"/>
      <c r="Z21" s="154"/>
      <c r="AA21" s="154"/>
      <c r="AB21" s="154"/>
      <c r="AC21" s="154"/>
      <c r="AD21" s="154"/>
      <c r="AE21" s="154"/>
      <c r="AF21" s="193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2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1"/>
      <c r="KP21" s="131"/>
      <c r="KQ21" s="131"/>
      <c r="KR21" s="131"/>
      <c r="KS21" s="131"/>
      <c r="KT21" s="131"/>
      <c r="KU21" s="131"/>
      <c r="KV21" s="131"/>
      <c r="KW21" s="131"/>
      <c r="KX21" s="131"/>
      <c r="KY21" s="131"/>
      <c r="KZ21" s="131"/>
      <c r="LA21" s="131"/>
      <c r="LB21" s="131"/>
      <c r="LC21" s="131"/>
      <c r="LD21" s="131"/>
      <c r="LE21" s="131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207"/>
      <c r="C22" s="140"/>
      <c r="D22" s="139"/>
      <c r="E22" s="140"/>
      <c r="F22" s="140"/>
      <c r="G22" s="140"/>
      <c r="H22" s="140"/>
      <c r="I22" s="140"/>
      <c r="J22" s="140"/>
      <c r="K22" s="139"/>
      <c r="L22" s="140"/>
      <c r="M22" s="140"/>
      <c r="N22" s="140"/>
      <c r="O22" s="140"/>
      <c r="P22" s="140"/>
      <c r="Q22" s="140"/>
      <c r="R22" s="139"/>
      <c r="S22" s="140"/>
      <c r="T22" s="140"/>
      <c r="U22" s="140"/>
      <c r="V22" s="140"/>
      <c r="W22" s="140"/>
      <c r="X22" s="140"/>
      <c r="Y22" s="139"/>
      <c r="Z22" s="140"/>
      <c r="AA22" s="140"/>
      <c r="AB22" s="140"/>
      <c r="AC22" s="140"/>
      <c r="AD22" s="140"/>
      <c r="AE22" s="140"/>
      <c r="AF22" s="192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2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1"/>
      <c r="KP22" s="131"/>
      <c r="KQ22" s="131"/>
      <c r="KR22" s="131"/>
      <c r="KS22" s="131"/>
      <c r="KT22" s="131"/>
      <c r="KU22" s="131"/>
      <c r="KV22" s="131"/>
      <c r="KW22" s="131"/>
      <c r="KX22" s="131"/>
      <c r="KY22" s="131"/>
      <c r="KZ22" s="131"/>
      <c r="LA22" s="131"/>
      <c r="LB22" s="131"/>
      <c r="LC22" s="131"/>
      <c r="LD22" s="131"/>
      <c r="LE22" s="131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207"/>
      <c r="C23" s="140"/>
      <c r="D23" s="139"/>
      <c r="E23" s="140"/>
      <c r="F23" s="140"/>
      <c r="G23" s="140"/>
      <c r="H23" s="140"/>
      <c r="I23" s="140"/>
      <c r="J23" s="140"/>
      <c r="K23" s="139"/>
      <c r="L23" s="140"/>
      <c r="M23" s="140"/>
      <c r="N23" s="140"/>
      <c r="O23" s="140"/>
      <c r="P23" s="140"/>
      <c r="Q23" s="140"/>
      <c r="R23" s="139"/>
      <c r="S23" s="140"/>
      <c r="T23" s="140"/>
      <c r="U23" s="140"/>
      <c r="V23" s="140"/>
      <c r="W23" s="140"/>
      <c r="X23" s="140"/>
      <c r="Y23" s="139"/>
      <c r="Z23" s="140"/>
      <c r="AA23" s="140"/>
      <c r="AB23" s="140"/>
      <c r="AC23" s="140"/>
      <c r="AD23" s="140"/>
      <c r="AE23" s="140"/>
      <c r="AF23" s="192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2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1"/>
      <c r="KP23" s="131"/>
      <c r="KQ23" s="131"/>
      <c r="KR23" s="131"/>
      <c r="KS23" s="131"/>
      <c r="KT23" s="131"/>
      <c r="KU23" s="131"/>
      <c r="KV23" s="131"/>
      <c r="KW23" s="131"/>
      <c r="KX23" s="131"/>
      <c r="KY23" s="131"/>
      <c r="KZ23" s="131"/>
      <c r="LA23" s="131"/>
      <c r="LB23" s="131"/>
      <c r="LC23" s="131"/>
      <c r="LD23" s="131"/>
      <c r="LE23" s="131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207"/>
      <c r="C24" s="140"/>
      <c r="D24" s="139"/>
      <c r="E24" s="140"/>
      <c r="F24" s="140"/>
      <c r="G24" s="140"/>
      <c r="H24" s="140"/>
      <c r="I24" s="140"/>
      <c r="J24" s="140"/>
      <c r="K24" s="139"/>
      <c r="L24" s="140"/>
      <c r="M24" s="140"/>
      <c r="N24" s="140"/>
      <c r="O24" s="140"/>
      <c r="P24" s="140"/>
      <c r="Q24" s="140"/>
      <c r="R24" s="139"/>
      <c r="S24" s="140"/>
      <c r="T24" s="140"/>
      <c r="U24" s="140"/>
      <c r="V24" s="140"/>
      <c r="W24" s="140"/>
      <c r="X24" s="140"/>
      <c r="Y24" s="139"/>
      <c r="Z24" s="140"/>
      <c r="AA24" s="140"/>
      <c r="AB24" s="140"/>
      <c r="AC24" s="140"/>
      <c r="AD24" s="140"/>
      <c r="AE24" s="140"/>
      <c r="AF24" s="192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2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1"/>
      <c r="KP24" s="131"/>
      <c r="KQ24" s="131"/>
      <c r="KR24" s="131"/>
      <c r="KS24" s="131"/>
      <c r="KT24" s="131"/>
      <c r="KU24" s="131"/>
      <c r="KV24" s="131"/>
      <c r="KW24" s="131"/>
      <c r="KX24" s="131"/>
      <c r="KY24" s="131"/>
      <c r="KZ24" s="131"/>
      <c r="LA24" s="131"/>
      <c r="LB24" s="131"/>
      <c r="LC24" s="131"/>
      <c r="LD24" s="131"/>
      <c r="LE24" s="131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207"/>
      <c r="C25" s="140"/>
      <c r="D25" s="139"/>
      <c r="E25" s="140"/>
      <c r="F25" s="140"/>
      <c r="G25" s="140"/>
      <c r="H25" s="140"/>
      <c r="I25" s="140"/>
      <c r="J25" s="140"/>
      <c r="K25" s="139"/>
      <c r="L25" s="140"/>
      <c r="M25" s="140"/>
      <c r="N25" s="140"/>
      <c r="O25" s="140"/>
      <c r="P25" s="140"/>
      <c r="Q25" s="140"/>
      <c r="R25" s="139"/>
      <c r="S25" s="140"/>
      <c r="T25" s="140"/>
      <c r="U25" s="140"/>
      <c r="V25" s="140"/>
      <c r="W25" s="140"/>
      <c r="X25" s="140"/>
      <c r="Y25" s="139"/>
      <c r="Z25" s="140"/>
      <c r="AA25" s="140"/>
      <c r="AB25" s="140"/>
      <c r="AC25" s="140"/>
      <c r="AD25" s="140"/>
      <c r="AE25" s="140"/>
      <c r="AF25" s="192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2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209"/>
      <c r="C26" s="164"/>
      <c r="D26" s="163"/>
      <c r="E26" s="164"/>
      <c r="F26" s="164"/>
      <c r="G26" s="164"/>
      <c r="H26" s="164"/>
      <c r="I26" s="164"/>
      <c r="J26" s="164"/>
      <c r="K26" s="163"/>
      <c r="L26" s="164"/>
      <c r="M26" s="164"/>
      <c r="N26" s="164"/>
      <c r="O26" s="164"/>
      <c r="P26" s="164"/>
      <c r="Q26" s="164"/>
      <c r="R26" s="163"/>
      <c r="S26" s="164"/>
      <c r="T26" s="164"/>
      <c r="U26" s="164"/>
      <c r="V26" s="164"/>
      <c r="W26" s="164"/>
      <c r="X26" s="164"/>
      <c r="Y26" s="163"/>
      <c r="Z26" s="164"/>
      <c r="AA26" s="164"/>
      <c r="AB26" s="164"/>
      <c r="AC26" s="164"/>
      <c r="AD26" s="164"/>
      <c r="AE26" s="164"/>
      <c r="AF26" s="194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2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2"/>
      <c r="JJ27" s="132"/>
      <c r="JK27" s="132"/>
      <c r="JL27" s="132"/>
      <c r="JM27" s="132"/>
      <c r="JN27" s="132"/>
      <c r="JO27" s="132"/>
      <c r="JP27" s="132"/>
      <c r="JQ27" s="132"/>
      <c r="JR27" s="132"/>
      <c r="JS27" s="132"/>
      <c r="JT27" s="132"/>
      <c r="JU27" s="132"/>
      <c r="JV27" s="132"/>
      <c r="JW27" s="132"/>
      <c r="JX27" s="132"/>
      <c r="JY27" s="132"/>
      <c r="JZ27" s="132"/>
      <c r="KA27" s="132"/>
      <c r="KB27" s="132"/>
      <c r="KC27" s="132"/>
      <c r="KD27" s="132"/>
      <c r="KE27" s="132"/>
      <c r="KF27" s="132"/>
      <c r="KG27" s="132"/>
      <c r="KH27" s="132"/>
      <c r="KI27" s="132"/>
      <c r="KJ27" s="132"/>
      <c r="KK27" s="132"/>
      <c r="KL27" s="132"/>
      <c r="KM27" s="132"/>
      <c r="KN27" s="132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/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2"/>
      <c r="JJ28" s="132"/>
      <c r="JK28" s="132"/>
      <c r="JL28" s="132"/>
      <c r="JM28" s="132"/>
      <c r="JN28" s="132"/>
      <c r="JO28" s="132"/>
      <c r="JP28" s="132"/>
      <c r="JQ28" s="132"/>
      <c r="JR28" s="132"/>
      <c r="JS28" s="132"/>
      <c r="JT28" s="132"/>
      <c r="JU28" s="132"/>
      <c r="JV28" s="132"/>
      <c r="JW28" s="132"/>
      <c r="JX28" s="132"/>
      <c r="JY28" s="132"/>
      <c r="JZ28" s="132"/>
      <c r="KA28" s="132"/>
      <c r="KB28" s="132"/>
      <c r="KC28" s="132"/>
      <c r="KD28" s="132"/>
      <c r="KE28" s="132"/>
      <c r="KF28" s="132"/>
      <c r="KG28" s="132"/>
      <c r="KH28" s="132"/>
      <c r="KI28" s="132"/>
      <c r="KJ28" s="132"/>
      <c r="KK28" s="132"/>
      <c r="KL28" s="132"/>
      <c r="KM28" s="132"/>
      <c r="KN28" s="132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/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2"/>
      <c r="JJ29" s="132"/>
      <c r="JK29" s="132"/>
      <c r="JL29" s="132"/>
      <c r="JM29" s="132"/>
      <c r="JN29" s="132"/>
      <c r="JO29" s="132"/>
      <c r="JP29" s="132"/>
      <c r="JQ29" s="132"/>
      <c r="JR29" s="132"/>
      <c r="JS29" s="132"/>
      <c r="JT29" s="132"/>
      <c r="JU29" s="132"/>
      <c r="JV29" s="132"/>
      <c r="JW29" s="132"/>
      <c r="JX29" s="132"/>
      <c r="JY29" s="132"/>
      <c r="JZ29" s="132"/>
      <c r="KA29" s="132"/>
      <c r="KB29" s="132"/>
      <c r="KC29" s="132"/>
      <c r="KD29" s="132"/>
      <c r="KE29" s="132"/>
      <c r="KF29" s="132"/>
      <c r="KG29" s="132"/>
      <c r="KH29" s="132"/>
      <c r="KI29" s="132"/>
      <c r="KJ29" s="132"/>
      <c r="KK29" s="132"/>
      <c r="KL29" s="132"/>
      <c r="KM29" s="132"/>
      <c r="KN29" s="132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2"/>
      <c r="JJ30" s="132"/>
      <c r="JK30" s="132"/>
      <c r="JL30" s="132"/>
      <c r="JM30" s="132"/>
      <c r="JN30" s="132"/>
      <c r="JO30" s="132"/>
      <c r="JP30" s="132"/>
      <c r="JQ30" s="132"/>
      <c r="JR30" s="132"/>
      <c r="JS30" s="132"/>
      <c r="JT30" s="132"/>
      <c r="JU30" s="132"/>
      <c r="JV30" s="132"/>
      <c r="JW30" s="132"/>
      <c r="JX30" s="132"/>
      <c r="JY30" s="132"/>
      <c r="JZ30" s="132"/>
      <c r="KA30" s="132"/>
      <c r="KB30" s="132"/>
      <c r="KC30" s="132"/>
      <c r="KD30" s="132"/>
      <c r="KE30" s="132"/>
      <c r="KF30" s="132"/>
      <c r="KG30" s="132"/>
      <c r="KH30" s="132"/>
      <c r="KI30" s="132"/>
      <c r="KJ30" s="132"/>
      <c r="KK30" s="132"/>
      <c r="KL30" s="132"/>
      <c r="KM30" s="132"/>
      <c r="KN30" s="132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2"/>
      <c r="JJ31" s="132"/>
      <c r="JK31" s="132"/>
      <c r="JL31" s="132"/>
      <c r="JM31" s="132"/>
      <c r="JN31" s="132"/>
      <c r="JO31" s="132"/>
      <c r="JP31" s="132"/>
      <c r="JQ31" s="132"/>
      <c r="JR31" s="132"/>
      <c r="JS31" s="132"/>
      <c r="JT31" s="132"/>
      <c r="JU31" s="132"/>
      <c r="JV31" s="132"/>
      <c r="JW31" s="132"/>
      <c r="JX31" s="132"/>
      <c r="JY31" s="132"/>
      <c r="JZ31" s="132"/>
      <c r="KA31" s="132"/>
      <c r="KB31" s="132"/>
      <c r="KC31" s="132"/>
      <c r="KD31" s="132"/>
      <c r="KE31" s="132"/>
      <c r="KF31" s="132"/>
      <c r="KG31" s="132"/>
      <c r="KH31" s="132"/>
      <c r="KI31" s="132"/>
      <c r="KJ31" s="132"/>
      <c r="KK31" s="132"/>
      <c r="KL31" s="132"/>
      <c r="KM31" s="132"/>
      <c r="KN31" s="132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2"/>
      <c r="JJ32" s="132"/>
      <c r="JK32" s="132"/>
      <c r="JL32" s="132"/>
      <c r="JM32" s="132"/>
      <c r="JN32" s="132"/>
      <c r="JO32" s="132"/>
      <c r="JP32" s="132"/>
      <c r="JQ32" s="132"/>
      <c r="JR32" s="132"/>
      <c r="JS32" s="132"/>
      <c r="JT32" s="132"/>
      <c r="JU32" s="132"/>
      <c r="JV32" s="132"/>
      <c r="JW32" s="132"/>
      <c r="JX32" s="132"/>
      <c r="JY32" s="132"/>
      <c r="JZ32" s="132"/>
      <c r="KA32" s="132"/>
      <c r="KB32" s="132"/>
      <c r="KC32" s="132"/>
      <c r="KD32" s="132"/>
      <c r="KE32" s="132"/>
      <c r="KF32" s="132"/>
      <c r="KG32" s="132"/>
      <c r="KH32" s="132"/>
      <c r="KI32" s="132"/>
      <c r="KJ32" s="132"/>
      <c r="KK32" s="132"/>
      <c r="KL32" s="132"/>
      <c r="KM32" s="132"/>
      <c r="KN32" s="132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2"/>
      <c r="JJ33" s="132"/>
      <c r="JK33" s="132"/>
      <c r="JL33" s="132"/>
      <c r="JM33" s="132"/>
      <c r="JN33" s="132"/>
      <c r="JO33" s="132"/>
      <c r="JP33" s="132"/>
      <c r="JQ33" s="132"/>
      <c r="JR33" s="132"/>
      <c r="JS33" s="132"/>
      <c r="JT33" s="132"/>
      <c r="JU33" s="132"/>
      <c r="JV33" s="132"/>
      <c r="JW33" s="132"/>
      <c r="JX33" s="132"/>
      <c r="JY33" s="132"/>
      <c r="JZ33" s="132"/>
      <c r="KA33" s="132"/>
      <c r="KB33" s="132"/>
      <c r="KC33" s="132"/>
      <c r="KD33" s="132"/>
      <c r="KE33" s="132"/>
      <c r="KF33" s="132"/>
      <c r="KG33" s="132"/>
      <c r="KH33" s="132"/>
      <c r="KI33" s="132"/>
      <c r="KJ33" s="132"/>
      <c r="KK33" s="132"/>
      <c r="KL33" s="132"/>
      <c r="KM33" s="132"/>
      <c r="KN33" s="132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27" priority="2" operator="equal">
      <formula>0</formula>
    </cfRule>
    <cfRule type="cellIs" dxfId="26" priority="3" operator="equal">
      <formula>0</formula>
    </cfRule>
    <cfRule type="cellIs" dxfId="25" priority="4" operator="equal">
      <formula>0</formula>
    </cfRule>
  </conditionalFormatting>
  <conditionalFormatting sqref="AG7:AP26">
    <cfRule type="cellIs" dxfId="24" priority="5" operator="equal">
      <formula>0</formula>
    </cfRule>
    <cfRule type="cellIs" dxfId="23" priority="6" operator="equal">
      <formula>0</formula>
    </cfRule>
  </conditionalFormatting>
  <conditionalFormatting sqref="AG7:AO26">
    <cfRule type="cellIs" dxfId="22" priority="7" operator="equal">
      <formula>0</formula>
    </cfRule>
  </conditionalFormatting>
  <conditionalFormatting sqref="AG22:AP26">
    <cfRule type="cellIs" dxfId="21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4.42578125"/>
    <col min="2" max="32" width="2.7109375"/>
    <col min="33" max="42" width="5.85546875"/>
    <col min="43" max="77" width="5.7109375"/>
    <col min="78" max="268" width="1.7109375"/>
    <col min="269" max="320" width="4.7109375"/>
    <col min="321" max="328" width="1.71093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149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205" t="s">
        <v>122</v>
      </c>
      <c r="C4" s="109" t="s">
        <v>123</v>
      </c>
      <c r="D4" s="109" t="s">
        <v>123</v>
      </c>
      <c r="E4" s="109" t="s">
        <v>124</v>
      </c>
      <c r="F4" s="109" t="s">
        <v>125</v>
      </c>
      <c r="G4" s="109" t="s">
        <v>120</v>
      </c>
      <c r="H4" s="108" t="s">
        <v>121</v>
      </c>
      <c r="I4" s="109" t="s">
        <v>122</v>
      </c>
      <c r="J4" s="109" t="s">
        <v>123</v>
      </c>
      <c r="K4" s="109" t="s">
        <v>123</v>
      </c>
      <c r="L4" s="109" t="s">
        <v>124</v>
      </c>
      <c r="M4" s="109" t="s">
        <v>125</v>
      </c>
      <c r="N4" s="109" t="s">
        <v>120</v>
      </c>
      <c r="O4" s="108" t="s">
        <v>121</v>
      </c>
      <c r="P4" s="109" t="s">
        <v>122</v>
      </c>
      <c r="Q4" s="109" t="s">
        <v>123</v>
      </c>
      <c r="R4" s="109" t="s">
        <v>123</v>
      </c>
      <c r="S4" s="109" t="s">
        <v>124</v>
      </c>
      <c r="T4" s="109" t="s">
        <v>125</v>
      </c>
      <c r="U4" s="109" t="s">
        <v>120</v>
      </c>
      <c r="V4" s="108" t="s">
        <v>121</v>
      </c>
      <c r="W4" s="109" t="s">
        <v>122</v>
      </c>
      <c r="X4" s="109" t="s">
        <v>123</v>
      </c>
      <c r="Y4" s="109" t="s">
        <v>123</v>
      </c>
      <c r="Z4" s="109" t="s">
        <v>124</v>
      </c>
      <c r="AA4" s="109" t="s">
        <v>125</v>
      </c>
      <c r="AB4" s="109" t="s">
        <v>120</v>
      </c>
      <c r="AC4" s="108" t="s">
        <v>121</v>
      </c>
      <c r="AD4" s="109" t="s">
        <v>122</v>
      </c>
      <c r="AE4" s="109" t="s">
        <v>123</v>
      </c>
      <c r="AF4" s="111" t="s">
        <v>123</v>
      </c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52">
        <v>1</v>
      </c>
      <c r="C5" s="237">
        <v>2</v>
      </c>
      <c r="D5" s="237">
        <v>3</v>
      </c>
      <c r="E5" s="237">
        <v>4</v>
      </c>
      <c r="F5" s="237">
        <v>5</v>
      </c>
      <c r="G5" s="237">
        <v>6</v>
      </c>
      <c r="H5" s="239">
        <v>7</v>
      </c>
      <c r="I5" s="237">
        <v>8</v>
      </c>
      <c r="J5" s="237">
        <v>9</v>
      </c>
      <c r="K5" s="237">
        <v>10</v>
      </c>
      <c r="L5" s="237">
        <v>11</v>
      </c>
      <c r="M5" s="237">
        <v>12</v>
      </c>
      <c r="N5" s="237">
        <v>13</v>
      </c>
      <c r="O5" s="239">
        <v>14</v>
      </c>
      <c r="P5" s="237">
        <v>15</v>
      </c>
      <c r="Q5" s="237">
        <v>16</v>
      </c>
      <c r="R5" s="237">
        <v>17</v>
      </c>
      <c r="S5" s="237">
        <v>18</v>
      </c>
      <c r="T5" s="237">
        <v>19</v>
      </c>
      <c r="U5" s="237">
        <v>20</v>
      </c>
      <c r="V5" s="239">
        <v>21</v>
      </c>
      <c r="W5" s="237">
        <v>22</v>
      </c>
      <c r="X5" s="237">
        <v>23</v>
      </c>
      <c r="Y5" s="237">
        <v>24</v>
      </c>
      <c r="Z5" s="237">
        <v>25</v>
      </c>
      <c r="AA5" s="237">
        <v>26</v>
      </c>
      <c r="AB5" s="237">
        <v>27</v>
      </c>
      <c r="AC5" s="239">
        <v>28</v>
      </c>
      <c r="AD5" s="237">
        <v>29</v>
      </c>
      <c r="AE5" s="237">
        <v>30</v>
      </c>
      <c r="AF5" s="240">
        <v>31</v>
      </c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2.75" customHeight="1" x14ac:dyDescent="0.25">
      <c r="A6" s="243"/>
      <c r="B6" s="252"/>
      <c r="C6" s="237"/>
      <c r="D6" s="237"/>
      <c r="E6" s="237"/>
      <c r="F6" s="237"/>
      <c r="G6" s="237"/>
      <c r="H6" s="239"/>
      <c r="I6" s="237"/>
      <c r="J6" s="237"/>
      <c r="K6" s="237"/>
      <c r="L6" s="237"/>
      <c r="M6" s="237"/>
      <c r="N6" s="237"/>
      <c r="O6" s="239"/>
      <c r="P6" s="237"/>
      <c r="Q6" s="237"/>
      <c r="R6" s="237"/>
      <c r="S6" s="237"/>
      <c r="T6" s="237"/>
      <c r="U6" s="237"/>
      <c r="V6" s="239"/>
      <c r="W6" s="237"/>
      <c r="X6" s="237"/>
      <c r="Y6" s="237"/>
      <c r="Z6" s="237"/>
      <c r="AA6" s="237"/>
      <c r="AB6" s="237"/>
      <c r="AC6" s="239"/>
      <c r="AD6" s="237"/>
      <c r="AE6" s="237"/>
      <c r="AF6" s="240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206"/>
      <c r="C7" s="118"/>
      <c r="D7" s="118"/>
      <c r="E7" s="118"/>
      <c r="F7" s="118"/>
      <c r="G7" s="118"/>
      <c r="H7" s="117"/>
      <c r="I7" s="118"/>
      <c r="J7" s="118"/>
      <c r="K7" s="118"/>
      <c r="L7" s="118"/>
      <c r="M7" s="118"/>
      <c r="N7" s="118"/>
      <c r="O7" s="117"/>
      <c r="P7" s="118"/>
      <c r="Q7" s="118"/>
      <c r="R7" s="118"/>
      <c r="S7" s="118"/>
      <c r="T7" s="118"/>
      <c r="U7" s="118"/>
      <c r="V7" s="117"/>
      <c r="W7" s="118"/>
      <c r="X7" s="118"/>
      <c r="Y7" s="118"/>
      <c r="Z7" s="118"/>
      <c r="AA7" s="118"/>
      <c r="AB7" s="118"/>
      <c r="AC7" s="117"/>
      <c r="AD7" s="118"/>
      <c r="AE7" s="118"/>
      <c r="AF7" s="12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31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1"/>
      <c r="KP7" s="131"/>
      <c r="KQ7" s="131"/>
      <c r="KR7" s="131"/>
      <c r="KS7" s="131"/>
      <c r="KT7" s="131"/>
      <c r="KU7" s="131"/>
      <c r="KV7" s="131"/>
      <c r="KW7" s="131"/>
      <c r="KX7" s="131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207"/>
      <c r="C8" s="140"/>
      <c r="D8" s="140"/>
      <c r="E8" s="140"/>
      <c r="F8" s="140"/>
      <c r="G8" s="140"/>
      <c r="H8" s="139"/>
      <c r="I8" s="140"/>
      <c r="J8" s="140"/>
      <c r="K8" s="140"/>
      <c r="L8" s="140"/>
      <c r="M8" s="140"/>
      <c r="N8" s="140"/>
      <c r="O8" s="139"/>
      <c r="P8" s="140"/>
      <c r="Q8" s="140"/>
      <c r="R8" s="140"/>
      <c r="S8" s="140"/>
      <c r="T8" s="140"/>
      <c r="U8" s="140"/>
      <c r="V8" s="139"/>
      <c r="W8" s="140"/>
      <c r="X8" s="140"/>
      <c r="Y8" s="140"/>
      <c r="Z8" s="140"/>
      <c r="AA8" s="140"/>
      <c r="AB8" s="140"/>
      <c r="AC8" s="139"/>
      <c r="AD8" s="140"/>
      <c r="AE8" s="140"/>
      <c r="AF8" s="143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1"/>
      <c r="KP8" s="131"/>
      <c r="KQ8" s="131"/>
      <c r="KR8" s="131"/>
      <c r="KS8" s="131"/>
      <c r="KT8" s="131"/>
      <c r="KU8" s="131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207"/>
      <c r="C9" s="140"/>
      <c r="D9" s="140"/>
      <c r="E9" s="140"/>
      <c r="F9" s="140"/>
      <c r="G9" s="140"/>
      <c r="H9" s="139"/>
      <c r="I9" s="140"/>
      <c r="J9" s="140"/>
      <c r="K9" s="140"/>
      <c r="L9" s="140"/>
      <c r="M9" s="140"/>
      <c r="N9" s="140"/>
      <c r="O9" s="139"/>
      <c r="P9" s="140"/>
      <c r="Q9" s="140"/>
      <c r="R9" s="140"/>
      <c r="S9" s="140"/>
      <c r="T9" s="140"/>
      <c r="U9" s="140"/>
      <c r="V9" s="139"/>
      <c r="W9" s="140"/>
      <c r="X9" s="140"/>
      <c r="Y9" s="140"/>
      <c r="Z9" s="140"/>
      <c r="AA9" s="140"/>
      <c r="AB9" s="140"/>
      <c r="AC9" s="139"/>
      <c r="AD9" s="140"/>
      <c r="AE9" s="140"/>
      <c r="AF9" s="143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1"/>
      <c r="KP9" s="131"/>
      <c r="KQ9" s="131"/>
      <c r="KR9" s="131"/>
      <c r="KS9" s="131"/>
      <c r="KT9" s="131"/>
      <c r="KU9" s="131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207"/>
      <c r="C10" s="140"/>
      <c r="D10" s="140"/>
      <c r="E10" s="140"/>
      <c r="F10" s="140"/>
      <c r="G10" s="140"/>
      <c r="H10" s="139"/>
      <c r="I10" s="140"/>
      <c r="J10" s="140"/>
      <c r="K10" s="140"/>
      <c r="L10" s="140"/>
      <c r="M10" s="140"/>
      <c r="N10" s="140"/>
      <c r="O10" s="139"/>
      <c r="P10" s="140"/>
      <c r="Q10" s="140"/>
      <c r="R10" s="140"/>
      <c r="S10" s="140"/>
      <c r="T10" s="140"/>
      <c r="U10" s="140"/>
      <c r="V10" s="139"/>
      <c r="W10" s="140"/>
      <c r="X10" s="140"/>
      <c r="Y10" s="140"/>
      <c r="Z10" s="140"/>
      <c r="AA10" s="140"/>
      <c r="AB10" s="140"/>
      <c r="AC10" s="139"/>
      <c r="AD10" s="140"/>
      <c r="AE10" s="140"/>
      <c r="AF10" s="143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1"/>
      <c r="KP10" s="131"/>
      <c r="KQ10" s="131"/>
      <c r="KR10" s="131"/>
      <c r="KS10" s="131"/>
      <c r="KT10" s="131"/>
      <c r="KU10" s="131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207"/>
      <c r="C11" s="140"/>
      <c r="D11" s="140"/>
      <c r="E11" s="140"/>
      <c r="F11" s="140"/>
      <c r="G11" s="140"/>
      <c r="H11" s="139"/>
      <c r="I11" s="140"/>
      <c r="J11" s="140"/>
      <c r="K11" s="140"/>
      <c r="L11" s="140"/>
      <c r="M11" s="140"/>
      <c r="N11" s="140"/>
      <c r="O11" s="139"/>
      <c r="P11" s="140"/>
      <c r="Q11" s="140"/>
      <c r="R11" s="140"/>
      <c r="S11" s="140"/>
      <c r="T11" s="140"/>
      <c r="U11" s="140"/>
      <c r="V11" s="139"/>
      <c r="W11" s="140"/>
      <c r="X11" s="140"/>
      <c r="Y11" s="140"/>
      <c r="Z11" s="140"/>
      <c r="AA11" s="140"/>
      <c r="AB11" s="140"/>
      <c r="AC11" s="139"/>
      <c r="AD11" s="140"/>
      <c r="AE11" s="140"/>
      <c r="AF11" s="143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1"/>
      <c r="KP11" s="131"/>
      <c r="KQ11" s="131"/>
      <c r="KR11" s="131"/>
      <c r="KS11" s="131"/>
      <c r="KT11" s="131"/>
      <c r="KU11" s="131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207"/>
      <c r="C12" s="140"/>
      <c r="D12" s="140"/>
      <c r="E12" s="140"/>
      <c r="F12" s="140"/>
      <c r="G12" s="140"/>
      <c r="H12" s="139"/>
      <c r="I12" s="140"/>
      <c r="J12" s="140"/>
      <c r="K12" s="140"/>
      <c r="L12" s="140"/>
      <c r="M12" s="140"/>
      <c r="N12" s="140"/>
      <c r="O12" s="139"/>
      <c r="P12" s="140"/>
      <c r="Q12" s="140"/>
      <c r="R12" s="140"/>
      <c r="S12" s="140"/>
      <c r="T12" s="140"/>
      <c r="U12" s="140"/>
      <c r="V12" s="139"/>
      <c r="W12" s="140"/>
      <c r="X12" s="140"/>
      <c r="Y12" s="140"/>
      <c r="Z12" s="140"/>
      <c r="AA12" s="140"/>
      <c r="AB12" s="140"/>
      <c r="AC12" s="139"/>
      <c r="AD12" s="140"/>
      <c r="AE12" s="140"/>
      <c r="AF12" s="143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1"/>
      <c r="KP12" s="131"/>
      <c r="KQ12" s="131"/>
      <c r="KR12" s="131"/>
      <c r="KS12" s="131"/>
      <c r="KT12" s="131"/>
      <c r="KU12" s="131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207"/>
      <c r="C13" s="140"/>
      <c r="D13" s="140"/>
      <c r="E13" s="140"/>
      <c r="F13" s="140"/>
      <c r="G13" s="140"/>
      <c r="H13" s="139"/>
      <c r="I13" s="140"/>
      <c r="J13" s="140"/>
      <c r="K13" s="140"/>
      <c r="L13" s="140"/>
      <c r="M13" s="140"/>
      <c r="N13" s="140"/>
      <c r="O13" s="139"/>
      <c r="P13" s="140"/>
      <c r="Q13" s="140"/>
      <c r="R13" s="140"/>
      <c r="S13" s="140"/>
      <c r="T13" s="140"/>
      <c r="U13" s="140"/>
      <c r="V13" s="139"/>
      <c r="W13" s="140"/>
      <c r="X13" s="140"/>
      <c r="Y13" s="140"/>
      <c r="Z13" s="140"/>
      <c r="AA13" s="140"/>
      <c r="AB13" s="140"/>
      <c r="AC13" s="139"/>
      <c r="AD13" s="140"/>
      <c r="AE13" s="140"/>
      <c r="AF13" s="143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1"/>
      <c r="KP13" s="131"/>
      <c r="KQ13" s="131"/>
      <c r="KR13" s="131"/>
      <c r="KS13" s="131"/>
      <c r="KT13" s="131"/>
      <c r="KU13" s="131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207"/>
      <c r="C14" s="140"/>
      <c r="D14" s="140"/>
      <c r="E14" s="140"/>
      <c r="F14" s="140"/>
      <c r="G14" s="140"/>
      <c r="H14" s="139"/>
      <c r="I14" s="140"/>
      <c r="J14" s="140"/>
      <c r="K14" s="140"/>
      <c r="L14" s="140"/>
      <c r="M14" s="140"/>
      <c r="N14" s="140"/>
      <c r="O14" s="139"/>
      <c r="P14" s="140"/>
      <c r="Q14" s="140"/>
      <c r="R14" s="140"/>
      <c r="S14" s="140"/>
      <c r="T14" s="140"/>
      <c r="U14" s="140"/>
      <c r="V14" s="139"/>
      <c r="W14" s="140"/>
      <c r="X14" s="140"/>
      <c r="Y14" s="140"/>
      <c r="Z14" s="140"/>
      <c r="AA14" s="140"/>
      <c r="AB14" s="140"/>
      <c r="AC14" s="139"/>
      <c r="AD14" s="140"/>
      <c r="AE14" s="140"/>
      <c r="AF14" s="143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1"/>
      <c r="KP14" s="131"/>
      <c r="KQ14" s="131"/>
      <c r="KR14" s="131"/>
      <c r="KS14" s="131"/>
      <c r="KT14" s="131"/>
      <c r="KU14" s="131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207"/>
      <c r="C15" s="140"/>
      <c r="D15" s="140"/>
      <c r="E15" s="140"/>
      <c r="F15" s="140"/>
      <c r="G15" s="140"/>
      <c r="H15" s="139"/>
      <c r="I15" s="140"/>
      <c r="J15" s="140"/>
      <c r="K15" s="140"/>
      <c r="L15" s="140"/>
      <c r="M15" s="140"/>
      <c r="N15" s="140"/>
      <c r="O15" s="139"/>
      <c r="P15" s="140"/>
      <c r="Q15" s="140"/>
      <c r="R15" s="140"/>
      <c r="S15" s="140"/>
      <c r="T15" s="140"/>
      <c r="U15" s="140"/>
      <c r="V15" s="139"/>
      <c r="W15" s="140"/>
      <c r="X15" s="140"/>
      <c r="Y15" s="140"/>
      <c r="Z15" s="140"/>
      <c r="AA15" s="140"/>
      <c r="AB15" s="140"/>
      <c r="AC15" s="139"/>
      <c r="AD15" s="140"/>
      <c r="AE15" s="140"/>
      <c r="AF15" s="143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1"/>
      <c r="KP15" s="131"/>
      <c r="KQ15" s="131"/>
      <c r="KR15" s="131"/>
      <c r="KS15" s="131"/>
      <c r="KT15" s="131"/>
      <c r="KU15" s="131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207"/>
      <c r="C16" s="140"/>
      <c r="D16" s="140"/>
      <c r="E16" s="140"/>
      <c r="F16" s="140"/>
      <c r="G16" s="140"/>
      <c r="H16" s="139"/>
      <c r="I16" s="140"/>
      <c r="J16" s="140"/>
      <c r="K16" s="140"/>
      <c r="L16" s="140"/>
      <c r="M16" s="140"/>
      <c r="N16" s="140"/>
      <c r="O16" s="139"/>
      <c r="P16" s="140"/>
      <c r="Q16" s="140"/>
      <c r="R16" s="140"/>
      <c r="S16" s="140"/>
      <c r="T16" s="140"/>
      <c r="U16" s="140"/>
      <c r="V16" s="139"/>
      <c r="W16" s="140"/>
      <c r="X16" s="140"/>
      <c r="Y16" s="140"/>
      <c r="Z16" s="140"/>
      <c r="AA16" s="140"/>
      <c r="AB16" s="140"/>
      <c r="AC16" s="139"/>
      <c r="AD16" s="140"/>
      <c r="AE16" s="140"/>
      <c r="AF16" s="143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1"/>
      <c r="KP16" s="131"/>
      <c r="KQ16" s="131"/>
      <c r="KR16" s="131"/>
      <c r="KS16" s="131"/>
      <c r="KT16" s="131"/>
      <c r="KU16" s="131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207"/>
      <c r="C17" s="140"/>
      <c r="D17" s="140"/>
      <c r="E17" s="140"/>
      <c r="F17" s="140"/>
      <c r="G17" s="140"/>
      <c r="H17" s="139"/>
      <c r="I17" s="140"/>
      <c r="J17" s="140"/>
      <c r="K17" s="140"/>
      <c r="L17" s="140"/>
      <c r="M17" s="140"/>
      <c r="N17" s="140"/>
      <c r="O17" s="139"/>
      <c r="P17" s="140"/>
      <c r="Q17" s="140"/>
      <c r="R17" s="140"/>
      <c r="S17" s="140"/>
      <c r="T17" s="140"/>
      <c r="U17" s="140"/>
      <c r="V17" s="139"/>
      <c r="W17" s="140"/>
      <c r="X17" s="140"/>
      <c r="Y17" s="140"/>
      <c r="Z17" s="140"/>
      <c r="AA17" s="140"/>
      <c r="AB17" s="140"/>
      <c r="AC17" s="139"/>
      <c r="AD17" s="140"/>
      <c r="AE17" s="140"/>
      <c r="AF17" s="143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1"/>
      <c r="KP17" s="131"/>
      <c r="KQ17" s="131"/>
      <c r="KR17" s="131"/>
      <c r="KS17" s="131"/>
      <c r="KT17" s="131"/>
      <c r="KU17" s="131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207"/>
      <c r="C18" s="140"/>
      <c r="D18" s="140"/>
      <c r="E18" s="140"/>
      <c r="F18" s="140"/>
      <c r="G18" s="140"/>
      <c r="H18" s="139"/>
      <c r="I18" s="140"/>
      <c r="J18" s="140"/>
      <c r="K18" s="140"/>
      <c r="L18" s="140"/>
      <c r="M18" s="140"/>
      <c r="N18" s="140"/>
      <c r="O18" s="139"/>
      <c r="P18" s="140"/>
      <c r="Q18" s="140"/>
      <c r="R18" s="140"/>
      <c r="S18" s="140"/>
      <c r="T18" s="140"/>
      <c r="U18" s="140"/>
      <c r="V18" s="139"/>
      <c r="W18" s="140"/>
      <c r="X18" s="140"/>
      <c r="Y18" s="140"/>
      <c r="Z18" s="140"/>
      <c r="AA18" s="140"/>
      <c r="AB18" s="140"/>
      <c r="AC18" s="139"/>
      <c r="AD18" s="140"/>
      <c r="AE18" s="140"/>
      <c r="AF18" s="143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1"/>
      <c r="KP18" s="131"/>
      <c r="KQ18" s="131"/>
      <c r="KR18" s="131"/>
      <c r="KS18" s="131"/>
      <c r="KT18" s="131"/>
      <c r="KU18" s="131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207"/>
      <c r="C19" s="140"/>
      <c r="D19" s="140"/>
      <c r="E19" s="140"/>
      <c r="F19" s="140"/>
      <c r="G19" s="140"/>
      <c r="H19" s="139"/>
      <c r="I19" s="140"/>
      <c r="J19" s="140"/>
      <c r="K19" s="140"/>
      <c r="L19" s="140"/>
      <c r="M19" s="140"/>
      <c r="N19" s="140"/>
      <c r="O19" s="139"/>
      <c r="P19" s="140"/>
      <c r="Q19" s="140"/>
      <c r="R19" s="140"/>
      <c r="S19" s="140"/>
      <c r="T19" s="140"/>
      <c r="U19" s="140"/>
      <c r="V19" s="139"/>
      <c r="W19" s="140"/>
      <c r="X19" s="140"/>
      <c r="Y19" s="140"/>
      <c r="Z19" s="140"/>
      <c r="AA19" s="140"/>
      <c r="AB19" s="140"/>
      <c r="AC19" s="139"/>
      <c r="AD19" s="140"/>
      <c r="AE19" s="140"/>
      <c r="AF19" s="143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1"/>
      <c r="KP19" s="131"/>
      <c r="KQ19" s="131"/>
      <c r="KR19" s="131"/>
      <c r="KS19" s="131"/>
      <c r="KT19" s="131"/>
      <c r="KU19" s="131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207"/>
      <c r="C20" s="140"/>
      <c r="D20" s="140"/>
      <c r="E20" s="140"/>
      <c r="F20" s="140"/>
      <c r="G20" s="140"/>
      <c r="H20" s="139"/>
      <c r="I20" s="140"/>
      <c r="J20" s="140"/>
      <c r="K20" s="140"/>
      <c r="L20" s="140"/>
      <c r="M20" s="140"/>
      <c r="N20" s="140"/>
      <c r="O20" s="139"/>
      <c r="P20" s="140"/>
      <c r="Q20" s="140"/>
      <c r="R20" s="140"/>
      <c r="S20" s="140"/>
      <c r="T20" s="140"/>
      <c r="U20" s="140"/>
      <c r="V20" s="139"/>
      <c r="W20" s="140"/>
      <c r="X20" s="140"/>
      <c r="Y20" s="140"/>
      <c r="Z20" s="140"/>
      <c r="AA20" s="140"/>
      <c r="AB20" s="140"/>
      <c r="AC20" s="139"/>
      <c r="AD20" s="140"/>
      <c r="AE20" s="140"/>
      <c r="AF20" s="143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1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1"/>
      <c r="KP20" s="131"/>
      <c r="KQ20" s="131"/>
      <c r="KR20" s="131"/>
      <c r="KS20" s="131"/>
      <c r="KT20" s="131"/>
      <c r="KU20" s="131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208"/>
      <c r="C21" s="154"/>
      <c r="D21" s="154"/>
      <c r="E21" s="154"/>
      <c r="F21" s="154"/>
      <c r="G21" s="154"/>
      <c r="H21" s="153"/>
      <c r="I21" s="154"/>
      <c r="J21" s="154"/>
      <c r="K21" s="154"/>
      <c r="L21" s="154"/>
      <c r="M21" s="154"/>
      <c r="N21" s="154"/>
      <c r="O21" s="153"/>
      <c r="P21" s="154"/>
      <c r="Q21" s="154"/>
      <c r="R21" s="154"/>
      <c r="S21" s="154"/>
      <c r="T21" s="154"/>
      <c r="U21" s="154"/>
      <c r="V21" s="153"/>
      <c r="W21" s="154"/>
      <c r="X21" s="154"/>
      <c r="Y21" s="154"/>
      <c r="Z21" s="154"/>
      <c r="AA21" s="154"/>
      <c r="AB21" s="154"/>
      <c r="AC21" s="153"/>
      <c r="AD21" s="154"/>
      <c r="AE21" s="154"/>
      <c r="AF21" s="157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1"/>
      <c r="KP21" s="131"/>
      <c r="KQ21" s="131"/>
      <c r="KR21" s="131"/>
      <c r="KS21" s="131"/>
      <c r="KT21" s="131"/>
      <c r="KU21" s="131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207"/>
      <c r="C22" s="140"/>
      <c r="D22" s="140"/>
      <c r="E22" s="140"/>
      <c r="F22" s="140"/>
      <c r="G22" s="140"/>
      <c r="H22" s="139"/>
      <c r="I22" s="140"/>
      <c r="J22" s="140"/>
      <c r="K22" s="140"/>
      <c r="L22" s="140"/>
      <c r="M22" s="140"/>
      <c r="N22" s="140"/>
      <c r="O22" s="139"/>
      <c r="P22" s="140"/>
      <c r="Q22" s="140"/>
      <c r="R22" s="140"/>
      <c r="S22" s="140"/>
      <c r="T22" s="140"/>
      <c r="U22" s="140"/>
      <c r="V22" s="139"/>
      <c r="W22" s="140"/>
      <c r="X22" s="140"/>
      <c r="Y22" s="140"/>
      <c r="Z22" s="140"/>
      <c r="AA22" s="140"/>
      <c r="AB22" s="140"/>
      <c r="AC22" s="139"/>
      <c r="AD22" s="140"/>
      <c r="AE22" s="140"/>
      <c r="AF22" s="143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1"/>
      <c r="KP22" s="131"/>
      <c r="KQ22" s="131"/>
      <c r="KR22" s="131"/>
      <c r="KS22" s="131"/>
      <c r="KT22" s="131"/>
      <c r="KU22" s="131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207"/>
      <c r="C23" s="140"/>
      <c r="D23" s="140"/>
      <c r="E23" s="140"/>
      <c r="F23" s="140"/>
      <c r="G23" s="140"/>
      <c r="H23" s="139"/>
      <c r="I23" s="140"/>
      <c r="J23" s="140"/>
      <c r="K23" s="140"/>
      <c r="L23" s="140"/>
      <c r="M23" s="140"/>
      <c r="N23" s="140"/>
      <c r="O23" s="139"/>
      <c r="P23" s="140"/>
      <c r="Q23" s="140"/>
      <c r="R23" s="140"/>
      <c r="S23" s="140"/>
      <c r="T23" s="140"/>
      <c r="U23" s="140"/>
      <c r="V23" s="139"/>
      <c r="W23" s="140"/>
      <c r="X23" s="140"/>
      <c r="Y23" s="140"/>
      <c r="Z23" s="140"/>
      <c r="AA23" s="140"/>
      <c r="AB23" s="140"/>
      <c r="AC23" s="139"/>
      <c r="AD23" s="140"/>
      <c r="AE23" s="140"/>
      <c r="AF23" s="143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1"/>
      <c r="KP23" s="131"/>
      <c r="KQ23" s="131"/>
      <c r="KR23" s="131"/>
      <c r="KS23" s="131"/>
      <c r="KT23" s="131"/>
      <c r="KU23" s="131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207"/>
      <c r="C24" s="140"/>
      <c r="D24" s="140"/>
      <c r="E24" s="140"/>
      <c r="F24" s="140"/>
      <c r="G24" s="140"/>
      <c r="H24" s="139"/>
      <c r="I24" s="140"/>
      <c r="J24" s="140"/>
      <c r="K24" s="140"/>
      <c r="L24" s="140"/>
      <c r="M24" s="140"/>
      <c r="N24" s="140"/>
      <c r="O24" s="139"/>
      <c r="P24" s="140"/>
      <c r="Q24" s="140"/>
      <c r="R24" s="140"/>
      <c r="S24" s="140"/>
      <c r="T24" s="140"/>
      <c r="U24" s="140"/>
      <c r="V24" s="139"/>
      <c r="W24" s="140"/>
      <c r="X24" s="140"/>
      <c r="Y24" s="140"/>
      <c r="Z24" s="140"/>
      <c r="AA24" s="140"/>
      <c r="AB24" s="140"/>
      <c r="AC24" s="139"/>
      <c r="AD24" s="140"/>
      <c r="AE24" s="140"/>
      <c r="AF24" s="143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1"/>
      <c r="KP24" s="131"/>
      <c r="KQ24" s="131"/>
      <c r="KR24" s="131"/>
      <c r="KS24" s="131"/>
      <c r="KT24" s="131"/>
      <c r="KU24" s="131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207"/>
      <c r="C25" s="140"/>
      <c r="D25" s="140"/>
      <c r="E25" s="140"/>
      <c r="F25" s="140"/>
      <c r="G25" s="140"/>
      <c r="H25" s="139"/>
      <c r="I25" s="140"/>
      <c r="J25" s="140"/>
      <c r="K25" s="140"/>
      <c r="L25" s="140"/>
      <c r="M25" s="140"/>
      <c r="N25" s="140"/>
      <c r="O25" s="139"/>
      <c r="P25" s="140"/>
      <c r="Q25" s="140"/>
      <c r="R25" s="140"/>
      <c r="S25" s="140"/>
      <c r="T25" s="140"/>
      <c r="U25" s="140"/>
      <c r="V25" s="139"/>
      <c r="W25" s="140"/>
      <c r="X25" s="140"/>
      <c r="Y25" s="140"/>
      <c r="Z25" s="140"/>
      <c r="AA25" s="140"/>
      <c r="AB25" s="140"/>
      <c r="AC25" s="139"/>
      <c r="AD25" s="140"/>
      <c r="AE25" s="140"/>
      <c r="AF25" s="143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1"/>
      <c r="KP25" s="131"/>
      <c r="KQ25" s="131"/>
      <c r="KR25" s="131"/>
      <c r="KS25" s="131"/>
      <c r="KT25" s="131"/>
      <c r="KU25" s="131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209"/>
      <c r="C26" s="164"/>
      <c r="D26" s="164"/>
      <c r="E26" s="164"/>
      <c r="F26" s="164"/>
      <c r="G26" s="164"/>
      <c r="H26" s="163"/>
      <c r="I26" s="164"/>
      <c r="J26" s="164"/>
      <c r="K26" s="164"/>
      <c r="L26" s="164"/>
      <c r="M26" s="164"/>
      <c r="N26" s="164"/>
      <c r="O26" s="163"/>
      <c r="P26" s="164"/>
      <c r="Q26" s="164"/>
      <c r="R26" s="164"/>
      <c r="S26" s="164"/>
      <c r="T26" s="164"/>
      <c r="U26" s="164"/>
      <c r="V26" s="163"/>
      <c r="W26" s="164"/>
      <c r="X26" s="164"/>
      <c r="Y26" s="164"/>
      <c r="Z26" s="164"/>
      <c r="AA26" s="164"/>
      <c r="AB26" s="164"/>
      <c r="AC26" s="163"/>
      <c r="AD26" s="164"/>
      <c r="AE26" s="164"/>
      <c r="AF26" s="167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1"/>
      <c r="KP26" s="131"/>
      <c r="KQ26" s="131"/>
      <c r="KR26" s="131"/>
      <c r="KS26" s="131"/>
      <c r="KT26" s="131"/>
      <c r="KU26" s="131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1"/>
      <c r="JJ27" s="131"/>
      <c r="JK27" s="131"/>
      <c r="JL27" s="131"/>
      <c r="JM27" s="131"/>
      <c r="JN27" s="131"/>
      <c r="JO27" s="131"/>
      <c r="JP27" s="131"/>
      <c r="JQ27" s="131"/>
      <c r="JR27" s="131"/>
      <c r="JS27" s="131"/>
      <c r="JT27" s="131"/>
      <c r="JU27" s="131"/>
      <c r="JV27" s="131"/>
      <c r="JW27" s="131"/>
      <c r="JX27" s="131"/>
      <c r="JY27" s="131"/>
      <c r="JZ27" s="131"/>
      <c r="KA27" s="131"/>
      <c r="KB27" s="131"/>
      <c r="KC27" s="131"/>
      <c r="KD27" s="131"/>
      <c r="KE27" s="131"/>
      <c r="KF27" s="131"/>
      <c r="KG27" s="131"/>
      <c r="KH27" s="131"/>
      <c r="KI27" s="131"/>
      <c r="KJ27" s="131"/>
      <c r="KK27" s="131"/>
      <c r="KL27" s="131"/>
      <c r="KM27" s="131"/>
      <c r="KN27" s="131"/>
      <c r="KO27" s="131"/>
      <c r="KP27" s="131"/>
      <c r="KQ27" s="131"/>
      <c r="KR27" s="131"/>
      <c r="KS27" s="131"/>
      <c r="KT27" s="131"/>
      <c r="KU27" s="131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1"/>
      <c r="JJ28" s="131"/>
      <c r="JK28" s="131"/>
      <c r="JL28" s="131"/>
      <c r="JM28" s="131"/>
      <c r="JN28" s="131"/>
      <c r="JO28" s="131"/>
      <c r="JP28" s="131"/>
      <c r="JQ28" s="131"/>
      <c r="JR28" s="131"/>
      <c r="JS28" s="131"/>
      <c r="JT28" s="131"/>
      <c r="JU28" s="131"/>
      <c r="JV28" s="131"/>
      <c r="JW28" s="131"/>
      <c r="JX28" s="131"/>
      <c r="JY28" s="131"/>
      <c r="JZ28" s="131"/>
      <c r="KA28" s="131"/>
      <c r="KB28" s="131"/>
      <c r="KC28" s="131"/>
      <c r="KD28" s="131"/>
      <c r="KE28" s="131"/>
      <c r="KF28" s="131"/>
      <c r="KG28" s="131"/>
      <c r="KH28" s="131"/>
      <c r="KI28" s="131"/>
      <c r="KJ28" s="131"/>
      <c r="KK28" s="131"/>
      <c r="KL28" s="131"/>
      <c r="KM28" s="131"/>
      <c r="KN28" s="131"/>
      <c r="KO28" s="131"/>
      <c r="KP28" s="131"/>
      <c r="KQ28" s="131"/>
      <c r="KR28" s="131"/>
      <c r="KS28" s="131"/>
      <c r="KT28" s="131"/>
      <c r="KU28" s="131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>
        <f t="shared" si="40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1"/>
      <c r="JJ29" s="131"/>
      <c r="JK29" s="131"/>
      <c r="JL29" s="131"/>
      <c r="JM29" s="131"/>
      <c r="JN29" s="131"/>
      <c r="JO29" s="131"/>
      <c r="JP29" s="131"/>
      <c r="JQ29" s="131"/>
      <c r="JR29" s="131"/>
      <c r="JS29" s="131"/>
      <c r="JT29" s="131"/>
      <c r="JU29" s="131"/>
      <c r="JV29" s="131"/>
      <c r="JW29" s="131"/>
      <c r="JX29" s="131"/>
      <c r="JY29" s="131"/>
      <c r="JZ29" s="131"/>
      <c r="KA29" s="131"/>
      <c r="KB29" s="131"/>
      <c r="KC29" s="131"/>
      <c r="KD29" s="131"/>
      <c r="KE29" s="131"/>
      <c r="KF29" s="131"/>
      <c r="KG29" s="131"/>
      <c r="KH29" s="131"/>
      <c r="KI29" s="131"/>
      <c r="KJ29" s="131"/>
      <c r="KK29" s="131"/>
      <c r="KL29" s="131"/>
      <c r="KM29" s="131"/>
      <c r="KN29" s="131"/>
      <c r="KO29" s="131"/>
      <c r="KP29" s="131"/>
      <c r="KQ29" s="131"/>
      <c r="KR29" s="131"/>
      <c r="KS29" s="131"/>
      <c r="KT29" s="131"/>
      <c r="KU29" s="131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>
        <f t="shared" si="40"/>
        <v>0</v>
      </c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1"/>
      <c r="JJ30" s="131"/>
      <c r="JK30" s="131"/>
      <c r="JL30" s="131"/>
      <c r="JM30" s="131"/>
      <c r="JN30" s="131"/>
      <c r="JO30" s="131"/>
      <c r="JP30" s="131"/>
      <c r="JQ30" s="131"/>
      <c r="JR30" s="131"/>
      <c r="JS30" s="131"/>
      <c r="JT30" s="131"/>
      <c r="JU30" s="131"/>
      <c r="JV30" s="131"/>
      <c r="JW30" s="131"/>
      <c r="JX30" s="131"/>
      <c r="JY30" s="131"/>
      <c r="JZ30" s="131"/>
      <c r="KA30" s="131"/>
      <c r="KB30" s="131"/>
      <c r="KC30" s="131"/>
      <c r="KD30" s="131"/>
      <c r="KE30" s="131"/>
      <c r="KF30" s="131"/>
      <c r="KG30" s="131"/>
      <c r="KH30" s="131"/>
      <c r="KI30" s="131"/>
      <c r="KJ30" s="131"/>
      <c r="KK30" s="131"/>
      <c r="KL30" s="131"/>
      <c r="KM30" s="131"/>
      <c r="KN30" s="131"/>
      <c r="KO30" s="131"/>
      <c r="KP30" s="131"/>
      <c r="KQ30" s="131"/>
      <c r="KR30" s="131"/>
      <c r="KS30" s="131"/>
      <c r="KT30" s="131"/>
      <c r="KU30" s="131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>
        <f t="shared" si="40"/>
        <v>0</v>
      </c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1"/>
      <c r="JJ31" s="131"/>
      <c r="JK31" s="131"/>
      <c r="JL31" s="131"/>
      <c r="JM31" s="131"/>
      <c r="JN31" s="131"/>
      <c r="JO31" s="131"/>
      <c r="JP31" s="131"/>
      <c r="JQ31" s="131"/>
      <c r="JR31" s="131"/>
      <c r="JS31" s="131"/>
      <c r="JT31" s="131"/>
      <c r="JU31" s="131"/>
      <c r="JV31" s="131"/>
      <c r="JW31" s="131"/>
      <c r="JX31" s="131"/>
      <c r="JY31" s="131"/>
      <c r="JZ31" s="131"/>
      <c r="KA31" s="131"/>
      <c r="KB31" s="131"/>
      <c r="KC31" s="131"/>
      <c r="KD31" s="131"/>
      <c r="KE31" s="131"/>
      <c r="KF31" s="131"/>
      <c r="KG31" s="131"/>
      <c r="KH31" s="131"/>
      <c r="KI31" s="131"/>
      <c r="KJ31" s="131"/>
      <c r="KK31" s="131"/>
      <c r="KL31" s="131"/>
      <c r="KM31" s="131"/>
      <c r="KN31" s="131"/>
      <c r="KO31" s="131"/>
      <c r="KP31" s="131"/>
      <c r="KQ31" s="131"/>
      <c r="KR31" s="131"/>
      <c r="KS31" s="131"/>
      <c r="KT31" s="131"/>
      <c r="KU31" s="131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1"/>
      <c r="JJ32" s="131"/>
      <c r="JK32" s="131"/>
      <c r="JL32" s="131"/>
      <c r="JM32" s="131"/>
      <c r="JN32" s="131"/>
      <c r="JO32" s="131"/>
      <c r="JP32" s="131"/>
      <c r="JQ32" s="131"/>
      <c r="JR32" s="131"/>
      <c r="JS32" s="131"/>
      <c r="JT32" s="131"/>
      <c r="JU32" s="131"/>
      <c r="JV32" s="131"/>
      <c r="JW32" s="131"/>
      <c r="JX32" s="131"/>
      <c r="JY32" s="131"/>
      <c r="JZ32" s="131"/>
      <c r="KA32" s="131"/>
      <c r="KB32" s="131"/>
      <c r="KC32" s="131"/>
      <c r="KD32" s="131"/>
      <c r="KE32" s="131"/>
      <c r="KF32" s="131"/>
      <c r="KG32" s="131"/>
      <c r="KH32" s="131"/>
      <c r="KI32" s="131"/>
      <c r="KJ32" s="131"/>
      <c r="KK32" s="131"/>
      <c r="KL32" s="131"/>
      <c r="KM32" s="131"/>
      <c r="KN32" s="131"/>
      <c r="KO32" s="131"/>
      <c r="KP32" s="131"/>
      <c r="KQ32" s="131"/>
      <c r="KR32" s="131"/>
      <c r="KS32" s="131"/>
      <c r="KT32" s="131"/>
      <c r="KU32" s="131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1"/>
      <c r="JJ33" s="131"/>
      <c r="JK33" s="131"/>
      <c r="JL33" s="131"/>
      <c r="JM33" s="131"/>
      <c r="JN33" s="131"/>
      <c r="JO33" s="131"/>
      <c r="JP33" s="131"/>
      <c r="JQ33" s="131"/>
      <c r="JR33" s="131"/>
      <c r="JS33" s="131"/>
      <c r="JT33" s="131"/>
      <c r="JU33" s="131"/>
      <c r="JV33" s="131"/>
      <c r="JW33" s="131"/>
      <c r="JX33" s="131"/>
      <c r="JY33" s="131"/>
      <c r="JZ33" s="131"/>
      <c r="KA33" s="131"/>
      <c r="KB33" s="131"/>
      <c r="KC33" s="131"/>
      <c r="KD33" s="131"/>
      <c r="KE33" s="131"/>
      <c r="KF33" s="131"/>
      <c r="KG33" s="131"/>
      <c r="KH33" s="131"/>
      <c r="KI33" s="131"/>
      <c r="KJ33" s="131"/>
      <c r="KK33" s="131"/>
      <c r="KL33" s="131"/>
      <c r="KM33" s="131"/>
      <c r="KN33" s="131"/>
      <c r="KO33" s="131"/>
      <c r="KP33" s="131"/>
      <c r="KQ33" s="131"/>
      <c r="KR33" s="131"/>
      <c r="KS33" s="131"/>
      <c r="KT33" s="131"/>
      <c r="KU33" s="131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20" priority="2" operator="equal">
      <formula>0</formula>
    </cfRule>
    <cfRule type="cellIs" dxfId="19" priority="3" operator="equal">
      <formula>0</formula>
    </cfRule>
    <cfRule type="cellIs" dxfId="18" priority="4" operator="equal">
      <formula>0</formula>
    </cfRule>
  </conditionalFormatting>
  <conditionalFormatting sqref="AG7:AP26">
    <cfRule type="cellIs" dxfId="17" priority="5" operator="equal">
      <formula>0</formula>
    </cfRule>
    <cfRule type="cellIs" dxfId="16" priority="6" operator="equal">
      <formula>0</formula>
    </cfRule>
  </conditionalFormatting>
  <conditionalFormatting sqref="AG7:AO26">
    <cfRule type="cellIs" dxfId="15" priority="7" operator="equal">
      <formula>0</formula>
    </cfRule>
  </conditionalFormatting>
  <conditionalFormatting sqref="AG22:AP26">
    <cfRule type="cellIs" dxfId="14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1.5703125"/>
    <col min="2" max="32" width="2.7109375"/>
    <col min="33" max="42" width="5.85546875"/>
    <col min="43" max="77" width="5.7109375"/>
    <col min="78" max="268" width="1.7109375"/>
    <col min="269" max="324" width="5.42578125"/>
    <col min="325" max="328" width="1.71093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150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205" t="s">
        <v>124</v>
      </c>
      <c r="C4" s="109" t="s">
        <v>125</v>
      </c>
      <c r="D4" s="109" t="s">
        <v>120</v>
      </c>
      <c r="E4" s="108" t="s">
        <v>121</v>
      </c>
      <c r="F4" s="109" t="s">
        <v>122</v>
      </c>
      <c r="G4" s="109" t="s">
        <v>123</v>
      </c>
      <c r="H4" s="109" t="s">
        <v>123</v>
      </c>
      <c r="I4" s="109" t="s">
        <v>124</v>
      </c>
      <c r="J4" s="109" t="s">
        <v>125</v>
      </c>
      <c r="K4" s="109" t="s">
        <v>120</v>
      </c>
      <c r="L4" s="108" t="s">
        <v>121</v>
      </c>
      <c r="M4" s="109" t="s">
        <v>122</v>
      </c>
      <c r="N4" s="109" t="s">
        <v>123</v>
      </c>
      <c r="O4" s="109" t="s">
        <v>123</v>
      </c>
      <c r="P4" s="109" t="s">
        <v>124</v>
      </c>
      <c r="Q4" s="109" t="s">
        <v>125</v>
      </c>
      <c r="R4" s="109" t="s">
        <v>120</v>
      </c>
      <c r="S4" s="108" t="s">
        <v>121</v>
      </c>
      <c r="T4" s="109" t="s">
        <v>122</v>
      </c>
      <c r="U4" s="109" t="s">
        <v>123</v>
      </c>
      <c r="V4" s="109" t="s">
        <v>123</v>
      </c>
      <c r="W4" s="109" t="s">
        <v>124</v>
      </c>
      <c r="X4" s="109" t="s">
        <v>125</v>
      </c>
      <c r="Y4" s="109" t="s">
        <v>120</v>
      </c>
      <c r="Z4" s="108" t="s">
        <v>121</v>
      </c>
      <c r="AA4" s="109" t="s">
        <v>122</v>
      </c>
      <c r="AB4" s="109" t="s">
        <v>123</v>
      </c>
      <c r="AC4" s="109" t="s">
        <v>123</v>
      </c>
      <c r="AD4" s="108"/>
      <c r="AE4" s="108"/>
      <c r="AF4" s="190"/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52">
        <v>1</v>
      </c>
      <c r="C5" s="237">
        <v>2</v>
      </c>
      <c r="D5" s="237">
        <v>3</v>
      </c>
      <c r="E5" s="239">
        <v>4</v>
      </c>
      <c r="F5" s="237">
        <v>5</v>
      </c>
      <c r="G5" s="237">
        <v>6</v>
      </c>
      <c r="H5" s="237">
        <v>7</v>
      </c>
      <c r="I5" s="237">
        <v>8</v>
      </c>
      <c r="J5" s="237">
        <v>9</v>
      </c>
      <c r="K5" s="237">
        <v>10</v>
      </c>
      <c r="L5" s="239">
        <v>11</v>
      </c>
      <c r="M5" s="237">
        <v>12</v>
      </c>
      <c r="N5" s="237">
        <v>13</v>
      </c>
      <c r="O5" s="237">
        <v>14</v>
      </c>
      <c r="P5" s="237">
        <v>15</v>
      </c>
      <c r="Q5" s="237">
        <v>16</v>
      </c>
      <c r="R5" s="237">
        <v>17</v>
      </c>
      <c r="S5" s="239">
        <v>18</v>
      </c>
      <c r="T5" s="237">
        <v>19</v>
      </c>
      <c r="U5" s="237">
        <v>20</v>
      </c>
      <c r="V5" s="237">
        <v>21</v>
      </c>
      <c r="W5" s="237">
        <v>22</v>
      </c>
      <c r="X5" s="237">
        <v>23</v>
      </c>
      <c r="Y5" s="237">
        <v>24</v>
      </c>
      <c r="Z5" s="239">
        <v>25</v>
      </c>
      <c r="AA5" s="237">
        <v>26</v>
      </c>
      <c r="AB5" s="237">
        <v>27</v>
      </c>
      <c r="AC5" s="237">
        <v>28</v>
      </c>
      <c r="AD5" s="239"/>
      <c r="AE5" s="239"/>
      <c r="AF5" s="249"/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3.5" customHeight="1" x14ac:dyDescent="0.25">
      <c r="A6" s="243"/>
      <c r="B6" s="252"/>
      <c r="C6" s="237"/>
      <c r="D6" s="237"/>
      <c r="E6" s="239"/>
      <c r="F6" s="237"/>
      <c r="G6" s="237"/>
      <c r="H6" s="237"/>
      <c r="I6" s="237"/>
      <c r="J6" s="237"/>
      <c r="K6" s="237"/>
      <c r="L6" s="239"/>
      <c r="M6" s="237"/>
      <c r="N6" s="237"/>
      <c r="O6" s="237"/>
      <c r="P6" s="237"/>
      <c r="Q6" s="237"/>
      <c r="R6" s="237"/>
      <c r="S6" s="239"/>
      <c r="T6" s="237"/>
      <c r="U6" s="237"/>
      <c r="V6" s="237"/>
      <c r="W6" s="237"/>
      <c r="X6" s="237"/>
      <c r="Y6" s="237"/>
      <c r="Z6" s="239"/>
      <c r="AA6" s="237"/>
      <c r="AB6" s="237"/>
      <c r="AC6" s="237"/>
      <c r="AD6" s="239"/>
      <c r="AE6" s="239"/>
      <c r="AF6" s="249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206"/>
      <c r="C7" s="118"/>
      <c r="D7" s="118"/>
      <c r="E7" s="117"/>
      <c r="F7" s="118"/>
      <c r="G7" s="118"/>
      <c r="H7" s="118"/>
      <c r="I7" s="118"/>
      <c r="J7" s="118"/>
      <c r="K7" s="118"/>
      <c r="L7" s="117"/>
      <c r="M7" s="118"/>
      <c r="N7" s="118"/>
      <c r="O7" s="118"/>
      <c r="P7" s="118"/>
      <c r="Q7" s="118"/>
      <c r="R7" s="118"/>
      <c r="S7" s="117"/>
      <c r="T7" s="118"/>
      <c r="U7" s="118"/>
      <c r="V7" s="118"/>
      <c r="W7" s="118"/>
      <c r="X7" s="118"/>
      <c r="Y7" s="118"/>
      <c r="Z7" s="117"/>
      <c r="AA7" s="118"/>
      <c r="AB7" s="118"/>
      <c r="AC7" s="118"/>
      <c r="AD7" s="117"/>
      <c r="AE7" s="117"/>
      <c r="AF7" s="19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1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28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1"/>
      <c r="KP7" s="131"/>
      <c r="KQ7" s="131"/>
      <c r="KR7" s="131"/>
      <c r="KS7" s="131"/>
      <c r="KT7" s="131"/>
      <c r="KU7" s="132"/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207"/>
      <c r="C8" s="140"/>
      <c r="D8" s="140"/>
      <c r="E8" s="139"/>
      <c r="F8" s="140"/>
      <c r="G8" s="140"/>
      <c r="H8" s="140"/>
      <c r="I8" s="140"/>
      <c r="J8" s="140"/>
      <c r="K8" s="140"/>
      <c r="L8" s="139"/>
      <c r="M8" s="140"/>
      <c r="N8" s="140"/>
      <c r="O8" s="140"/>
      <c r="P8" s="140"/>
      <c r="Q8" s="140"/>
      <c r="R8" s="140"/>
      <c r="S8" s="139"/>
      <c r="T8" s="140"/>
      <c r="U8" s="140"/>
      <c r="V8" s="140"/>
      <c r="W8" s="140"/>
      <c r="X8" s="140"/>
      <c r="Y8" s="140"/>
      <c r="Z8" s="139"/>
      <c r="AA8" s="140"/>
      <c r="AB8" s="140"/>
      <c r="AC8" s="140"/>
      <c r="AD8" s="139"/>
      <c r="AE8" s="139"/>
      <c r="AF8" s="192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1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1"/>
      <c r="KP8" s="131"/>
      <c r="KQ8" s="131"/>
      <c r="KR8" s="131"/>
      <c r="KS8" s="131"/>
      <c r="KT8" s="131"/>
      <c r="KU8" s="132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207"/>
      <c r="C9" s="140"/>
      <c r="D9" s="140"/>
      <c r="E9" s="139"/>
      <c r="F9" s="140"/>
      <c r="G9" s="140"/>
      <c r="H9" s="140"/>
      <c r="I9" s="140"/>
      <c r="J9" s="140"/>
      <c r="K9" s="140"/>
      <c r="L9" s="139"/>
      <c r="M9" s="140"/>
      <c r="N9" s="140"/>
      <c r="O9" s="140"/>
      <c r="P9" s="140"/>
      <c r="Q9" s="140"/>
      <c r="R9" s="140"/>
      <c r="S9" s="139"/>
      <c r="T9" s="140"/>
      <c r="U9" s="140"/>
      <c r="V9" s="140"/>
      <c r="W9" s="140"/>
      <c r="X9" s="140"/>
      <c r="Y9" s="140"/>
      <c r="Z9" s="139"/>
      <c r="AA9" s="140"/>
      <c r="AB9" s="140"/>
      <c r="AC9" s="140"/>
      <c r="AD9" s="139"/>
      <c r="AE9" s="139"/>
      <c r="AF9" s="192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1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1"/>
      <c r="KP9" s="131"/>
      <c r="KQ9" s="131"/>
      <c r="KR9" s="131"/>
      <c r="KS9" s="131"/>
      <c r="KT9" s="131"/>
      <c r="KU9" s="132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207"/>
      <c r="C10" s="140"/>
      <c r="D10" s="140"/>
      <c r="E10" s="139"/>
      <c r="F10" s="140"/>
      <c r="G10" s="140"/>
      <c r="H10" s="140"/>
      <c r="I10" s="140"/>
      <c r="J10" s="140"/>
      <c r="K10" s="140"/>
      <c r="L10" s="139"/>
      <c r="M10" s="140"/>
      <c r="N10" s="140"/>
      <c r="O10" s="140"/>
      <c r="P10" s="140"/>
      <c r="Q10" s="140"/>
      <c r="R10" s="140"/>
      <c r="S10" s="139"/>
      <c r="T10" s="140"/>
      <c r="U10" s="140"/>
      <c r="V10" s="140"/>
      <c r="W10" s="140"/>
      <c r="X10" s="140"/>
      <c r="Y10" s="140"/>
      <c r="Z10" s="139"/>
      <c r="AA10" s="140"/>
      <c r="AB10" s="140"/>
      <c r="AC10" s="140"/>
      <c r="AD10" s="139"/>
      <c r="AE10" s="139"/>
      <c r="AF10" s="192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1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1"/>
      <c r="KP10" s="131"/>
      <c r="KQ10" s="131"/>
      <c r="KR10" s="131"/>
      <c r="KS10" s="131"/>
      <c r="KT10" s="131"/>
      <c r="KU10" s="132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207"/>
      <c r="C11" s="140"/>
      <c r="D11" s="140"/>
      <c r="E11" s="139"/>
      <c r="F11" s="140"/>
      <c r="G11" s="140"/>
      <c r="H11" s="140"/>
      <c r="I11" s="140"/>
      <c r="J11" s="140"/>
      <c r="K11" s="140"/>
      <c r="L11" s="139"/>
      <c r="M11" s="140"/>
      <c r="N11" s="140"/>
      <c r="O11" s="140"/>
      <c r="P11" s="140"/>
      <c r="Q11" s="140"/>
      <c r="R11" s="140"/>
      <c r="S11" s="139"/>
      <c r="T11" s="140"/>
      <c r="U11" s="140"/>
      <c r="V11" s="140"/>
      <c r="W11" s="140"/>
      <c r="X11" s="140"/>
      <c r="Y11" s="140"/>
      <c r="Z11" s="139"/>
      <c r="AA11" s="140"/>
      <c r="AB11" s="140"/>
      <c r="AC11" s="140"/>
      <c r="AD11" s="139"/>
      <c r="AE11" s="139"/>
      <c r="AF11" s="192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1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1"/>
      <c r="KP11" s="131"/>
      <c r="KQ11" s="131"/>
      <c r="KR11" s="131"/>
      <c r="KS11" s="131"/>
      <c r="KT11" s="131"/>
      <c r="KU11" s="132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207"/>
      <c r="C12" s="140"/>
      <c r="D12" s="140"/>
      <c r="E12" s="139"/>
      <c r="F12" s="140"/>
      <c r="G12" s="140"/>
      <c r="H12" s="140"/>
      <c r="I12" s="140"/>
      <c r="J12" s="140"/>
      <c r="K12" s="140"/>
      <c r="L12" s="139"/>
      <c r="M12" s="140"/>
      <c r="N12" s="140"/>
      <c r="O12" s="140"/>
      <c r="P12" s="140"/>
      <c r="Q12" s="140"/>
      <c r="R12" s="140"/>
      <c r="S12" s="139"/>
      <c r="T12" s="140"/>
      <c r="U12" s="140"/>
      <c r="V12" s="140"/>
      <c r="W12" s="140"/>
      <c r="X12" s="140"/>
      <c r="Y12" s="140"/>
      <c r="Z12" s="139"/>
      <c r="AA12" s="140"/>
      <c r="AB12" s="140"/>
      <c r="AC12" s="140"/>
      <c r="AD12" s="139"/>
      <c r="AE12" s="139"/>
      <c r="AF12" s="192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1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1"/>
      <c r="KP12" s="131"/>
      <c r="KQ12" s="131"/>
      <c r="KR12" s="131"/>
      <c r="KS12" s="131"/>
      <c r="KT12" s="131"/>
      <c r="KU12" s="132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207"/>
      <c r="C13" s="140"/>
      <c r="D13" s="140"/>
      <c r="E13" s="139"/>
      <c r="F13" s="140"/>
      <c r="G13" s="140"/>
      <c r="H13" s="140"/>
      <c r="I13" s="140"/>
      <c r="J13" s="140"/>
      <c r="K13" s="140"/>
      <c r="L13" s="139"/>
      <c r="M13" s="140"/>
      <c r="N13" s="140"/>
      <c r="O13" s="140"/>
      <c r="P13" s="140"/>
      <c r="Q13" s="140"/>
      <c r="R13" s="140"/>
      <c r="S13" s="139"/>
      <c r="T13" s="140"/>
      <c r="U13" s="140"/>
      <c r="V13" s="140"/>
      <c r="W13" s="140"/>
      <c r="X13" s="140"/>
      <c r="Y13" s="140"/>
      <c r="Z13" s="139"/>
      <c r="AA13" s="140"/>
      <c r="AB13" s="140"/>
      <c r="AC13" s="140"/>
      <c r="AD13" s="139"/>
      <c r="AE13" s="139"/>
      <c r="AF13" s="192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1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1"/>
      <c r="KP13" s="131"/>
      <c r="KQ13" s="131"/>
      <c r="KR13" s="131"/>
      <c r="KS13" s="131"/>
      <c r="KT13" s="131"/>
      <c r="KU13" s="132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207"/>
      <c r="C14" s="140"/>
      <c r="D14" s="140"/>
      <c r="E14" s="139"/>
      <c r="F14" s="140"/>
      <c r="G14" s="140"/>
      <c r="H14" s="140"/>
      <c r="I14" s="140"/>
      <c r="J14" s="140"/>
      <c r="K14" s="140"/>
      <c r="L14" s="139"/>
      <c r="M14" s="140"/>
      <c r="N14" s="140"/>
      <c r="O14" s="140"/>
      <c r="P14" s="140"/>
      <c r="Q14" s="140"/>
      <c r="R14" s="140"/>
      <c r="S14" s="139"/>
      <c r="T14" s="140"/>
      <c r="U14" s="140"/>
      <c r="V14" s="140"/>
      <c r="W14" s="140"/>
      <c r="X14" s="140"/>
      <c r="Y14" s="140"/>
      <c r="Z14" s="139"/>
      <c r="AA14" s="140"/>
      <c r="AB14" s="140"/>
      <c r="AC14" s="140"/>
      <c r="AD14" s="139"/>
      <c r="AE14" s="139"/>
      <c r="AF14" s="192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1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1"/>
      <c r="KP14" s="131"/>
      <c r="KQ14" s="131"/>
      <c r="KR14" s="131"/>
      <c r="KS14" s="131"/>
      <c r="KT14" s="131"/>
      <c r="KU14" s="132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207"/>
      <c r="C15" s="140"/>
      <c r="D15" s="140"/>
      <c r="E15" s="139"/>
      <c r="F15" s="140"/>
      <c r="G15" s="140"/>
      <c r="H15" s="140"/>
      <c r="I15" s="140"/>
      <c r="J15" s="140"/>
      <c r="K15" s="140"/>
      <c r="L15" s="139"/>
      <c r="M15" s="140"/>
      <c r="N15" s="140"/>
      <c r="O15" s="140"/>
      <c r="P15" s="140"/>
      <c r="Q15" s="140"/>
      <c r="R15" s="140"/>
      <c r="S15" s="139"/>
      <c r="T15" s="140"/>
      <c r="U15" s="140"/>
      <c r="V15" s="140"/>
      <c r="W15" s="140"/>
      <c r="X15" s="140"/>
      <c r="Y15" s="140"/>
      <c r="Z15" s="139"/>
      <c r="AA15" s="140"/>
      <c r="AB15" s="140"/>
      <c r="AC15" s="140"/>
      <c r="AD15" s="139"/>
      <c r="AE15" s="139"/>
      <c r="AF15" s="192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1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1"/>
      <c r="KP15" s="131"/>
      <c r="KQ15" s="131"/>
      <c r="KR15" s="131"/>
      <c r="KS15" s="131"/>
      <c r="KT15" s="131"/>
      <c r="KU15" s="132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207"/>
      <c r="C16" s="140"/>
      <c r="D16" s="140"/>
      <c r="E16" s="139"/>
      <c r="F16" s="140"/>
      <c r="G16" s="140"/>
      <c r="H16" s="140"/>
      <c r="I16" s="140"/>
      <c r="J16" s="140"/>
      <c r="K16" s="140"/>
      <c r="L16" s="139"/>
      <c r="M16" s="140"/>
      <c r="N16" s="140"/>
      <c r="O16" s="140"/>
      <c r="P16" s="140"/>
      <c r="Q16" s="140"/>
      <c r="R16" s="140"/>
      <c r="S16" s="139"/>
      <c r="T16" s="140"/>
      <c r="U16" s="140"/>
      <c r="V16" s="140"/>
      <c r="W16" s="140"/>
      <c r="X16" s="140"/>
      <c r="Y16" s="140"/>
      <c r="Z16" s="139"/>
      <c r="AA16" s="140"/>
      <c r="AB16" s="140"/>
      <c r="AC16" s="140"/>
      <c r="AD16" s="139"/>
      <c r="AE16" s="139"/>
      <c r="AF16" s="192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1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1"/>
      <c r="KP16" s="131"/>
      <c r="KQ16" s="131"/>
      <c r="KR16" s="131"/>
      <c r="KS16" s="131"/>
      <c r="KT16" s="131"/>
      <c r="KU16" s="132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207"/>
      <c r="C17" s="140"/>
      <c r="D17" s="140"/>
      <c r="E17" s="139"/>
      <c r="F17" s="140"/>
      <c r="G17" s="140"/>
      <c r="H17" s="140"/>
      <c r="I17" s="140"/>
      <c r="J17" s="140"/>
      <c r="K17" s="140"/>
      <c r="L17" s="139"/>
      <c r="M17" s="140"/>
      <c r="N17" s="140"/>
      <c r="O17" s="140"/>
      <c r="P17" s="140"/>
      <c r="Q17" s="140"/>
      <c r="R17" s="140"/>
      <c r="S17" s="139"/>
      <c r="T17" s="140"/>
      <c r="U17" s="140"/>
      <c r="V17" s="140"/>
      <c r="W17" s="140"/>
      <c r="X17" s="140"/>
      <c r="Y17" s="140"/>
      <c r="Z17" s="139"/>
      <c r="AA17" s="140"/>
      <c r="AB17" s="140"/>
      <c r="AC17" s="140"/>
      <c r="AD17" s="139"/>
      <c r="AE17" s="139"/>
      <c r="AF17" s="192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1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1"/>
      <c r="KP17" s="131"/>
      <c r="KQ17" s="131"/>
      <c r="KR17" s="131"/>
      <c r="KS17" s="131"/>
      <c r="KT17" s="131"/>
      <c r="KU17" s="132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207"/>
      <c r="C18" s="140"/>
      <c r="D18" s="140"/>
      <c r="E18" s="139"/>
      <c r="F18" s="140"/>
      <c r="G18" s="140"/>
      <c r="H18" s="140"/>
      <c r="I18" s="140"/>
      <c r="J18" s="140"/>
      <c r="K18" s="140"/>
      <c r="L18" s="139"/>
      <c r="M18" s="140"/>
      <c r="N18" s="140"/>
      <c r="O18" s="140"/>
      <c r="P18" s="140"/>
      <c r="Q18" s="140"/>
      <c r="R18" s="140"/>
      <c r="S18" s="139"/>
      <c r="T18" s="140"/>
      <c r="U18" s="140"/>
      <c r="V18" s="140"/>
      <c r="W18" s="140"/>
      <c r="X18" s="140"/>
      <c r="Y18" s="140"/>
      <c r="Z18" s="139"/>
      <c r="AA18" s="140"/>
      <c r="AB18" s="140"/>
      <c r="AC18" s="140"/>
      <c r="AD18" s="139"/>
      <c r="AE18" s="139"/>
      <c r="AF18" s="192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1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1"/>
      <c r="KP18" s="131"/>
      <c r="KQ18" s="131"/>
      <c r="KR18" s="131"/>
      <c r="KS18" s="131"/>
      <c r="KT18" s="131"/>
      <c r="KU18" s="132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207"/>
      <c r="C19" s="140"/>
      <c r="D19" s="140"/>
      <c r="E19" s="139"/>
      <c r="F19" s="140"/>
      <c r="G19" s="140"/>
      <c r="H19" s="140"/>
      <c r="I19" s="140"/>
      <c r="J19" s="140"/>
      <c r="K19" s="140"/>
      <c r="L19" s="139"/>
      <c r="M19" s="140"/>
      <c r="N19" s="140"/>
      <c r="O19" s="140"/>
      <c r="P19" s="140"/>
      <c r="Q19" s="140"/>
      <c r="R19" s="140"/>
      <c r="S19" s="139"/>
      <c r="T19" s="140"/>
      <c r="U19" s="140"/>
      <c r="V19" s="140"/>
      <c r="W19" s="140"/>
      <c r="X19" s="140"/>
      <c r="Y19" s="140"/>
      <c r="Z19" s="139"/>
      <c r="AA19" s="140"/>
      <c r="AB19" s="140"/>
      <c r="AC19" s="140"/>
      <c r="AD19" s="139"/>
      <c r="AE19" s="139"/>
      <c r="AF19" s="192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1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1"/>
      <c r="KP19" s="131"/>
      <c r="KQ19" s="131"/>
      <c r="KR19" s="131"/>
      <c r="KS19" s="131"/>
      <c r="KT19" s="131"/>
      <c r="KU19" s="132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207"/>
      <c r="C20" s="140"/>
      <c r="D20" s="140"/>
      <c r="E20" s="139"/>
      <c r="F20" s="140"/>
      <c r="G20" s="140"/>
      <c r="H20" s="140"/>
      <c r="I20" s="140"/>
      <c r="J20" s="140"/>
      <c r="K20" s="140"/>
      <c r="L20" s="139"/>
      <c r="M20" s="140"/>
      <c r="N20" s="140"/>
      <c r="O20" s="140"/>
      <c r="P20" s="140"/>
      <c r="Q20" s="140"/>
      <c r="R20" s="140"/>
      <c r="S20" s="139"/>
      <c r="T20" s="140"/>
      <c r="U20" s="140"/>
      <c r="V20" s="140"/>
      <c r="W20" s="140"/>
      <c r="X20" s="140"/>
      <c r="Y20" s="140"/>
      <c r="Z20" s="139"/>
      <c r="AA20" s="140"/>
      <c r="AB20" s="140"/>
      <c r="AC20" s="140"/>
      <c r="AD20" s="139"/>
      <c r="AE20" s="139"/>
      <c r="AF20" s="192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1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1"/>
      <c r="KP20" s="131"/>
      <c r="KQ20" s="131"/>
      <c r="KR20" s="131"/>
      <c r="KS20" s="131"/>
      <c r="KT20" s="131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208"/>
      <c r="C21" s="154"/>
      <c r="D21" s="154"/>
      <c r="E21" s="153"/>
      <c r="F21" s="154"/>
      <c r="G21" s="154"/>
      <c r="H21" s="154"/>
      <c r="I21" s="154"/>
      <c r="J21" s="154"/>
      <c r="K21" s="154"/>
      <c r="L21" s="153"/>
      <c r="M21" s="154"/>
      <c r="N21" s="154"/>
      <c r="O21" s="154"/>
      <c r="P21" s="154"/>
      <c r="Q21" s="154"/>
      <c r="R21" s="154"/>
      <c r="S21" s="153"/>
      <c r="T21" s="154"/>
      <c r="U21" s="154"/>
      <c r="V21" s="154"/>
      <c r="W21" s="154"/>
      <c r="X21" s="154"/>
      <c r="Y21" s="154"/>
      <c r="Z21" s="153"/>
      <c r="AA21" s="154"/>
      <c r="AB21" s="154"/>
      <c r="AC21" s="154"/>
      <c r="AD21" s="153"/>
      <c r="AE21" s="153"/>
      <c r="AF21" s="193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1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1"/>
      <c r="KP21" s="131"/>
      <c r="KQ21" s="131"/>
      <c r="KR21" s="131"/>
      <c r="KS21" s="131"/>
      <c r="KT21" s="131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207"/>
      <c r="C22" s="140"/>
      <c r="D22" s="140"/>
      <c r="E22" s="139"/>
      <c r="F22" s="140"/>
      <c r="G22" s="140"/>
      <c r="H22" s="140"/>
      <c r="I22" s="140"/>
      <c r="J22" s="140"/>
      <c r="K22" s="140"/>
      <c r="L22" s="139"/>
      <c r="M22" s="140"/>
      <c r="N22" s="140"/>
      <c r="O22" s="140"/>
      <c r="P22" s="140"/>
      <c r="Q22" s="140"/>
      <c r="R22" s="140"/>
      <c r="S22" s="139"/>
      <c r="T22" s="140"/>
      <c r="U22" s="140"/>
      <c r="V22" s="140"/>
      <c r="W22" s="140"/>
      <c r="X22" s="140"/>
      <c r="Y22" s="140"/>
      <c r="Z22" s="139"/>
      <c r="AA22" s="140"/>
      <c r="AB22" s="140"/>
      <c r="AC22" s="140"/>
      <c r="AD22" s="139"/>
      <c r="AE22" s="139"/>
      <c r="AF22" s="192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1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1"/>
      <c r="KP22" s="131"/>
      <c r="KQ22" s="131"/>
      <c r="KR22" s="131"/>
      <c r="KS22" s="131"/>
      <c r="KT22" s="131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207"/>
      <c r="C23" s="140"/>
      <c r="D23" s="140"/>
      <c r="E23" s="139"/>
      <c r="F23" s="140"/>
      <c r="G23" s="140"/>
      <c r="H23" s="140"/>
      <c r="I23" s="140"/>
      <c r="J23" s="140"/>
      <c r="K23" s="140"/>
      <c r="L23" s="139"/>
      <c r="M23" s="140"/>
      <c r="N23" s="140"/>
      <c r="O23" s="140"/>
      <c r="P23" s="140"/>
      <c r="Q23" s="140"/>
      <c r="R23" s="140"/>
      <c r="S23" s="139"/>
      <c r="T23" s="140"/>
      <c r="U23" s="140"/>
      <c r="V23" s="140"/>
      <c r="W23" s="140"/>
      <c r="X23" s="140"/>
      <c r="Y23" s="140"/>
      <c r="Z23" s="139"/>
      <c r="AA23" s="140"/>
      <c r="AB23" s="140"/>
      <c r="AC23" s="140"/>
      <c r="AD23" s="139"/>
      <c r="AE23" s="139"/>
      <c r="AF23" s="192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1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1"/>
      <c r="KP23" s="131"/>
      <c r="KQ23" s="131"/>
      <c r="KR23" s="131"/>
      <c r="KS23" s="131"/>
      <c r="KT23" s="131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207"/>
      <c r="C24" s="140"/>
      <c r="D24" s="140"/>
      <c r="E24" s="139"/>
      <c r="F24" s="140"/>
      <c r="G24" s="140"/>
      <c r="H24" s="140"/>
      <c r="I24" s="140"/>
      <c r="J24" s="140"/>
      <c r="K24" s="140"/>
      <c r="L24" s="139"/>
      <c r="M24" s="140"/>
      <c r="N24" s="140"/>
      <c r="O24" s="140"/>
      <c r="P24" s="140"/>
      <c r="Q24" s="140"/>
      <c r="R24" s="140"/>
      <c r="S24" s="139"/>
      <c r="T24" s="140"/>
      <c r="U24" s="140"/>
      <c r="V24" s="140"/>
      <c r="W24" s="140"/>
      <c r="X24" s="140"/>
      <c r="Y24" s="140"/>
      <c r="Z24" s="139"/>
      <c r="AA24" s="140"/>
      <c r="AB24" s="140"/>
      <c r="AC24" s="140"/>
      <c r="AD24" s="139"/>
      <c r="AE24" s="139"/>
      <c r="AF24" s="192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1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1"/>
      <c r="KP24" s="131"/>
      <c r="KQ24" s="131"/>
      <c r="KR24" s="131"/>
      <c r="KS24" s="131"/>
      <c r="KT24" s="131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207"/>
      <c r="C25" s="140"/>
      <c r="D25" s="140"/>
      <c r="E25" s="139"/>
      <c r="F25" s="140"/>
      <c r="G25" s="140"/>
      <c r="H25" s="140"/>
      <c r="I25" s="140"/>
      <c r="J25" s="140"/>
      <c r="K25" s="140"/>
      <c r="L25" s="139"/>
      <c r="M25" s="140"/>
      <c r="N25" s="140"/>
      <c r="O25" s="140"/>
      <c r="P25" s="140"/>
      <c r="Q25" s="140"/>
      <c r="R25" s="140"/>
      <c r="S25" s="139"/>
      <c r="T25" s="140"/>
      <c r="U25" s="140"/>
      <c r="V25" s="140"/>
      <c r="W25" s="140"/>
      <c r="X25" s="140"/>
      <c r="Y25" s="140"/>
      <c r="Z25" s="139"/>
      <c r="AA25" s="140"/>
      <c r="AB25" s="140"/>
      <c r="AC25" s="140"/>
      <c r="AD25" s="139"/>
      <c r="AE25" s="139"/>
      <c r="AF25" s="192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1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1"/>
      <c r="KP25" s="131"/>
      <c r="KQ25" s="131"/>
      <c r="KR25" s="131"/>
      <c r="KS25" s="131"/>
      <c r="KT25" s="131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209"/>
      <c r="C26" s="164"/>
      <c r="D26" s="164"/>
      <c r="E26" s="163"/>
      <c r="F26" s="164"/>
      <c r="G26" s="164"/>
      <c r="H26" s="164"/>
      <c r="I26" s="164"/>
      <c r="J26" s="164"/>
      <c r="K26" s="164"/>
      <c r="L26" s="163"/>
      <c r="M26" s="164"/>
      <c r="N26" s="164"/>
      <c r="O26" s="164"/>
      <c r="P26" s="164"/>
      <c r="Q26" s="164"/>
      <c r="R26" s="164"/>
      <c r="S26" s="163"/>
      <c r="T26" s="164"/>
      <c r="U26" s="164"/>
      <c r="V26" s="164"/>
      <c r="W26" s="164"/>
      <c r="X26" s="164"/>
      <c r="Y26" s="164"/>
      <c r="Z26" s="163"/>
      <c r="AA26" s="164"/>
      <c r="AB26" s="164"/>
      <c r="AC26" s="164"/>
      <c r="AD26" s="163"/>
      <c r="AE26" s="163"/>
      <c r="AF26" s="194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1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1"/>
      <c r="KP26" s="131"/>
      <c r="KQ26" s="131"/>
      <c r="KR26" s="131"/>
      <c r="KS26" s="131"/>
      <c r="KT26" s="131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2"/>
      <c r="JJ27" s="132"/>
      <c r="JK27" s="132"/>
      <c r="JL27" s="132"/>
      <c r="JM27" s="132"/>
      <c r="JN27" s="132"/>
      <c r="JO27" s="132"/>
      <c r="JP27" s="132"/>
      <c r="JQ27" s="132"/>
      <c r="JR27" s="132"/>
      <c r="JS27" s="132"/>
      <c r="JT27" s="132"/>
      <c r="JU27" s="132"/>
      <c r="JV27" s="132"/>
      <c r="JW27" s="132"/>
      <c r="JX27" s="132"/>
      <c r="JY27" s="132"/>
      <c r="JZ27" s="132"/>
      <c r="KA27" s="132"/>
      <c r="KB27" s="132"/>
      <c r="KC27" s="132"/>
      <c r="KD27" s="132"/>
      <c r="KE27" s="132"/>
      <c r="KF27" s="132"/>
      <c r="KG27" s="132"/>
      <c r="KH27" s="132"/>
      <c r="KI27" s="132"/>
      <c r="KJ27" s="132"/>
      <c r="KK27" s="132"/>
      <c r="KL27" s="132"/>
      <c r="KM27" s="132"/>
      <c r="KN27" s="132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2"/>
      <c r="JJ28" s="132"/>
      <c r="JK28" s="132"/>
      <c r="JL28" s="132"/>
      <c r="JM28" s="132"/>
      <c r="JN28" s="132"/>
      <c r="JO28" s="132"/>
      <c r="JP28" s="132"/>
      <c r="JQ28" s="132"/>
      <c r="JR28" s="132"/>
      <c r="JS28" s="132"/>
      <c r="JT28" s="132"/>
      <c r="JU28" s="132"/>
      <c r="JV28" s="132"/>
      <c r="JW28" s="132"/>
      <c r="JX28" s="132"/>
      <c r="JY28" s="132"/>
      <c r="JZ28" s="132"/>
      <c r="KA28" s="132"/>
      <c r="KB28" s="132"/>
      <c r="KC28" s="132"/>
      <c r="KD28" s="132"/>
      <c r="KE28" s="132"/>
      <c r="KF28" s="132"/>
      <c r="KG28" s="132"/>
      <c r="KH28" s="132"/>
      <c r="KI28" s="132"/>
      <c r="KJ28" s="132"/>
      <c r="KK28" s="132"/>
      <c r="KL28" s="132"/>
      <c r="KM28" s="132"/>
      <c r="KN28" s="132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/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2"/>
      <c r="JJ29" s="132"/>
      <c r="JK29" s="132"/>
      <c r="JL29" s="132"/>
      <c r="JM29" s="132"/>
      <c r="JN29" s="132"/>
      <c r="JO29" s="132"/>
      <c r="JP29" s="132"/>
      <c r="JQ29" s="132"/>
      <c r="JR29" s="132"/>
      <c r="JS29" s="132"/>
      <c r="JT29" s="132"/>
      <c r="JU29" s="132"/>
      <c r="JV29" s="132"/>
      <c r="JW29" s="132"/>
      <c r="JX29" s="132"/>
      <c r="JY29" s="132"/>
      <c r="JZ29" s="132"/>
      <c r="KA29" s="132"/>
      <c r="KB29" s="132"/>
      <c r="KC29" s="132"/>
      <c r="KD29" s="132"/>
      <c r="KE29" s="132"/>
      <c r="KF29" s="132"/>
      <c r="KG29" s="132"/>
      <c r="KH29" s="132"/>
      <c r="KI29" s="132"/>
      <c r="KJ29" s="132"/>
      <c r="KK29" s="132"/>
      <c r="KL29" s="132"/>
      <c r="KM29" s="132"/>
      <c r="KN29" s="132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2"/>
      <c r="JJ30" s="132"/>
      <c r="JK30" s="132"/>
      <c r="JL30" s="132"/>
      <c r="JM30" s="132"/>
      <c r="JN30" s="132"/>
      <c r="JO30" s="132"/>
      <c r="JP30" s="132"/>
      <c r="JQ30" s="132"/>
      <c r="JR30" s="132"/>
      <c r="JS30" s="132"/>
      <c r="JT30" s="132"/>
      <c r="JU30" s="132"/>
      <c r="JV30" s="132"/>
      <c r="JW30" s="132"/>
      <c r="JX30" s="132"/>
      <c r="JY30" s="132"/>
      <c r="JZ30" s="132"/>
      <c r="KA30" s="132"/>
      <c r="KB30" s="132"/>
      <c r="KC30" s="132"/>
      <c r="KD30" s="132"/>
      <c r="KE30" s="132"/>
      <c r="KF30" s="132"/>
      <c r="KG30" s="132"/>
      <c r="KH30" s="132"/>
      <c r="KI30" s="132"/>
      <c r="KJ30" s="132"/>
      <c r="KK30" s="132"/>
      <c r="KL30" s="132"/>
      <c r="KM30" s="132"/>
      <c r="KN30" s="132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2"/>
      <c r="JJ31" s="132"/>
      <c r="JK31" s="132"/>
      <c r="JL31" s="132"/>
      <c r="JM31" s="132"/>
      <c r="JN31" s="132"/>
      <c r="JO31" s="132"/>
      <c r="JP31" s="132"/>
      <c r="JQ31" s="132"/>
      <c r="JR31" s="132"/>
      <c r="JS31" s="132"/>
      <c r="JT31" s="132"/>
      <c r="JU31" s="132"/>
      <c r="JV31" s="132"/>
      <c r="JW31" s="132"/>
      <c r="JX31" s="132"/>
      <c r="JY31" s="132"/>
      <c r="JZ31" s="132"/>
      <c r="KA31" s="132"/>
      <c r="KB31" s="132"/>
      <c r="KC31" s="132"/>
      <c r="KD31" s="132"/>
      <c r="KE31" s="132"/>
      <c r="KF31" s="132"/>
      <c r="KG31" s="132"/>
      <c r="KH31" s="132"/>
      <c r="KI31" s="132"/>
      <c r="KJ31" s="132"/>
      <c r="KK31" s="132"/>
      <c r="KL31" s="132"/>
      <c r="KM31" s="132"/>
      <c r="KN31" s="132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2"/>
      <c r="JJ32" s="132"/>
      <c r="JK32" s="132"/>
      <c r="JL32" s="132"/>
      <c r="JM32" s="132"/>
      <c r="JN32" s="132"/>
      <c r="JO32" s="132"/>
      <c r="JP32" s="132"/>
      <c r="JQ32" s="132"/>
      <c r="JR32" s="132"/>
      <c r="JS32" s="132"/>
      <c r="JT32" s="132"/>
      <c r="JU32" s="132"/>
      <c r="JV32" s="132"/>
      <c r="JW32" s="132"/>
      <c r="JX32" s="132"/>
      <c r="JY32" s="132"/>
      <c r="JZ32" s="132"/>
      <c r="KA32" s="132"/>
      <c r="KB32" s="132"/>
      <c r="KC32" s="132"/>
      <c r="KD32" s="132"/>
      <c r="KE32" s="132"/>
      <c r="KF32" s="132"/>
      <c r="KG32" s="132"/>
      <c r="KH32" s="132"/>
      <c r="KI32" s="132"/>
      <c r="KJ32" s="132"/>
      <c r="KK32" s="132"/>
      <c r="KL32" s="132"/>
      <c r="KM32" s="132"/>
      <c r="KN32" s="132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2"/>
      <c r="JJ33" s="132"/>
      <c r="JK33" s="132"/>
      <c r="JL33" s="132"/>
      <c r="JM33" s="132"/>
      <c r="JN33" s="132"/>
      <c r="JO33" s="132"/>
      <c r="JP33" s="132"/>
      <c r="JQ33" s="132"/>
      <c r="JR33" s="132"/>
      <c r="JS33" s="132"/>
      <c r="JT33" s="132"/>
      <c r="JU33" s="132"/>
      <c r="JV33" s="132"/>
      <c r="JW33" s="132"/>
      <c r="JX33" s="132"/>
      <c r="JY33" s="132"/>
      <c r="JZ33" s="132"/>
      <c r="KA33" s="132"/>
      <c r="KB33" s="132"/>
      <c r="KC33" s="132"/>
      <c r="KD33" s="132"/>
      <c r="KE33" s="132"/>
      <c r="KF33" s="132"/>
      <c r="KG33" s="132"/>
      <c r="KH33" s="132"/>
      <c r="KI33" s="132"/>
      <c r="KJ33" s="132"/>
      <c r="KK33" s="132"/>
      <c r="KL33" s="132"/>
      <c r="KM33" s="132"/>
      <c r="KN33" s="132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13" priority="2" operator="equal">
      <formula>0</formula>
    </cfRule>
    <cfRule type="cellIs" dxfId="12" priority="3" operator="equal">
      <formula>0</formula>
    </cfRule>
    <cfRule type="cellIs" dxfId="11" priority="4" operator="equal">
      <formula>0</formula>
    </cfRule>
  </conditionalFormatting>
  <conditionalFormatting sqref="AG7:AP26">
    <cfRule type="cellIs" dxfId="10" priority="5" operator="equal">
      <formula>0</formula>
    </cfRule>
    <cfRule type="cellIs" dxfId="9" priority="6" operator="equal">
      <formula>0</formula>
    </cfRule>
  </conditionalFormatting>
  <conditionalFormatting sqref="AG7:AO26">
    <cfRule type="cellIs" dxfId="8" priority="7" operator="equal">
      <formula>0</formula>
    </cfRule>
  </conditionalFormatting>
  <conditionalFormatting sqref="AG22:AP26">
    <cfRule type="cellIs" dxfId="7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P38"/>
  <sheetViews>
    <sheetView windowProtection="1" zoomScale="112" zoomScaleNormal="112" workbookViewId="0">
      <pane xSplit="1" topLeftCell="B1" activePane="topRight" state="frozen"/>
      <selection pane="topRight" activeCell="A3" sqref="A3"/>
    </sheetView>
  </sheetViews>
  <sheetFormatPr baseColWidth="10" defaultColWidth="9.140625" defaultRowHeight="15" x14ac:dyDescent="0.25"/>
  <cols>
    <col min="1" max="1" width="20.140625"/>
    <col min="2" max="32" width="2.7109375"/>
    <col min="33" max="42" width="5.85546875"/>
    <col min="43" max="44" width="8.5703125"/>
    <col min="45" max="45" width="5.85546875"/>
    <col min="46" max="75" width="5.7109375"/>
    <col min="76" max="76" width="5.85546875"/>
    <col min="77" max="77" width="5.7109375"/>
    <col min="78" max="268" width="1.7109375"/>
    <col min="269" max="324" width="4.5703125"/>
    <col min="325" max="328" width="1.7109375"/>
    <col min="329" max="1025" width="10.5703125"/>
  </cols>
  <sheetData>
    <row r="2" spans="1:328" ht="15.75" x14ac:dyDescent="0.25">
      <c r="A2" s="2" t="str">
        <f>'Pointage 07'!A2</f>
        <v>Société AN</v>
      </c>
      <c r="B2" s="241" t="s">
        <v>117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2" t="s">
        <v>151</v>
      </c>
      <c r="AI2" s="242"/>
      <c r="AJ2" s="242"/>
      <c r="AK2" s="242"/>
      <c r="AL2" s="242"/>
      <c r="AM2" s="242"/>
      <c r="AN2" s="242"/>
      <c r="AO2" s="242"/>
      <c r="AP2" s="102"/>
      <c r="AQ2" s="22"/>
      <c r="AR2" s="22"/>
    </row>
    <row r="3" spans="1:328" ht="15.75" x14ac:dyDescent="0.2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103"/>
      <c r="AG3" s="104"/>
      <c r="AH3" s="105"/>
      <c r="AI3" s="105"/>
      <c r="AJ3" s="105"/>
      <c r="AK3" s="105"/>
      <c r="AL3" s="105"/>
      <c r="AM3" s="105"/>
      <c r="AN3" s="106"/>
      <c r="AO3" s="106"/>
      <c r="AP3" s="22"/>
      <c r="AQ3" s="22"/>
      <c r="AR3" s="22"/>
    </row>
    <row r="4" spans="1:328" ht="15.75" x14ac:dyDescent="0.25">
      <c r="A4" s="243" t="s">
        <v>119</v>
      </c>
      <c r="B4" s="205" t="s">
        <v>124</v>
      </c>
      <c r="C4" s="109" t="s">
        <v>125</v>
      </c>
      <c r="D4" s="109" t="s">
        <v>120</v>
      </c>
      <c r="E4" s="108" t="s">
        <v>121</v>
      </c>
      <c r="F4" s="109" t="s">
        <v>122</v>
      </c>
      <c r="G4" s="109" t="s">
        <v>123</v>
      </c>
      <c r="H4" s="109" t="s">
        <v>123</v>
      </c>
      <c r="I4" s="109" t="s">
        <v>124</v>
      </c>
      <c r="J4" s="109" t="s">
        <v>125</v>
      </c>
      <c r="K4" s="109" t="s">
        <v>120</v>
      </c>
      <c r="L4" s="108" t="s">
        <v>121</v>
      </c>
      <c r="M4" s="109" t="s">
        <v>122</v>
      </c>
      <c r="N4" s="109" t="s">
        <v>123</v>
      </c>
      <c r="O4" s="109" t="s">
        <v>123</v>
      </c>
      <c r="P4" s="109" t="s">
        <v>124</v>
      </c>
      <c r="Q4" s="109" t="s">
        <v>125</v>
      </c>
      <c r="R4" s="109" t="s">
        <v>120</v>
      </c>
      <c r="S4" s="108" t="s">
        <v>121</v>
      </c>
      <c r="T4" s="109" t="s">
        <v>122</v>
      </c>
      <c r="U4" s="109" t="s">
        <v>123</v>
      </c>
      <c r="V4" s="109" t="s">
        <v>123</v>
      </c>
      <c r="W4" s="109" t="s">
        <v>124</v>
      </c>
      <c r="X4" s="109" t="s">
        <v>125</v>
      </c>
      <c r="Y4" s="109" t="s">
        <v>120</v>
      </c>
      <c r="Z4" s="108" t="s">
        <v>121</v>
      </c>
      <c r="AA4" s="109" t="s">
        <v>122</v>
      </c>
      <c r="AB4" s="109" t="s">
        <v>123</v>
      </c>
      <c r="AC4" s="109" t="s">
        <v>123</v>
      </c>
      <c r="AD4" s="109" t="s">
        <v>124</v>
      </c>
      <c r="AE4" s="109" t="s">
        <v>125</v>
      </c>
      <c r="AF4" s="111" t="s">
        <v>120</v>
      </c>
      <c r="AG4" s="244" t="s">
        <v>126</v>
      </c>
      <c r="AH4" s="244"/>
      <c r="AI4" s="244"/>
      <c r="AJ4" s="244"/>
      <c r="AK4" s="245" t="s">
        <v>127</v>
      </c>
      <c r="AL4" s="245"/>
      <c r="AM4" s="245"/>
      <c r="AN4" s="245"/>
      <c r="AO4" s="245"/>
      <c r="AP4" s="245"/>
      <c r="AQ4" s="104"/>
      <c r="AR4" s="104"/>
    </row>
    <row r="5" spans="1:328" ht="67.5" customHeight="1" x14ac:dyDescent="0.25">
      <c r="A5" s="243"/>
      <c r="B5" s="252">
        <v>1</v>
      </c>
      <c r="C5" s="237">
        <v>2</v>
      </c>
      <c r="D5" s="237">
        <v>3</v>
      </c>
      <c r="E5" s="248">
        <v>4</v>
      </c>
      <c r="F5" s="237">
        <v>5</v>
      </c>
      <c r="G5" s="237">
        <v>6</v>
      </c>
      <c r="H5" s="237">
        <v>7</v>
      </c>
      <c r="I5" s="237">
        <v>8</v>
      </c>
      <c r="J5" s="237">
        <v>9</v>
      </c>
      <c r="K5" s="237">
        <v>10</v>
      </c>
      <c r="L5" s="248">
        <v>11</v>
      </c>
      <c r="M5" s="237">
        <v>12</v>
      </c>
      <c r="N5" s="237">
        <v>13</v>
      </c>
      <c r="O5" s="237">
        <v>14</v>
      </c>
      <c r="P5" s="237">
        <v>15</v>
      </c>
      <c r="Q5" s="237">
        <v>16</v>
      </c>
      <c r="R5" s="237">
        <v>17</v>
      </c>
      <c r="S5" s="248">
        <v>18</v>
      </c>
      <c r="T5" s="237">
        <v>19</v>
      </c>
      <c r="U5" s="237">
        <v>20</v>
      </c>
      <c r="V5" s="237">
        <v>21</v>
      </c>
      <c r="W5" s="237">
        <v>22</v>
      </c>
      <c r="X5" s="237">
        <v>23</v>
      </c>
      <c r="Y5" s="237">
        <v>24</v>
      </c>
      <c r="Z5" s="248">
        <v>25</v>
      </c>
      <c r="AA5" s="237">
        <v>26</v>
      </c>
      <c r="AB5" s="237">
        <v>27</v>
      </c>
      <c r="AC5" s="237">
        <v>28</v>
      </c>
      <c r="AD5" s="237">
        <v>29</v>
      </c>
      <c r="AE5" s="237">
        <v>30</v>
      </c>
      <c r="AF5" s="240">
        <v>31</v>
      </c>
      <c r="AG5" s="233" t="s">
        <v>128</v>
      </c>
      <c r="AH5" s="234" t="s">
        <v>129</v>
      </c>
      <c r="AI5" s="234" t="s">
        <v>130</v>
      </c>
      <c r="AJ5" s="235" t="s">
        <v>131</v>
      </c>
      <c r="AK5" s="236" t="s">
        <v>132</v>
      </c>
      <c r="AL5" s="228" t="s">
        <v>133</v>
      </c>
      <c r="AM5" s="229" t="s">
        <v>82</v>
      </c>
      <c r="AN5" s="230" t="s">
        <v>134</v>
      </c>
      <c r="AO5" s="230"/>
      <c r="AP5" s="231" t="s">
        <v>135</v>
      </c>
      <c r="AQ5" s="112"/>
      <c r="AR5" s="112"/>
    </row>
    <row r="6" spans="1:328" ht="12" customHeight="1" x14ac:dyDescent="0.25">
      <c r="A6" s="243"/>
      <c r="B6" s="252"/>
      <c r="C6" s="237"/>
      <c r="D6" s="237"/>
      <c r="E6" s="248"/>
      <c r="F6" s="237"/>
      <c r="G6" s="237"/>
      <c r="H6" s="237"/>
      <c r="I6" s="237"/>
      <c r="J6" s="237"/>
      <c r="K6" s="237"/>
      <c r="L6" s="248"/>
      <c r="M6" s="237"/>
      <c r="N6" s="237"/>
      <c r="O6" s="237"/>
      <c r="P6" s="237"/>
      <c r="Q6" s="237"/>
      <c r="R6" s="237"/>
      <c r="S6" s="248"/>
      <c r="T6" s="237"/>
      <c r="U6" s="237"/>
      <c r="V6" s="237"/>
      <c r="W6" s="237"/>
      <c r="X6" s="237"/>
      <c r="Y6" s="237"/>
      <c r="Z6" s="248"/>
      <c r="AA6" s="237"/>
      <c r="AB6" s="237"/>
      <c r="AC6" s="237"/>
      <c r="AD6" s="237"/>
      <c r="AE6" s="237"/>
      <c r="AF6" s="240"/>
      <c r="AG6" s="233"/>
      <c r="AH6" s="234"/>
      <c r="AI6" s="234"/>
      <c r="AJ6" s="235"/>
      <c r="AK6" s="236"/>
      <c r="AL6" s="228"/>
      <c r="AM6" s="229"/>
      <c r="AN6" s="113" t="s">
        <v>123</v>
      </c>
      <c r="AO6" s="114" t="s">
        <v>136</v>
      </c>
      <c r="AP6" s="231"/>
      <c r="AQ6" s="112"/>
      <c r="AR6" s="112"/>
    </row>
    <row r="7" spans="1:328" s="136" customFormat="1" x14ac:dyDescent="0.25">
      <c r="A7" s="115" t="str">
        <f>IF('Salariés en activités'!A9="","",'Salariés en activités'!A9)</f>
        <v>Vivian Thomas</v>
      </c>
      <c r="B7" s="206"/>
      <c r="C7" s="118"/>
      <c r="D7" s="118"/>
      <c r="E7" s="117"/>
      <c r="F7" s="118"/>
      <c r="G7" s="118"/>
      <c r="H7" s="118"/>
      <c r="I7" s="118"/>
      <c r="J7" s="118"/>
      <c r="K7" s="118"/>
      <c r="L7" s="117"/>
      <c r="M7" s="118"/>
      <c r="N7" s="118"/>
      <c r="O7" s="118"/>
      <c r="P7" s="118"/>
      <c r="Q7" s="118"/>
      <c r="R7" s="118"/>
      <c r="S7" s="117"/>
      <c r="T7" s="118"/>
      <c r="U7" s="118"/>
      <c r="V7" s="118"/>
      <c r="W7" s="118"/>
      <c r="X7" s="118"/>
      <c r="Y7" s="118"/>
      <c r="Z7" s="117"/>
      <c r="AA7" s="118"/>
      <c r="AB7" s="118"/>
      <c r="AC7" s="118"/>
      <c r="AD7" s="118"/>
      <c r="AE7" s="118"/>
      <c r="AF7" s="121"/>
      <c r="AG7" s="122" t="str">
        <f>IF(A7="","",'Salariés en activités'!H9)</f>
        <v>151,67</v>
      </c>
      <c r="AH7" s="123">
        <f t="shared" ref="AH7:AH26" si="0">IF(A7="",0,IF(DD7=0,0,IF(DD7&gt;20,AG7,(DD7*(AG7/4.333333/5)))))</f>
        <v>0</v>
      </c>
      <c r="AI7" s="123">
        <f t="shared" ref="AI7:AI26" si="1">IF(A7="",0,IF(IB7=0,0,IF(IB7&gt;20,AG7,IB7*(AG7/4.33333/5))))</f>
        <v>0</v>
      </c>
      <c r="AJ7" s="124"/>
      <c r="AK7" s="125">
        <f t="shared" ref="AK7:AK26" si="2">IF(A7="","",JH7)</f>
        <v>0</v>
      </c>
      <c r="AL7" s="126">
        <f t="shared" ref="AL7:AL26" si="3">IF(A7="","",GV7)</f>
        <v>0</v>
      </c>
      <c r="AM7" s="127" t="str">
        <f t="shared" ref="AM7:AM26" si="4">IF(A7="","",IF(BX7+KN7=0,"",BX7+KN7))</f>
        <v/>
      </c>
      <c r="AN7" s="127" t="str">
        <f t="shared" ref="AN7:AN26" si="5">IF(A7="","",IF(FP7=0,"",FP7))</f>
        <v/>
      </c>
      <c r="AO7" s="128">
        <f t="shared" ref="AO7:AO26" si="6">IF(A7="","",EJ7)</f>
        <v>0</v>
      </c>
      <c r="AP7" s="129">
        <f t="shared" ref="AP7:AP26" si="7">IF(A7="","",IF(AG7&gt;1,IF(AR7="",2.5,IF(A7="","",2.5*((AG7-AR7)/AG7))),""))</f>
        <v>2.5</v>
      </c>
      <c r="AQ7" s="130"/>
      <c r="AR7" s="130" t="str">
        <f t="shared" ref="AR7:AR26" si="8">IF(AH7+AI7+AK7&gt;1,AH7+AI7+(AK7*AG7/4.333333/5),"")</f>
        <v/>
      </c>
      <c r="AS7" s="132" t="str">
        <f t="shared" ref="AS7:AS26" si="9">IF(B7="","",IF(B7="cp",1,""))</f>
        <v/>
      </c>
      <c r="AT7" s="132" t="str">
        <f t="shared" ref="AT7:AT26" si="10">IF(C7="","",IF(C7="cp",1,""))</f>
        <v/>
      </c>
      <c r="AU7" s="132" t="str">
        <f t="shared" ref="AU7:AU26" si="11">IF(D7="","",IF(D7="cp",1,""))</f>
        <v/>
      </c>
      <c r="AV7" s="132" t="str">
        <f t="shared" ref="AV7:AV26" si="12">IF(E7="","",IF(E7="cp",1,""))</f>
        <v/>
      </c>
      <c r="AW7" s="132" t="str">
        <f t="shared" ref="AW7:AW26" si="13">IF(F7="","",IF(F7="cp",1,""))</f>
        <v/>
      </c>
      <c r="AX7" s="132" t="str">
        <f t="shared" ref="AX7:AX26" si="14">IF(G7="","",IF(G7="cp",1,""))</f>
        <v/>
      </c>
      <c r="AY7" s="132" t="str">
        <f t="shared" ref="AY7:AY26" si="15">IF(H7="","",IF(H7="cp",1,""))</f>
        <v/>
      </c>
      <c r="AZ7" s="132" t="str">
        <f t="shared" ref="AZ7:AZ26" si="16">IF(I7="","",IF(I7="cp",1,""))</f>
        <v/>
      </c>
      <c r="BA7" s="132" t="str">
        <f t="shared" ref="BA7:BA26" si="17">IF(J7="","",IF(J7="cp",1,""))</f>
        <v/>
      </c>
      <c r="BB7" s="132" t="str">
        <f t="shared" ref="BB7:BB26" si="18">IF(K7="","",IF(K7="cp",1,""))</f>
        <v/>
      </c>
      <c r="BC7" s="132" t="str">
        <f t="shared" ref="BC7:BC26" si="19">IF(L7="","",IF(L7="cp",1,""))</f>
        <v/>
      </c>
      <c r="BD7" s="132" t="str">
        <f t="shared" ref="BD7:BD26" si="20">IF(M7="","",IF(M7="cp",1,""))</f>
        <v/>
      </c>
      <c r="BE7" s="132" t="str">
        <f t="shared" ref="BE7:BE26" si="21">IF(N7="","",IF(N7="cp",1,""))</f>
        <v/>
      </c>
      <c r="BF7" s="132" t="str">
        <f t="shared" ref="BF7:BF26" si="22">IF(O7="","",IF(O7="cp",1,""))</f>
        <v/>
      </c>
      <c r="BG7" s="132" t="str">
        <f t="shared" ref="BG7:BG26" si="23">IF(P7="","",IF(P7="cp",1,""))</f>
        <v/>
      </c>
      <c r="BH7" s="132" t="str">
        <f t="shared" ref="BH7:BH26" si="24">IF(Q7="","",IF(Q7="cp",1,""))</f>
        <v/>
      </c>
      <c r="BI7" s="132" t="str">
        <f t="shared" ref="BI7:BI26" si="25">IF(R7="","",IF(R7="cp",1,""))</f>
        <v/>
      </c>
      <c r="BJ7" s="132" t="str">
        <f t="shared" ref="BJ7:BJ26" si="26">IF(S7="","",IF(S7="cp",1,""))</f>
        <v/>
      </c>
      <c r="BK7" s="132" t="str">
        <f t="shared" ref="BK7:BK26" si="27">IF(T7="","",IF(T7="cp",1,""))</f>
        <v/>
      </c>
      <c r="BL7" s="132" t="str">
        <f t="shared" ref="BL7:BL26" si="28">IF(U7="","",IF(U7="cp",1,""))</f>
        <v/>
      </c>
      <c r="BM7" s="132" t="str">
        <f t="shared" ref="BM7:BM26" si="29">IF(V7="","",IF(V7="cp",1,""))</f>
        <v/>
      </c>
      <c r="BN7" s="132" t="str">
        <f t="shared" ref="BN7:BN26" si="30">IF(W7="","",IF(W7="cp",1,""))</f>
        <v/>
      </c>
      <c r="BO7" s="132" t="str">
        <f t="shared" ref="BO7:BO26" si="31">IF(X7="","",IF(X7="cp",1,""))</f>
        <v/>
      </c>
      <c r="BP7" s="132" t="str">
        <f t="shared" ref="BP7:BP26" si="32">IF(Y7="","",IF(Y7="cp",1,""))</f>
        <v/>
      </c>
      <c r="BQ7" s="132" t="str">
        <f t="shared" ref="BQ7:BQ26" si="33">IF(Z7="","",IF(Z7="cp",1,""))</f>
        <v/>
      </c>
      <c r="BR7" s="132" t="str">
        <f t="shared" ref="BR7:BR26" si="34">IF(AA7="","",IF(AA7="cp",1,""))</f>
        <v/>
      </c>
      <c r="BS7" s="132" t="str">
        <f t="shared" ref="BS7:BS26" si="35">IF(AB7="","",IF(AB7="cp",1,""))</f>
        <v/>
      </c>
      <c r="BT7" s="132" t="str">
        <f t="shared" ref="BT7:BT26" si="36">IF(AC7="","",IF(AC7="cp",1,""))</f>
        <v/>
      </c>
      <c r="BU7" s="132" t="str">
        <f t="shared" ref="BU7:BU26" si="37">IF(AD7="","",IF(AD7="cp",1,""))</f>
        <v/>
      </c>
      <c r="BV7" s="132" t="str">
        <f t="shared" ref="BV7:BV26" si="38">IF(AE7="","",IF(AE7="cp",1,""))</f>
        <v/>
      </c>
      <c r="BW7" s="132" t="str">
        <f t="shared" ref="BW7:BW26" si="39">IF(AF7="","",IF(AF7="cp",1,""))</f>
        <v/>
      </c>
      <c r="BX7" s="132">
        <f t="shared" ref="BX7:BX34" si="40">SUM(AS7:BW7)</f>
        <v>0</v>
      </c>
      <c r="BY7" s="132" t="str">
        <f t="shared" ref="BY7:BY26" si="41">IF(B7="","",IF(B7="AA",1,""))</f>
        <v/>
      </c>
      <c r="BZ7" s="132" t="str">
        <f t="shared" ref="BZ7:BZ26" si="42">IF(C7="","",IF(C7="AA",1,""))</f>
        <v/>
      </c>
      <c r="CA7" s="132" t="str">
        <f t="shared" ref="CA7:CA26" si="43">IF(D7="","",IF(D7="AA",1,""))</f>
        <v/>
      </c>
      <c r="CB7" s="132" t="str">
        <f t="shared" ref="CB7:CB26" si="44">IF(E7="","",IF(E7="AA",1,""))</f>
        <v/>
      </c>
      <c r="CC7" s="132" t="str">
        <f t="shared" ref="CC7:CC26" si="45">IF(F7="","",IF(F7="AA",1,""))</f>
        <v/>
      </c>
      <c r="CD7" s="132" t="str">
        <f t="shared" ref="CD7:CD26" si="46">IF(G7="","",IF(G7="AA",1,""))</f>
        <v/>
      </c>
      <c r="CE7" s="132" t="str">
        <f t="shared" ref="CE7:CE26" si="47">IF(H7="","",IF(H7="AA",1,""))</f>
        <v/>
      </c>
      <c r="CF7" s="132" t="str">
        <f t="shared" ref="CF7:CF26" si="48">IF(I7="","",IF(I7="AA",1,""))</f>
        <v/>
      </c>
      <c r="CG7" s="132" t="str">
        <f t="shared" ref="CG7:CG26" si="49">IF(J7="","",IF(J7="AA",1,""))</f>
        <v/>
      </c>
      <c r="CH7" s="132" t="str">
        <f t="shared" ref="CH7:CH26" si="50">IF(K7="","",IF(K7="AA",1,""))</f>
        <v/>
      </c>
      <c r="CI7" s="132" t="str">
        <f t="shared" ref="CI7:CI26" si="51">IF(L7="","",IF(L7="AA",1,""))</f>
        <v/>
      </c>
      <c r="CJ7" s="132" t="str">
        <f t="shared" ref="CJ7:CJ26" si="52">IF(M7="","",IF(M7="AA",1,""))</f>
        <v/>
      </c>
      <c r="CK7" s="132" t="str">
        <f t="shared" ref="CK7:CK26" si="53">IF(N7="","",IF(N7="AA",1,""))</f>
        <v/>
      </c>
      <c r="CL7" s="132" t="str">
        <f t="shared" ref="CL7:CL26" si="54">IF(O7="","",IF(O7="AA",1,""))</f>
        <v/>
      </c>
      <c r="CM7" s="132" t="str">
        <f t="shared" ref="CM7:CM26" si="55">IF(P7="","",IF(P7="AA",1,""))</f>
        <v/>
      </c>
      <c r="CN7" s="132" t="str">
        <f t="shared" ref="CN7:CN26" si="56">IF(Q7="","",IF(Q7="AA",1,""))</f>
        <v/>
      </c>
      <c r="CO7" s="132" t="str">
        <f t="shared" ref="CO7:CO26" si="57">IF(R7="","",IF(R7="AA",1,""))</f>
        <v/>
      </c>
      <c r="CP7" s="132" t="str">
        <f t="shared" ref="CP7:CP26" si="58">IF(S7="","",IF(S7="AA",1,""))</f>
        <v/>
      </c>
      <c r="CQ7" s="132" t="str">
        <f t="shared" ref="CQ7:CQ26" si="59">IF(T7="","",IF(T7="AA",1,""))</f>
        <v/>
      </c>
      <c r="CR7" s="132" t="str">
        <f t="shared" ref="CR7:CR26" si="60">IF(U7="","",IF(U7="AA",1,""))</f>
        <v/>
      </c>
      <c r="CS7" s="132" t="str">
        <f t="shared" ref="CS7:CS26" si="61">IF(V7="","",IF(V7="AA",1,""))</f>
        <v/>
      </c>
      <c r="CT7" s="132" t="str">
        <f t="shared" ref="CT7:CT26" si="62">IF(W7="","",IF(W7="AA",1,""))</f>
        <v/>
      </c>
      <c r="CU7" s="132" t="str">
        <f t="shared" ref="CU7:CU26" si="63">IF(X7="","",IF(X7="AA",1,""))</f>
        <v/>
      </c>
      <c r="CV7" s="132" t="str">
        <f t="shared" ref="CV7:CV26" si="64">IF(Y7="","",IF(Y7="AA",1,""))</f>
        <v/>
      </c>
      <c r="CW7" s="132" t="str">
        <f t="shared" ref="CW7:CW26" si="65">IF(Z7="","",IF(Z7="AA",1,""))</f>
        <v/>
      </c>
      <c r="CX7" s="132" t="str">
        <f t="shared" ref="CX7:CX26" si="66">IF(AA7="","",IF(AA7="AA",1,""))</f>
        <v/>
      </c>
      <c r="CY7" s="132" t="str">
        <f t="shared" ref="CY7:CY26" si="67">IF(AB7="","",IF(AB7="AA",1,""))</f>
        <v/>
      </c>
      <c r="CZ7" s="132" t="str">
        <f t="shared" ref="CZ7:CZ26" si="68">IF(AC7="","",IF(AC7="AA",1,""))</f>
        <v/>
      </c>
      <c r="DA7" s="132" t="str">
        <f t="shared" ref="DA7:DA26" si="69">IF(AD7="","",IF(AD7="AA",1,""))</f>
        <v/>
      </c>
      <c r="DB7" s="132" t="str">
        <f t="shared" ref="DB7:DB26" si="70">IF(AE7="","",IF(AE7="AA",1,""))</f>
        <v/>
      </c>
      <c r="DC7" s="132" t="str">
        <f t="shared" ref="DC7:DC26" si="71">IF(AF7="","",IF(AF7="AA",1,""))</f>
        <v/>
      </c>
      <c r="DD7" s="132">
        <f t="shared" ref="DD7:DD26" si="72">SUM(BY7:DC7)</f>
        <v>0</v>
      </c>
      <c r="DE7" s="132" t="str">
        <f t="shared" ref="DE7:DE26" si="73">IF(B7="","",IF(B7="MM",1,""))</f>
        <v/>
      </c>
      <c r="DF7" s="132" t="str">
        <f t="shared" ref="DF7:DF26" si="74">IF(C7="","",IF(C7="MM",1,""))</f>
        <v/>
      </c>
      <c r="DG7" s="132" t="str">
        <f t="shared" ref="DG7:DG26" si="75">IF(D7="","",IF(D7="MM",1,""))</f>
        <v/>
      </c>
      <c r="DH7" s="132" t="str">
        <f t="shared" ref="DH7:DH26" si="76">IF(E7="","",IF(E7="MM",1,""))</f>
        <v/>
      </c>
      <c r="DI7" s="132" t="str">
        <f t="shared" ref="DI7:DI26" si="77">IF(F7="","",IF(F7="MM",1,""))</f>
        <v/>
      </c>
      <c r="DJ7" s="132" t="str">
        <f t="shared" ref="DJ7:DJ26" si="78">IF(G7="","",IF(G7="MM",1,""))</f>
        <v/>
      </c>
      <c r="DK7" s="132" t="str">
        <f t="shared" ref="DK7:DK26" si="79">IF(H7="","",IF(H7="MM",1,""))</f>
        <v/>
      </c>
      <c r="DL7" s="132" t="str">
        <f t="shared" ref="DL7:DL26" si="80">IF(I7="","",IF(I7="MM",1,""))</f>
        <v/>
      </c>
      <c r="DM7" s="132" t="str">
        <f t="shared" ref="DM7:DM26" si="81">IF(J7="","",IF(J7="MM",1,""))</f>
        <v/>
      </c>
      <c r="DN7" s="132" t="str">
        <f t="shared" ref="DN7:DN26" si="82">IF(K7="","",IF(K7="MM",1,""))</f>
        <v/>
      </c>
      <c r="DO7" s="132" t="str">
        <f t="shared" ref="DO7:DO26" si="83">IF(L7="","",IF(L7="MM",1,""))</f>
        <v/>
      </c>
      <c r="DP7" s="132" t="str">
        <f t="shared" ref="DP7:DP26" si="84">IF(M7="","",IF(M7="MM",1,""))</f>
        <v/>
      </c>
      <c r="DQ7" s="132" t="str">
        <f t="shared" ref="DQ7:DQ26" si="85">IF(N7="","",IF(N7="MM",1,""))</f>
        <v/>
      </c>
      <c r="DR7" s="132" t="str">
        <f t="shared" ref="DR7:DR26" si="86">IF(O7="","",IF(O7="MM",1,""))</f>
        <v/>
      </c>
      <c r="DS7" s="132" t="str">
        <f t="shared" ref="DS7:DS26" si="87">IF(P7="","",IF(P7="MM",1,""))</f>
        <v/>
      </c>
      <c r="DT7" s="132" t="str">
        <f t="shared" ref="DT7:DT26" si="88">IF(Q7="","",IF(Q7="MM",1,""))</f>
        <v/>
      </c>
      <c r="DU7" s="132" t="str">
        <f t="shared" ref="DU7:DU26" si="89">IF(R7="","",IF(R7="MM",1,""))</f>
        <v/>
      </c>
      <c r="DV7" s="132" t="str">
        <f t="shared" ref="DV7:DV26" si="90">IF(S7="","",IF(S7="MM",1,""))</f>
        <v/>
      </c>
      <c r="DW7" s="132" t="str">
        <f t="shared" ref="DW7:DW26" si="91">IF(T7="","",IF(T7="MM",1,""))</f>
        <v/>
      </c>
      <c r="DX7" s="132" t="str">
        <f t="shared" ref="DX7:DX26" si="92">IF(U7="","",IF(U7="MM",1,""))</f>
        <v/>
      </c>
      <c r="DY7" s="132" t="str">
        <f t="shared" ref="DY7:DY26" si="93">IF(V7="","",IF(V7="MM",1,""))</f>
        <v/>
      </c>
      <c r="DZ7" s="132" t="str">
        <f t="shared" ref="DZ7:DZ26" si="94">IF(W7="","",IF(W7="MM",1,""))</f>
        <v/>
      </c>
      <c r="EA7" s="132" t="str">
        <f t="shared" ref="EA7:EA26" si="95">IF(X7="","",IF(X7="MM",1,""))</f>
        <v/>
      </c>
      <c r="EB7" s="132" t="str">
        <f t="shared" ref="EB7:EB26" si="96">IF(Y7="","",IF(Y7="MM",1,""))</f>
        <v/>
      </c>
      <c r="EC7" s="132" t="str">
        <f t="shared" ref="EC7:EC26" si="97">IF(Z7="","",IF(Z7="MM",1,""))</f>
        <v/>
      </c>
      <c r="ED7" s="132" t="str">
        <f t="shared" ref="ED7:ED26" si="98">IF(AA7="","",IF(AA7="MM",1,""))</f>
        <v/>
      </c>
      <c r="EE7" s="132" t="str">
        <f t="shared" ref="EE7:EE26" si="99">IF(AB7="","",IF(AB7="MM",1,""))</f>
        <v/>
      </c>
      <c r="EF7" s="132" t="str">
        <f t="shared" ref="EF7:EF26" si="100">IF(AC7="","",IF(AC7="MM",1,""))</f>
        <v/>
      </c>
      <c r="EG7" s="132" t="str">
        <f t="shared" ref="EG7:EG26" si="101">IF(AD7="","",IF(AD7="MM",1,""))</f>
        <v/>
      </c>
      <c r="EH7" s="132" t="str">
        <f t="shared" ref="EH7:EH26" si="102">IF(AE7="","",IF(AE7="MM",1,""))</f>
        <v/>
      </c>
      <c r="EI7" s="132" t="str">
        <f t="shared" ref="EI7:EI26" si="103">IF(AF7="","",IF(AF7="MM",1,""))</f>
        <v/>
      </c>
      <c r="EJ7" s="132">
        <f t="shared" ref="EJ7:EJ26" si="104">SUM(DE7:EI7)</f>
        <v>0</v>
      </c>
      <c r="EK7" s="132" t="str">
        <f t="shared" ref="EK7:EK26" si="105">IF(B7="","",IF(B7="M",1,""))</f>
        <v/>
      </c>
      <c r="EL7" s="132" t="str">
        <f t="shared" ref="EL7:EL26" si="106">IF(C7="","",IF(C7="M",1,""))</f>
        <v/>
      </c>
      <c r="EM7" s="132" t="str">
        <f t="shared" ref="EM7:EM26" si="107">IF(D7="","",IF(D7="M",1,""))</f>
        <v/>
      </c>
      <c r="EN7" s="132" t="str">
        <f t="shared" ref="EN7:EN26" si="108">IF(E7="","",IF(E7="M",1,""))</f>
        <v/>
      </c>
      <c r="EO7" s="132" t="str">
        <f t="shared" ref="EO7:EO26" si="109">IF(F7="","",IF(F7="M",1,""))</f>
        <v/>
      </c>
      <c r="EP7" s="132" t="str">
        <f t="shared" ref="EP7:EP26" si="110">IF(G7="","",IF(G7="M",1,""))</f>
        <v/>
      </c>
      <c r="EQ7" s="132" t="str">
        <f t="shared" ref="EQ7:EQ26" si="111">IF(H7="","",IF(H7="M",1,""))</f>
        <v/>
      </c>
      <c r="ER7" s="132" t="str">
        <f t="shared" ref="ER7:ER26" si="112">IF(I7="","",IF(I7="M",1,""))</f>
        <v/>
      </c>
      <c r="ES7" s="132" t="str">
        <f t="shared" ref="ES7:ES26" si="113">IF(J7="","",IF(J7="M",1,""))</f>
        <v/>
      </c>
      <c r="ET7" s="132" t="str">
        <f t="shared" ref="ET7:ET26" si="114">IF(K7="","",IF(K7="M",1,""))</f>
        <v/>
      </c>
      <c r="EU7" s="132" t="str">
        <f t="shared" ref="EU7:EU26" si="115">IF(L7="","",IF(L7="M",1,""))</f>
        <v/>
      </c>
      <c r="EV7" s="132" t="str">
        <f t="shared" ref="EV7:EV26" si="116">IF(M7="","",IF(M7="M",1,""))</f>
        <v/>
      </c>
      <c r="EW7" s="132" t="str">
        <f t="shared" ref="EW7:EW26" si="117">IF(N7="","",IF(N7="M",1,""))</f>
        <v/>
      </c>
      <c r="EX7" s="132" t="str">
        <f t="shared" ref="EX7:EX26" si="118">IF(O7="","",IF(O7="M",1,""))</f>
        <v/>
      </c>
      <c r="EY7" s="132" t="str">
        <f t="shared" ref="EY7:EY26" si="119">IF(P7="","",IF(P7="M",1,""))</f>
        <v/>
      </c>
      <c r="EZ7" s="132" t="str">
        <f t="shared" ref="EZ7:EZ26" si="120">IF(Q7="","",IF(Q7="M",1,""))</f>
        <v/>
      </c>
      <c r="FA7" s="132" t="str">
        <f t="shared" ref="FA7:FA26" si="121">IF(R7="","",IF(R7="M",1,""))</f>
        <v/>
      </c>
      <c r="FB7" s="132" t="str">
        <f t="shared" ref="FB7:FB26" si="122">IF(S7="","",IF(S7="M",1,""))</f>
        <v/>
      </c>
      <c r="FC7" s="132" t="str">
        <f t="shared" ref="FC7:FC26" si="123">IF(T7="","",IF(T7="M",1,""))</f>
        <v/>
      </c>
      <c r="FD7" s="132" t="str">
        <f t="shared" ref="FD7:FD26" si="124">IF(U7="","",IF(U7="M",1,""))</f>
        <v/>
      </c>
      <c r="FE7" s="132" t="str">
        <f t="shared" ref="FE7:FE26" si="125">IF(V7="","",IF(V7="M",1,""))</f>
        <v/>
      </c>
      <c r="FF7" s="132" t="str">
        <f t="shared" ref="FF7:FF26" si="126">IF(W7="","",IF(W7="M",1,""))</f>
        <v/>
      </c>
      <c r="FG7" s="132" t="str">
        <f t="shared" ref="FG7:FG26" si="127">IF(X7="","",IF(X7="M",1,""))</f>
        <v/>
      </c>
      <c r="FH7" s="132" t="str">
        <f t="shared" ref="FH7:FH26" si="128">IF(Y7="","",IF(Y7="M",1,""))</f>
        <v/>
      </c>
      <c r="FI7" s="132" t="str">
        <f t="shared" ref="FI7:FI26" si="129">IF(Z7="","",IF(Z7="M",1,""))</f>
        <v/>
      </c>
      <c r="FJ7" s="132" t="str">
        <f t="shared" ref="FJ7:FJ26" si="130">IF(AA7="","",IF(AA7="M",1,""))</f>
        <v/>
      </c>
      <c r="FK7" s="132" t="str">
        <f t="shared" ref="FK7:FK26" si="131">IF(AB7="","",IF(AB7="M",1,""))</f>
        <v/>
      </c>
      <c r="FL7" s="132" t="str">
        <f t="shared" ref="FL7:FL26" si="132">IF(AC7="","",IF(AC7="M",1,""))</f>
        <v/>
      </c>
      <c r="FM7" s="132" t="str">
        <f t="shared" ref="FM7:FM26" si="133">IF(AD7="","",IF(AD7="M",1,""))</f>
        <v/>
      </c>
      <c r="FN7" s="132" t="str">
        <f t="shared" ref="FN7:FN26" si="134">IF(AE7="","",IF(AE7="M",1,""))</f>
        <v/>
      </c>
      <c r="FO7" s="132" t="str">
        <f t="shared" ref="FO7:FO26" si="135">IF(AF7="","",IF(AF7="M",1,""))</f>
        <v/>
      </c>
      <c r="FP7" s="132">
        <f t="shared" ref="FP7:FP26" si="136">SUM(EK7:FO7)</f>
        <v>0</v>
      </c>
      <c r="FQ7" s="132" t="str">
        <f t="shared" ref="FQ7:FQ26" si="137">IF(B7="","",IF(B7="CE",1,""))</f>
        <v/>
      </c>
      <c r="FR7" s="132" t="str">
        <f t="shared" ref="FR7:FR26" si="138">IF(C7="","",IF(C7="CE",1,""))</f>
        <v/>
      </c>
      <c r="FS7" s="132" t="str">
        <f t="shared" ref="FS7:FS26" si="139">IF(D7="","",IF(D7="CE",1,""))</f>
        <v/>
      </c>
      <c r="FT7" s="132" t="str">
        <f t="shared" ref="FT7:FT26" si="140">IF(E7="","",IF(E7="CE",1,""))</f>
        <v/>
      </c>
      <c r="FU7" s="132" t="str">
        <f t="shared" ref="FU7:FU26" si="141">IF(F7="","",IF(F7="CE",1,""))</f>
        <v/>
      </c>
      <c r="FV7" s="132" t="str">
        <f t="shared" ref="FV7:FV26" si="142">IF(G7="","",IF(G7="CE",1,""))</f>
        <v/>
      </c>
      <c r="FW7" s="132" t="str">
        <f t="shared" ref="FW7:FW26" si="143">IF(H7="","",IF(H7="CE",1,""))</f>
        <v/>
      </c>
      <c r="FX7" s="132" t="str">
        <f t="shared" ref="FX7:FX26" si="144">IF(I7="","",IF(I7="CE",1,""))</f>
        <v/>
      </c>
      <c r="FY7" s="132" t="str">
        <f t="shared" ref="FY7:FY26" si="145">IF(J7="","",IF(J7="CE",1,""))</f>
        <v/>
      </c>
      <c r="FZ7" s="132" t="str">
        <f t="shared" ref="FZ7:FZ26" si="146">IF(K7="","",IF(K7="CE",1,""))</f>
        <v/>
      </c>
      <c r="GA7" s="132" t="str">
        <f t="shared" ref="GA7:GA26" si="147">IF(L7="","",IF(L7="CE",1,""))</f>
        <v/>
      </c>
      <c r="GB7" s="132" t="str">
        <f t="shared" ref="GB7:GB26" si="148">IF(M7="","",IF(M7="CE",1,""))</f>
        <v/>
      </c>
      <c r="GC7" s="132" t="str">
        <f t="shared" ref="GC7:GC26" si="149">IF(N7="","",IF(N7="CE",1,""))</f>
        <v/>
      </c>
      <c r="GD7" s="132" t="str">
        <f t="shared" ref="GD7:GD26" si="150">IF(O7="","",IF(O7="CE",1,""))</f>
        <v/>
      </c>
      <c r="GE7" s="132" t="str">
        <f t="shared" ref="GE7:GE26" si="151">IF(P7="","",IF(P7="CE",1,""))</f>
        <v/>
      </c>
      <c r="GF7" s="132" t="str">
        <f t="shared" ref="GF7:GF26" si="152">IF(Q7="","",IF(Q7="CE",1,""))</f>
        <v/>
      </c>
      <c r="GG7" s="132" t="str">
        <f t="shared" ref="GG7:GG26" si="153">IF(R7="","",IF(R7="CE",1,""))</f>
        <v/>
      </c>
      <c r="GH7" s="132" t="str">
        <f t="shared" ref="GH7:GH26" si="154">IF(S7="","",IF(S7="CE",1,""))</f>
        <v/>
      </c>
      <c r="GI7" s="132" t="str">
        <f t="shared" ref="GI7:GI26" si="155">IF(T7="","",IF(T7="CE",1,""))</f>
        <v/>
      </c>
      <c r="GJ7" s="132" t="str">
        <f t="shared" ref="GJ7:GJ26" si="156">IF(U7="","",IF(U7="CE",1,""))</f>
        <v/>
      </c>
      <c r="GK7" s="132" t="str">
        <f t="shared" ref="GK7:GK26" si="157">IF(V7="","",IF(V7="CE",1,""))</f>
        <v/>
      </c>
      <c r="GL7" s="132" t="str">
        <f t="shared" ref="GL7:GL26" si="158">IF(W7="","",IF(W7="CE",1,""))</f>
        <v/>
      </c>
      <c r="GM7" s="132" t="str">
        <f t="shared" ref="GM7:GM26" si="159">IF(X7="","",IF(X7="CE",1,""))</f>
        <v/>
      </c>
      <c r="GN7" s="132" t="str">
        <f t="shared" ref="GN7:GN26" si="160">IF(Y7="","",IF(Y7="CE",1,""))</f>
        <v/>
      </c>
      <c r="GO7" s="132" t="str">
        <f t="shared" ref="GO7:GO26" si="161">IF(Z7="","",IF(Z7="CE",1,""))</f>
        <v/>
      </c>
      <c r="GP7" s="132" t="str">
        <f t="shared" ref="GP7:GP26" si="162">IF(AA7="","",IF(AA7="CE",1,""))</f>
        <v/>
      </c>
      <c r="GQ7" s="132" t="str">
        <f t="shared" ref="GQ7:GQ26" si="163">IF(AB7="","",IF(AB7="CE",1,""))</f>
        <v/>
      </c>
      <c r="GR7" s="132" t="str">
        <f t="shared" ref="GR7:GR26" si="164">IF(AC7="","",IF(AC7="CE",1,""))</f>
        <v/>
      </c>
      <c r="GS7" s="132" t="str">
        <f t="shared" ref="GS7:GS26" si="165">IF(AD7="","",IF(AD7="CE",1,""))</f>
        <v/>
      </c>
      <c r="GT7" s="132" t="str">
        <f t="shared" ref="GT7:GT26" si="166">IF(AE7="","",IF(AE7="CE",1,""))</f>
        <v/>
      </c>
      <c r="GU7" s="132" t="str">
        <f t="shared" ref="GU7:GU26" si="167">IF(AF7="","",IF(AF7="CE",1,""))</f>
        <v/>
      </c>
      <c r="GV7" s="132">
        <f t="shared" ref="GV7:GV26" si="168">SUM(FQ7:GU7)</f>
        <v>0</v>
      </c>
      <c r="GW7" s="132" t="str">
        <f t="shared" ref="GW7:GW26" si="169">IF(B7="","",IF(B7="A",1,""))</f>
        <v/>
      </c>
      <c r="GX7" s="132" t="str">
        <f t="shared" ref="GX7:GX26" si="170">IF(C7="","",IF(C7="A",1,""))</f>
        <v/>
      </c>
      <c r="GY7" s="132" t="str">
        <f t="shared" ref="GY7:GY26" si="171">IF(D7="","",IF(D7="A",1,""))</f>
        <v/>
      </c>
      <c r="GZ7" s="132" t="str">
        <f t="shared" ref="GZ7:GZ26" si="172">IF(E7="","",IF(E7="A",1,""))</f>
        <v/>
      </c>
      <c r="HA7" s="132" t="str">
        <f t="shared" ref="HA7:HA26" si="173">IF(F7="","",IF(F7="A",1,""))</f>
        <v/>
      </c>
      <c r="HB7" s="132" t="str">
        <f t="shared" ref="HB7:HB26" si="174">IF(G7="","",IF(G7="A",1,""))</f>
        <v/>
      </c>
      <c r="HC7" s="132" t="str">
        <f t="shared" ref="HC7:HC26" si="175">IF(H7="","",IF(H7="A",1,""))</f>
        <v/>
      </c>
      <c r="HD7" s="132" t="str">
        <f t="shared" ref="HD7:HD26" si="176">IF(I7="","",IF(I7="A",1,""))</f>
        <v/>
      </c>
      <c r="HE7" s="132" t="str">
        <f t="shared" ref="HE7:HE26" si="177">IF(J7="","",IF(J7="A",1,""))</f>
        <v/>
      </c>
      <c r="HF7" s="132" t="str">
        <f t="shared" ref="HF7:HF26" si="178">IF(K7="","",IF(K7="A",1,""))</f>
        <v/>
      </c>
      <c r="HG7" s="132" t="str">
        <f t="shared" ref="HG7:HG26" si="179">IF(L7="","",IF(L7="A",1,""))</f>
        <v/>
      </c>
      <c r="HH7" s="132" t="str">
        <f t="shared" ref="HH7:HH26" si="180">IF(M7="","",IF(M7="A",1,""))</f>
        <v/>
      </c>
      <c r="HI7" s="132" t="str">
        <f t="shared" ref="HI7:HI26" si="181">IF(N7="","",IF(N7="A",1,""))</f>
        <v/>
      </c>
      <c r="HJ7" s="132" t="str">
        <f t="shared" ref="HJ7:HJ26" si="182">IF(O7="","",IF(O7="A",1,""))</f>
        <v/>
      </c>
      <c r="HK7" s="132" t="str">
        <f t="shared" ref="HK7:HK26" si="183">IF(P7="","",IF(P7="A",1,""))</f>
        <v/>
      </c>
      <c r="HL7" s="132" t="str">
        <f t="shared" ref="HL7:HL26" si="184">IF(Q7="","",IF(Q7="A",1,""))</f>
        <v/>
      </c>
      <c r="HM7" s="132" t="str">
        <f t="shared" ref="HM7:HM26" si="185">IF(R7="","",IF(R7="A",1,""))</f>
        <v/>
      </c>
      <c r="HN7" s="132" t="str">
        <f t="shared" ref="HN7:HN26" si="186">IF(S7="","",IF(S7="A",1,""))</f>
        <v/>
      </c>
      <c r="HO7" s="132" t="str">
        <f t="shared" ref="HO7:HO26" si="187">IF(T7="","",IF(T7="A",1,""))</f>
        <v/>
      </c>
      <c r="HP7" s="132" t="str">
        <f t="shared" ref="HP7:HP26" si="188">IF(U7="","",IF(U7="A",1,""))</f>
        <v/>
      </c>
      <c r="HQ7" s="132" t="str">
        <f t="shared" ref="HQ7:HQ26" si="189">IF(V7="","",IF(V7="A",1,""))</f>
        <v/>
      </c>
      <c r="HR7" s="132" t="str">
        <f t="shared" ref="HR7:HR26" si="190">IF(W7="","",IF(W7="A",1,""))</f>
        <v/>
      </c>
      <c r="HS7" s="132" t="str">
        <f t="shared" ref="HS7:HS26" si="191">IF(X7="","",IF(X7="A",1,""))</f>
        <v/>
      </c>
      <c r="HT7" s="132" t="str">
        <f t="shared" ref="HT7:HT26" si="192">IF(Y7="","",IF(Y7="A",1,""))</f>
        <v/>
      </c>
      <c r="HU7" s="132" t="str">
        <f t="shared" ref="HU7:HU26" si="193">IF(Z7="","",IF(Z7="A",1,""))</f>
        <v/>
      </c>
      <c r="HV7" s="132" t="str">
        <f t="shared" ref="HV7:HV26" si="194">IF(AA7="","",IF(AA7="A",1,""))</f>
        <v/>
      </c>
      <c r="HW7" s="132" t="str">
        <f t="shared" ref="HW7:HW26" si="195">IF(AB7="","",IF(AB7="A",1,""))</f>
        <v/>
      </c>
      <c r="HX7" s="132" t="str">
        <f t="shared" ref="HX7:HX26" si="196">IF(AC7="","",IF(AC7="A",1,""))</f>
        <v/>
      </c>
      <c r="HY7" s="132" t="str">
        <f t="shared" ref="HY7:HY26" si="197">IF(AD7="","",IF(AD7="A",1,""))</f>
        <v/>
      </c>
      <c r="HZ7" s="132" t="str">
        <f t="shared" ref="HZ7:HZ26" si="198">IF(AE7="","",IF(AE7="A",1,""))</f>
        <v/>
      </c>
      <c r="IA7" s="132" t="str">
        <f t="shared" ref="IA7:IA26" si="199">IF(AF7="","",IF(AF7="A",1,""))</f>
        <v/>
      </c>
      <c r="IB7" s="132">
        <f t="shared" ref="IB7:IB28" si="200">SUM(GW7:IA7)</f>
        <v>0</v>
      </c>
      <c r="IC7" s="132" t="str">
        <f t="shared" ref="IC7:IC28" si="201">IF(B7="","",IF(B7="ES",1,""))</f>
        <v/>
      </c>
      <c r="ID7" s="132" t="str">
        <f t="shared" ref="ID7:ID28" si="202">IF(C7="","",IF(C7="ES",1,""))</f>
        <v/>
      </c>
      <c r="IE7" s="132" t="str">
        <f t="shared" ref="IE7:IE28" si="203">IF(D7="","",IF(D7="ES",1,""))</f>
        <v/>
      </c>
      <c r="IF7" s="132" t="str">
        <f t="shared" ref="IF7:IF28" si="204">IF(E7="","",IF(E7="ES",1,""))</f>
        <v/>
      </c>
      <c r="IG7" s="132" t="str">
        <f t="shared" ref="IG7:IG28" si="205">IF(F7="","",IF(F7="ES",1,""))</f>
        <v/>
      </c>
      <c r="IH7" s="132" t="str">
        <f t="shared" ref="IH7:IH28" si="206">IF(G7="","",IF(G7="ES",1,""))</f>
        <v/>
      </c>
      <c r="II7" s="132" t="str">
        <f t="shared" ref="II7:II28" si="207">IF(H7="","",IF(H7="ES",1,""))</f>
        <v/>
      </c>
      <c r="IJ7" s="132" t="str">
        <f t="shared" ref="IJ7:IJ28" si="208">IF(I7="","",IF(I7="ES",1,""))</f>
        <v/>
      </c>
      <c r="IK7" s="132" t="str">
        <f t="shared" ref="IK7:IK28" si="209">IF(J7="","",IF(J7="ES",1,""))</f>
        <v/>
      </c>
      <c r="IL7" s="132" t="str">
        <f t="shared" ref="IL7:IL28" si="210">IF(K7="","",IF(K7="ES",1,""))</f>
        <v/>
      </c>
      <c r="IM7" s="132" t="str">
        <f t="shared" ref="IM7:IM28" si="211">IF(L7="","",IF(L7="ES",1,""))</f>
        <v/>
      </c>
      <c r="IN7" s="132" t="str">
        <f t="shared" ref="IN7:IN28" si="212">IF(M7="","",IF(M7="ES",1,""))</f>
        <v/>
      </c>
      <c r="IO7" s="132" t="str">
        <f t="shared" ref="IO7:IO28" si="213">IF(N7="","",IF(N7="ES",1,""))</f>
        <v/>
      </c>
      <c r="IP7" s="132" t="str">
        <f t="shared" ref="IP7:IP28" si="214">IF(O7="","",IF(O7="ES",1,""))</f>
        <v/>
      </c>
      <c r="IQ7" s="132" t="str">
        <f t="shared" ref="IQ7:IQ28" si="215">IF(P7="","",IF(P7="ES",1,""))</f>
        <v/>
      </c>
      <c r="IR7" s="132" t="str">
        <f t="shared" ref="IR7:IR28" si="216">IF(Q7="","",IF(Q7="ES",1,""))</f>
        <v/>
      </c>
      <c r="IS7" s="132" t="str">
        <f t="shared" ref="IS7:IS28" si="217">IF(R7="","",IF(R7="ES",1,""))</f>
        <v/>
      </c>
      <c r="IT7" s="132" t="str">
        <f t="shared" ref="IT7:IT28" si="218">IF(S7="","",IF(S7="ES",1,""))</f>
        <v/>
      </c>
      <c r="IU7" s="132" t="str">
        <f t="shared" ref="IU7:IU28" si="219">IF(T7="","",IF(T7="ES",1,""))</f>
        <v/>
      </c>
      <c r="IV7" s="132" t="str">
        <f t="shared" ref="IV7:IV28" si="220">IF(U7="","",IF(U7="ES",1,""))</f>
        <v/>
      </c>
      <c r="IW7" s="132" t="str">
        <f t="shared" ref="IW7:IW28" si="221">IF(V7="","",IF(V7="ES",1,""))</f>
        <v/>
      </c>
      <c r="IX7" s="132" t="str">
        <f t="shared" ref="IX7:IX28" si="222">IF(W7="","",IF(W7="ES",1,""))</f>
        <v/>
      </c>
      <c r="IY7" s="132" t="str">
        <f t="shared" ref="IY7:IY28" si="223">IF(X7="","",IF(X7="ES",1,""))</f>
        <v/>
      </c>
      <c r="IZ7" s="132" t="str">
        <f t="shared" ref="IZ7:IZ28" si="224">IF(Y7="","",IF(Y7="ES",1,""))</f>
        <v/>
      </c>
      <c r="JA7" s="132" t="str">
        <f t="shared" ref="JA7:JA28" si="225">IF(Z7="","",IF(Z7="ES",1,""))</f>
        <v/>
      </c>
      <c r="JB7" s="132" t="str">
        <f t="shared" ref="JB7:JB28" si="226">IF(AA7="","",IF(AA7="ES",1,""))</f>
        <v/>
      </c>
      <c r="JC7" s="132" t="str">
        <f t="shared" ref="JC7:JC28" si="227">IF(AB7="","",IF(AB7="ES",1,""))</f>
        <v/>
      </c>
      <c r="JD7" s="132" t="str">
        <f t="shared" ref="JD7:JD28" si="228">IF(AC7="","",IF(AC7="ES",1,""))</f>
        <v/>
      </c>
      <c r="JE7" s="132" t="str">
        <f t="shared" ref="JE7:JE28" si="229">IF(AD7="","",IF(AD7="ES",1,""))</f>
        <v/>
      </c>
      <c r="JF7" s="132" t="str">
        <f t="shared" ref="JF7:JF28" si="230">IF(AE7="","",IF(AE7="ES",1,""))</f>
        <v/>
      </c>
      <c r="JG7" s="132" t="str">
        <f t="shared" ref="JG7:JG28" si="231">IF(AF7="","",IF(AF7="ES",1,""))</f>
        <v/>
      </c>
      <c r="JH7" s="132">
        <f t="shared" ref="JH7:JH28" si="232">SUM(IC7:JG7)</f>
        <v>0</v>
      </c>
      <c r="JI7" s="132" t="str">
        <f t="shared" ref="JI7:JI26" si="233">IF(B7="","",IF(B7="2cp",0.5,""))</f>
        <v/>
      </c>
      <c r="JJ7" s="132" t="str">
        <f t="shared" ref="JJ7:JJ26" si="234">IF(C7="","",IF(C7="2cp",0.5,""))</f>
        <v/>
      </c>
      <c r="JK7" s="132" t="str">
        <f t="shared" ref="JK7:JK26" si="235">IF(D7="","",IF(D7="2cp",0.5,""))</f>
        <v/>
      </c>
      <c r="JL7" s="132" t="str">
        <f t="shared" ref="JL7:JL26" si="236">IF(E7="","",IF(E7="2cp",0.5,""))</f>
        <v/>
      </c>
      <c r="JM7" s="132" t="str">
        <f t="shared" ref="JM7:JM26" si="237">IF(F7="","",IF(F7="2cp",0.5,""))</f>
        <v/>
      </c>
      <c r="JN7" s="132" t="str">
        <f t="shared" ref="JN7:JN26" si="238">IF(G7="","",IF(G7="2cp",0.5,""))</f>
        <v/>
      </c>
      <c r="JO7" s="132" t="str">
        <f t="shared" ref="JO7:JO26" si="239">IF(H7="","",IF(H7="2cp",0.5,""))</f>
        <v/>
      </c>
      <c r="JP7" s="132" t="str">
        <f t="shared" ref="JP7:JP26" si="240">IF(I7="","",IF(I7="2cp",0.5,""))</f>
        <v/>
      </c>
      <c r="JQ7" s="132" t="str">
        <f t="shared" ref="JQ7:JQ26" si="241">IF(J7="","",IF(J7="2cp",0.5,""))</f>
        <v/>
      </c>
      <c r="JR7" s="132" t="str">
        <f t="shared" ref="JR7:JR26" si="242">IF(K7="","",IF(K7="2cp",0.5,""))</f>
        <v/>
      </c>
      <c r="JS7" s="132" t="str">
        <f t="shared" ref="JS7:JS26" si="243">IF(L7="","",IF(L7="2cp",0.5,""))</f>
        <v/>
      </c>
      <c r="JT7" s="132" t="str">
        <f t="shared" ref="JT7:JT26" si="244">IF(M7="","",IF(M7="2cp",0.5,""))</f>
        <v/>
      </c>
      <c r="JU7" s="132" t="str">
        <f t="shared" ref="JU7:JU26" si="245">IF(N7="","",IF(N7="2cp",0.5,""))</f>
        <v/>
      </c>
      <c r="JV7" s="132" t="str">
        <f t="shared" ref="JV7:JV26" si="246">IF(O7="","",IF(O7="2cp",0.5,""))</f>
        <v/>
      </c>
      <c r="JW7" s="132" t="str">
        <f t="shared" ref="JW7:JW26" si="247">IF(P7="","",IF(P7="2cp",0.5,""))</f>
        <v/>
      </c>
      <c r="JX7" s="132" t="str">
        <f t="shared" ref="JX7:JX26" si="248">IF(Q7="","",IF(Q7="2cp",0.5,""))</f>
        <v/>
      </c>
      <c r="JY7" s="132" t="str">
        <f t="shared" ref="JY7:JY26" si="249">IF(R7="","",IF(R7="2cp",0.5,""))</f>
        <v/>
      </c>
      <c r="JZ7" s="132" t="str">
        <f t="shared" ref="JZ7:JZ26" si="250">IF(S7="","",IF(S7="2cp",0.5,""))</f>
        <v/>
      </c>
      <c r="KA7" s="132" t="str">
        <f t="shared" ref="KA7:KA26" si="251">IF(T7="","",IF(T7="2cp",0.5,""))</f>
        <v/>
      </c>
      <c r="KB7" s="132" t="str">
        <f t="shared" ref="KB7:KB26" si="252">IF(U7="","",IF(U7="2cp",0.5,""))</f>
        <v/>
      </c>
      <c r="KC7" s="132" t="str">
        <f t="shared" ref="KC7:KC26" si="253">IF(V7="","",IF(V7="2cp",0.5,""))</f>
        <v/>
      </c>
      <c r="KD7" s="132" t="str">
        <f t="shared" ref="KD7:KD26" si="254">IF(W7="","",IF(W7="2cp",0.5,""))</f>
        <v/>
      </c>
      <c r="KE7" s="132" t="str">
        <f t="shared" ref="KE7:KE26" si="255">IF(X7="","",IF(X7="2cp",0.5,""))</f>
        <v/>
      </c>
      <c r="KF7" s="132" t="str">
        <f t="shared" ref="KF7:KF26" si="256">IF(Y7="","",IF(Y7="2cp",0.5,""))</f>
        <v/>
      </c>
      <c r="KG7" s="132" t="str">
        <f t="shared" ref="KG7:KG26" si="257">IF(Z7="","",IF(Z7="2cp",0.5,""))</f>
        <v/>
      </c>
      <c r="KH7" s="132" t="str">
        <f t="shared" ref="KH7:KH26" si="258">IF(AA7="","",IF(AA7="2cp",0.5,""))</f>
        <v/>
      </c>
      <c r="KI7" s="132" t="str">
        <f t="shared" ref="KI7:KI26" si="259">IF(AB7="","",IF(AB7="2cp",0.5,""))</f>
        <v/>
      </c>
      <c r="KJ7" s="132" t="str">
        <f t="shared" ref="KJ7:KJ26" si="260">IF(AC7="","",IF(AC7="2cp",0.5,""))</f>
        <v/>
      </c>
      <c r="KK7" s="132" t="str">
        <f t="shared" ref="KK7:KK26" si="261">IF(AD7="","",IF(AD7="2cp",0.5,""))</f>
        <v/>
      </c>
      <c r="KL7" s="132" t="str">
        <f t="shared" ref="KL7:KL26" si="262">IF(AE7="","",IF(AE7="2cp",0.5,""))</f>
        <v/>
      </c>
      <c r="KM7" s="132" t="str">
        <f t="shared" ref="KM7:KM26" si="263">IF(AF7="","",IF(AF7="2cp",0.5,""))</f>
        <v/>
      </c>
      <c r="KN7" s="132">
        <f t="shared" ref="KN7:KN26" si="264">SUM(JI7:KM7)</f>
        <v>0</v>
      </c>
      <c r="KO7" s="131"/>
      <c r="KP7" s="131"/>
      <c r="KQ7" s="131"/>
      <c r="KR7" s="131"/>
      <c r="KS7" s="131"/>
      <c r="KT7" s="131"/>
      <c r="KU7" s="131"/>
      <c r="KV7" s="131"/>
      <c r="KW7" s="131"/>
      <c r="KX7" s="131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2"/>
      <c r="LN7" s="132"/>
      <c r="LO7" s="132"/>
      <c r="LP7" s="132"/>
    </row>
    <row r="8" spans="1:328" x14ac:dyDescent="0.25">
      <c r="A8" s="137" t="str">
        <f>IF('Salariés en activités'!A10="","",'Salariés en activités'!A10)</f>
        <v>SPAG Ethi</v>
      </c>
      <c r="B8" s="207"/>
      <c r="C8" s="140"/>
      <c r="D8" s="140"/>
      <c r="E8" s="187"/>
      <c r="F8" s="140"/>
      <c r="G8" s="140"/>
      <c r="H8" s="140"/>
      <c r="I8" s="140"/>
      <c r="J8" s="140"/>
      <c r="K8" s="140"/>
      <c r="L8" s="187"/>
      <c r="M8" s="140"/>
      <c r="N8" s="140"/>
      <c r="O8" s="140"/>
      <c r="P8" s="140"/>
      <c r="Q8" s="140"/>
      <c r="R8" s="140"/>
      <c r="S8" s="187"/>
      <c r="T8" s="140"/>
      <c r="U8" s="140"/>
      <c r="V8" s="140"/>
      <c r="W8" s="140"/>
      <c r="X8" s="140"/>
      <c r="Y8" s="140"/>
      <c r="Z8" s="187"/>
      <c r="AA8" s="140"/>
      <c r="AB8" s="140"/>
      <c r="AC8" s="140"/>
      <c r="AD8" s="140"/>
      <c r="AE8" s="140"/>
      <c r="AF8" s="143"/>
      <c r="AG8" s="144" t="str">
        <f>IF(A8="","",'Salariés en activités'!H10)</f>
        <v>151,67</v>
      </c>
      <c r="AH8" s="145">
        <f t="shared" si="0"/>
        <v>0</v>
      </c>
      <c r="AI8" s="145">
        <f t="shared" si="1"/>
        <v>0</v>
      </c>
      <c r="AJ8" s="146"/>
      <c r="AK8" s="147">
        <f t="shared" si="2"/>
        <v>0</v>
      </c>
      <c r="AL8" s="148">
        <f t="shared" si="3"/>
        <v>0</v>
      </c>
      <c r="AM8" s="149" t="str">
        <f t="shared" si="4"/>
        <v/>
      </c>
      <c r="AN8" s="149" t="str">
        <f t="shared" si="5"/>
        <v/>
      </c>
      <c r="AO8" s="150">
        <f t="shared" si="6"/>
        <v>0</v>
      </c>
      <c r="AP8" s="151">
        <f t="shared" si="7"/>
        <v>2.5</v>
      </c>
      <c r="AQ8" s="130">
        <f t="shared" ref="AQ8:AQ26" si="265">AG8-(AH8+AI8)</f>
        <v>151.66999999999999</v>
      </c>
      <c r="AR8" s="130" t="str">
        <f t="shared" si="8"/>
        <v/>
      </c>
      <c r="AS8" s="132" t="str">
        <f t="shared" si="9"/>
        <v/>
      </c>
      <c r="AT8" s="132" t="str">
        <f t="shared" si="10"/>
        <v/>
      </c>
      <c r="AU8" s="132" t="str">
        <f t="shared" si="11"/>
        <v/>
      </c>
      <c r="AV8" s="132" t="str">
        <f t="shared" si="12"/>
        <v/>
      </c>
      <c r="AW8" s="132" t="str">
        <f t="shared" si="13"/>
        <v/>
      </c>
      <c r="AX8" s="132" t="str">
        <f t="shared" si="14"/>
        <v/>
      </c>
      <c r="AY8" s="132" t="str">
        <f t="shared" si="15"/>
        <v/>
      </c>
      <c r="AZ8" s="132" t="str">
        <f t="shared" si="16"/>
        <v/>
      </c>
      <c r="BA8" s="132" t="str">
        <f t="shared" si="17"/>
        <v/>
      </c>
      <c r="BB8" s="132" t="str">
        <f t="shared" si="18"/>
        <v/>
      </c>
      <c r="BC8" s="132" t="str">
        <f t="shared" si="19"/>
        <v/>
      </c>
      <c r="BD8" s="132" t="str">
        <f t="shared" si="20"/>
        <v/>
      </c>
      <c r="BE8" s="132" t="str">
        <f t="shared" si="21"/>
        <v/>
      </c>
      <c r="BF8" s="132" t="str">
        <f t="shared" si="22"/>
        <v/>
      </c>
      <c r="BG8" s="132" t="str">
        <f t="shared" si="23"/>
        <v/>
      </c>
      <c r="BH8" s="132" t="str">
        <f t="shared" si="24"/>
        <v/>
      </c>
      <c r="BI8" s="132" t="str">
        <f t="shared" si="25"/>
        <v/>
      </c>
      <c r="BJ8" s="132" t="str">
        <f t="shared" si="26"/>
        <v/>
      </c>
      <c r="BK8" s="132" t="str">
        <f t="shared" si="27"/>
        <v/>
      </c>
      <c r="BL8" s="132" t="str">
        <f t="shared" si="28"/>
        <v/>
      </c>
      <c r="BM8" s="132" t="str">
        <f t="shared" si="29"/>
        <v/>
      </c>
      <c r="BN8" s="132" t="str">
        <f t="shared" si="30"/>
        <v/>
      </c>
      <c r="BO8" s="132" t="str">
        <f t="shared" si="31"/>
        <v/>
      </c>
      <c r="BP8" s="132" t="str">
        <f t="shared" si="32"/>
        <v/>
      </c>
      <c r="BQ8" s="132" t="str">
        <f t="shared" si="33"/>
        <v/>
      </c>
      <c r="BR8" s="132" t="str">
        <f t="shared" si="34"/>
        <v/>
      </c>
      <c r="BS8" s="132" t="str">
        <f t="shared" si="35"/>
        <v/>
      </c>
      <c r="BT8" s="132" t="str">
        <f t="shared" si="36"/>
        <v/>
      </c>
      <c r="BU8" s="132" t="str">
        <f t="shared" si="37"/>
        <v/>
      </c>
      <c r="BV8" s="132" t="str">
        <f t="shared" si="38"/>
        <v/>
      </c>
      <c r="BW8" s="132" t="str">
        <f t="shared" si="39"/>
        <v/>
      </c>
      <c r="BX8" s="132">
        <f t="shared" si="40"/>
        <v>0</v>
      </c>
      <c r="BY8" s="132" t="str">
        <f t="shared" si="41"/>
        <v/>
      </c>
      <c r="BZ8" s="132" t="str">
        <f t="shared" si="42"/>
        <v/>
      </c>
      <c r="CA8" s="132" t="str">
        <f t="shared" si="43"/>
        <v/>
      </c>
      <c r="CB8" s="132" t="str">
        <f t="shared" si="44"/>
        <v/>
      </c>
      <c r="CC8" s="132" t="str">
        <f t="shared" si="45"/>
        <v/>
      </c>
      <c r="CD8" s="132" t="str">
        <f t="shared" si="46"/>
        <v/>
      </c>
      <c r="CE8" s="132" t="str">
        <f t="shared" si="47"/>
        <v/>
      </c>
      <c r="CF8" s="132" t="str">
        <f t="shared" si="48"/>
        <v/>
      </c>
      <c r="CG8" s="132" t="str">
        <f t="shared" si="49"/>
        <v/>
      </c>
      <c r="CH8" s="132" t="str">
        <f t="shared" si="50"/>
        <v/>
      </c>
      <c r="CI8" s="132" t="str">
        <f t="shared" si="51"/>
        <v/>
      </c>
      <c r="CJ8" s="132" t="str">
        <f t="shared" si="52"/>
        <v/>
      </c>
      <c r="CK8" s="132" t="str">
        <f t="shared" si="53"/>
        <v/>
      </c>
      <c r="CL8" s="132" t="str">
        <f t="shared" si="54"/>
        <v/>
      </c>
      <c r="CM8" s="132" t="str">
        <f t="shared" si="55"/>
        <v/>
      </c>
      <c r="CN8" s="132" t="str">
        <f t="shared" si="56"/>
        <v/>
      </c>
      <c r="CO8" s="132" t="str">
        <f t="shared" si="57"/>
        <v/>
      </c>
      <c r="CP8" s="132" t="str">
        <f t="shared" si="58"/>
        <v/>
      </c>
      <c r="CQ8" s="132" t="str">
        <f t="shared" si="59"/>
        <v/>
      </c>
      <c r="CR8" s="132" t="str">
        <f t="shared" si="60"/>
        <v/>
      </c>
      <c r="CS8" s="132" t="str">
        <f t="shared" si="61"/>
        <v/>
      </c>
      <c r="CT8" s="132" t="str">
        <f t="shared" si="62"/>
        <v/>
      </c>
      <c r="CU8" s="132" t="str">
        <f t="shared" si="63"/>
        <v/>
      </c>
      <c r="CV8" s="132" t="str">
        <f t="shared" si="64"/>
        <v/>
      </c>
      <c r="CW8" s="132" t="str">
        <f t="shared" si="65"/>
        <v/>
      </c>
      <c r="CX8" s="132" t="str">
        <f t="shared" si="66"/>
        <v/>
      </c>
      <c r="CY8" s="132" t="str">
        <f t="shared" si="67"/>
        <v/>
      </c>
      <c r="CZ8" s="132" t="str">
        <f t="shared" si="68"/>
        <v/>
      </c>
      <c r="DA8" s="132" t="str">
        <f t="shared" si="69"/>
        <v/>
      </c>
      <c r="DB8" s="132" t="str">
        <f t="shared" si="70"/>
        <v/>
      </c>
      <c r="DC8" s="132" t="str">
        <f t="shared" si="71"/>
        <v/>
      </c>
      <c r="DD8" s="132">
        <f t="shared" si="72"/>
        <v>0</v>
      </c>
      <c r="DE8" s="132" t="str">
        <f t="shared" si="73"/>
        <v/>
      </c>
      <c r="DF8" s="132" t="str">
        <f t="shared" si="74"/>
        <v/>
      </c>
      <c r="DG8" s="132" t="str">
        <f t="shared" si="75"/>
        <v/>
      </c>
      <c r="DH8" s="132" t="str">
        <f t="shared" si="76"/>
        <v/>
      </c>
      <c r="DI8" s="132" t="str">
        <f t="shared" si="77"/>
        <v/>
      </c>
      <c r="DJ8" s="132" t="str">
        <f t="shared" si="78"/>
        <v/>
      </c>
      <c r="DK8" s="132" t="str">
        <f t="shared" si="79"/>
        <v/>
      </c>
      <c r="DL8" s="132" t="str">
        <f t="shared" si="80"/>
        <v/>
      </c>
      <c r="DM8" s="132" t="str">
        <f t="shared" si="81"/>
        <v/>
      </c>
      <c r="DN8" s="132" t="str">
        <f t="shared" si="82"/>
        <v/>
      </c>
      <c r="DO8" s="132" t="str">
        <f t="shared" si="83"/>
        <v/>
      </c>
      <c r="DP8" s="132" t="str">
        <f t="shared" si="84"/>
        <v/>
      </c>
      <c r="DQ8" s="132" t="str">
        <f t="shared" si="85"/>
        <v/>
      </c>
      <c r="DR8" s="132" t="str">
        <f t="shared" si="86"/>
        <v/>
      </c>
      <c r="DS8" s="132" t="str">
        <f t="shared" si="87"/>
        <v/>
      </c>
      <c r="DT8" s="132" t="str">
        <f t="shared" si="88"/>
        <v/>
      </c>
      <c r="DU8" s="132" t="str">
        <f t="shared" si="89"/>
        <v/>
      </c>
      <c r="DV8" s="132" t="str">
        <f t="shared" si="90"/>
        <v/>
      </c>
      <c r="DW8" s="132" t="str">
        <f t="shared" si="91"/>
        <v/>
      </c>
      <c r="DX8" s="132" t="str">
        <f t="shared" si="92"/>
        <v/>
      </c>
      <c r="DY8" s="132" t="str">
        <f t="shared" si="93"/>
        <v/>
      </c>
      <c r="DZ8" s="132" t="str">
        <f t="shared" si="94"/>
        <v/>
      </c>
      <c r="EA8" s="132" t="str">
        <f t="shared" si="95"/>
        <v/>
      </c>
      <c r="EB8" s="132" t="str">
        <f t="shared" si="96"/>
        <v/>
      </c>
      <c r="EC8" s="132" t="str">
        <f t="shared" si="97"/>
        <v/>
      </c>
      <c r="ED8" s="132" t="str">
        <f t="shared" si="98"/>
        <v/>
      </c>
      <c r="EE8" s="132" t="str">
        <f t="shared" si="99"/>
        <v/>
      </c>
      <c r="EF8" s="132" t="str">
        <f t="shared" si="100"/>
        <v/>
      </c>
      <c r="EG8" s="132" t="str">
        <f t="shared" si="101"/>
        <v/>
      </c>
      <c r="EH8" s="132" t="str">
        <f t="shared" si="102"/>
        <v/>
      </c>
      <c r="EI8" s="132" t="str">
        <f t="shared" si="103"/>
        <v/>
      </c>
      <c r="EJ8" s="132">
        <f t="shared" si="104"/>
        <v>0</v>
      </c>
      <c r="EK8" s="132" t="str">
        <f t="shared" si="105"/>
        <v/>
      </c>
      <c r="EL8" s="132" t="str">
        <f t="shared" si="106"/>
        <v/>
      </c>
      <c r="EM8" s="132" t="str">
        <f t="shared" si="107"/>
        <v/>
      </c>
      <c r="EN8" s="132" t="str">
        <f t="shared" si="108"/>
        <v/>
      </c>
      <c r="EO8" s="132" t="str">
        <f t="shared" si="109"/>
        <v/>
      </c>
      <c r="EP8" s="132" t="str">
        <f t="shared" si="110"/>
        <v/>
      </c>
      <c r="EQ8" s="132" t="str">
        <f t="shared" si="111"/>
        <v/>
      </c>
      <c r="ER8" s="132" t="str">
        <f t="shared" si="112"/>
        <v/>
      </c>
      <c r="ES8" s="132" t="str">
        <f t="shared" si="113"/>
        <v/>
      </c>
      <c r="ET8" s="132" t="str">
        <f t="shared" si="114"/>
        <v/>
      </c>
      <c r="EU8" s="132" t="str">
        <f t="shared" si="115"/>
        <v/>
      </c>
      <c r="EV8" s="132" t="str">
        <f t="shared" si="116"/>
        <v/>
      </c>
      <c r="EW8" s="132" t="str">
        <f t="shared" si="117"/>
        <v/>
      </c>
      <c r="EX8" s="132" t="str">
        <f t="shared" si="118"/>
        <v/>
      </c>
      <c r="EY8" s="132" t="str">
        <f t="shared" si="119"/>
        <v/>
      </c>
      <c r="EZ8" s="132" t="str">
        <f t="shared" si="120"/>
        <v/>
      </c>
      <c r="FA8" s="132" t="str">
        <f t="shared" si="121"/>
        <v/>
      </c>
      <c r="FB8" s="132" t="str">
        <f t="shared" si="122"/>
        <v/>
      </c>
      <c r="FC8" s="132" t="str">
        <f t="shared" si="123"/>
        <v/>
      </c>
      <c r="FD8" s="132" t="str">
        <f t="shared" si="124"/>
        <v/>
      </c>
      <c r="FE8" s="132" t="str">
        <f t="shared" si="125"/>
        <v/>
      </c>
      <c r="FF8" s="132" t="str">
        <f t="shared" si="126"/>
        <v/>
      </c>
      <c r="FG8" s="132" t="str">
        <f t="shared" si="127"/>
        <v/>
      </c>
      <c r="FH8" s="132" t="str">
        <f t="shared" si="128"/>
        <v/>
      </c>
      <c r="FI8" s="132" t="str">
        <f t="shared" si="129"/>
        <v/>
      </c>
      <c r="FJ8" s="132" t="str">
        <f t="shared" si="130"/>
        <v/>
      </c>
      <c r="FK8" s="132" t="str">
        <f t="shared" si="131"/>
        <v/>
      </c>
      <c r="FL8" s="132" t="str">
        <f t="shared" si="132"/>
        <v/>
      </c>
      <c r="FM8" s="132" t="str">
        <f t="shared" si="133"/>
        <v/>
      </c>
      <c r="FN8" s="132" t="str">
        <f t="shared" si="134"/>
        <v/>
      </c>
      <c r="FO8" s="132" t="str">
        <f t="shared" si="135"/>
        <v/>
      </c>
      <c r="FP8" s="132">
        <f t="shared" si="136"/>
        <v>0</v>
      </c>
      <c r="FQ8" s="132" t="str">
        <f t="shared" si="137"/>
        <v/>
      </c>
      <c r="FR8" s="132" t="str">
        <f t="shared" si="138"/>
        <v/>
      </c>
      <c r="FS8" s="132" t="str">
        <f t="shared" si="139"/>
        <v/>
      </c>
      <c r="FT8" s="132" t="str">
        <f t="shared" si="140"/>
        <v/>
      </c>
      <c r="FU8" s="132" t="str">
        <f t="shared" si="141"/>
        <v/>
      </c>
      <c r="FV8" s="132" t="str">
        <f t="shared" si="142"/>
        <v/>
      </c>
      <c r="FW8" s="132" t="str">
        <f t="shared" si="143"/>
        <v/>
      </c>
      <c r="FX8" s="132" t="str">
        <f t="shared" si="144"/>
        <v/>
      </c>
      <c r="FY8" s="132" t="str">
        <f t="shared" si="145"/>
        <v/>
      </c>
      <c r="FZ8" s="132" t="str">
        <f t="shared" si="146"/>
        <v/>
      </c>
      <c r="GA8" s="132" t="str">
        <f t="shared" si="147"/>
        <v/>
      </c>
      <c r="GB8" s="132" t="str">
        <f t="shared" si="148"/>
        <v/>
      </c>
      <c r="GC8" s="132" t="str">
        <f t="shared" si="149"/>
        <v/>
      </c>
      <c r="GD8" s="132" t="str">
        <f t="shared" si="150"/>
        <v/>
      </c>
      <c r="GE8" s="132" t="str">
        <f t="shared" si="151"/>
        <v/>
      </c>
      <c r="GF8" s="132" t="str">
        <f t="shared" si="152"/>
        <v/>
      </c>
      <c r="GG8" s="132" t="str">
        <f t="shared" si="153"/>
        <v/>
      </c>
      <c r="GH8" s="132" t="str">
        <f t="shared" si="154"/>
        <v/>
      </c>
      <c r="GI8" s="132" t="str">
        <f t="shared" si="155"/>
        <v/>
      </c>
      <c r="GJ8" s="132" t="str">
        <f t="shared" si="156"/>
        <v/>
      </c>
      <c r="GK8" s="132" t="str">
        <f t="shared" si="157"/>
        <v/>
      </c>
      <c r="GL8" s="132" t="str">
        <f t="shared" si="158"/>
        <v/>
      </c>
      <c r="GM8" s="132" t="str">
        <f t="shared" si="159"/>
        <v/>
      </c>
      <c r="GN8" s="132" t="str">
        <f t="shared" si="160"/>
        <v/>
      </c>
      <c r="GO8" s="132" t="str">
        <f t="shared" si="161"/>
        <v/>
      </c>
      <c r="GP8" s="132" t="str">
        <f t="shared" si="162"/>
        <v/>
      </c>
      <c r="GQ8" s="132" t="str">
        <f t="shared" si="163"/>
        <v/>
      </c>
      <c r="GR8" s="132" t="str">
        <f t="shared" si="164"/>
        <v/>
      </c>
      <c r="GS8" s="132" t="str">
        <f t="shared" si="165"/>
        <v/>
      </c>
      <c r="GT8" s="132" t="str">
        <f t="shared" si="166"/>
        <v/>
      </c>
      <c r="GU8" s="132" t="str">
        <f t="shared" si="167"/>
        <v/>
      </c>
      <c r="GV8" s="132">
        <f t="shared" si="168"/>
        <v>0</v>
      </c>
      <c r="GW8" s="132" t="str">
        <f t="shared" si="169"/>
        <v/>
      </c>
      <c r="GX8" s="132" t="str">
        <f t="shared" si="170"/>
        <v/>
      </c>
      <c r="GY8" s="132" t="str">
        <f t="shared" si="171"/>
        <v/>
      </c>
      <c r="GZ8" s="132" t="str">
        <f t="shared" si="172"/>
        <v/>
      </c>
      <c r="HA8" s="132" t="str">
        <f t="shared" si="173"/>
        <v/>
      </c>
      <c r="HB8" s="132" t="str">
        <f t="shared" si="174"/>
        <v/>
      </c>
      <c r="HC8" s="132" t="str">
        <f t="shared" si="175"/>
        <v/>
      </c>
      <c r="HD8" s="132" t="str">
        <f t="shared" si="176"/>
        <v/>
      </c>
      <c r="HE8" s="132" t="str">
        <f t="shared" si="177"/>
        <v/>
      </c>
      <c r="HF8" s="132" t="str">
        <f t="shared" si="178"/>
        <v/>
      </c>
      <c r="HG8" s="132" t="str">
        <f t="shared" si="179"/>
        <v/>
      </c>
      <c r="HH8" s="132" t="str">
        <f t="shared" si="180"/>
        <v/>
      </c>
      <c r="HI8" s="132" t="str">
        <f t="shared" si="181"/>
        <v/>
      </c>
      <c r="HJ8" s="132" t="str">
        <f t="shared" si="182"/>
        <v/>
      </c>
      <c r="HK8" s="132" t="str">
        <f t="shared" si="183"/>
        <v/>
      </c>
      <c r="HL8" s="132" t="str">
        <f t="shared" si="184"/>
        <v/>
      </c>
      <c r="HM8" s="132" t="str">
        <f t="shared" si="185"/>
        <v/>
      </c>
      <c r="HN8" s="132" t="str">
        <f t="shared" si="186"/>
        <v/>
      </c>
      <c r="HO8" s="132" t="str">
        <f t="shared" si="187"/>
        <v/>
      </c>
      <c r="HP8" s="132" t="str">
        <f t="shared" si="188"/>
        <v/>
      </c>
      <c r="HQ8" s="132" t="str">
        <f t="shared" si="189"/>
        <v/>
      </c>
      <c r="HR8" s="132" t="str">
        <f t="shared" si="190"/>
        <v/>
      </c>
      <c r="HS8" s="132" t="str">
        <f t="shared" si="191"/>
        <v/>
      </c>
      <c r="HT8" s="132" t="str">
        <f t="shared" si="192"/>
        <v/>
      </c>
      <c r="HU8" s="132" t="str">
        <f t="shared" si="193"/>
        <v/>
      </c>
      <c r="HV8" s="132" t="str">
        <f t="shared" si="194"/>
        <v/>
      </c>
      <c r="HW8" s="132" t="str">
        <f t="shared" si="195"/>
        <v/>
      </c>
      <c r="HX8" s="132" t="str">
        <f t="shared" si="196"/>
        <v/>
      </c>
      <c r="HY8" s="132" t="str">
        <f t="shared" si="197"/>
        <v/>
      </c>
      <c r="HZ8" s="132" t="str">
        <f t="shared" si="198"/>
        <v/>
      </c>
      <c r="IA8" s="132" t="str">
        <f t="shared" si="199"/>
        <v/>
      </c>
      <c r="IB8" s="132">
        <f t="shared" si="200"/>
        <v>0</v>
      </c>
      <c r="IC8" s="132" t="str">
        <f t="shared" si="201"/>
        <v/>
      </c>
      <c r="ID8" s="132" t="str">
        <f t="shared" si="202"/>
        <v/>
      </c>
      <c r="IE8" s="132" t="str">
        <f t="shared" si="203"/>
        <v/>
      </c>
      <c r="IF8" s="132" t="str">
        <f t="shared" si="204"/>
        <v/>
      </c>
      <c r="IG8" s="132" t="str">
        <f t="shared" si="205"/>
        <v/>
      </c>
      <c r="IH8" s="132" t="str">
        <f t="shared" si="206"/>
        <v/>
      </c>
      <c r="II8" s="132" t="str">
        <f t="shared" si="207"/>
        <v/>
      </c>
      <c r="IJ8" s="132" t="str">
        <f t="shared" si="208"/>
        <v/>
      </c>
      <c r="IK8" s="132" t="str">
        <f t="shared" si="209"/>
        <v/>
      </c>
      <c r="IL8" s="132" t="str">
        <f t="shared" si="210"/>
        <v/>
      </c>
      <c r="IM8" s="132" t="str">
        <f t="shared" si="211"/>
        <v/>
      </c>
      <c r="IN8" s="132" t="str">
        <f t="shared" si="212"/>
        <v/>
      </c>
      <c r="IO8" s="132" t="str">
        <f t="shared" si="213"/>
        <v/>
      </c>
      <c r="IP8" s="132" t="str">
        <f t="shared" si="214"/>
        <v/>
      </c>
      <c r="IQ8" s="132" t="str">
        <f t="shared" si="215"/>
        <v/>
      </c>
      <c r="IR8" s="132" t="str">
        <f t="shared" si="216"/>
        <v/>
      </c>
      <c r="IS8" s="132" t="str">
        <f t="shared" si="217"/>
        <v/>
      </c>
      <c r="IT8" s="132" t="str">
        <f t="shared" si="218"/>
        <v/>
      </c>
      <c r="IU8" s="132" t="str">
        <f t="shared" si="219"/>
        <v/>
      </c>
      <c r="IV8" s="132" t="str">
        <f t="shared" si="220"/>
        <v/>
      </c>
      <c r="IW8" s="132" t="str">
        <f t="shared" si="221"/>
        <v/>
      </c>
      <c r="IX8" s="132" t="str">
        <f t="shared" si="222"/>
        <v/>
      </c>
      <c r="IY8" s="132" t="str">
        <f t="shared" si="223"/>
        <v/>
      </c>
      <c r="IZ8" s="132" t="str">
        <f t="shared" si="224"/>
        <v/>
      </c>
      <c r="JA8" s="132" t="str">
        <f t="shared" si="225"/>
        <v/>
      </c>
      <c r="JB8" s="132" t="str">
        <f t="shared" si="226"/>
        <v/>
      </c>
      <c r="JC8" s="132" t="str">
        <f t="shared" si="227"/>
        <v/>
      </c>
      <c r="JD8" s="132" t="str">
        <f t="shared" si="228"/>
        <v/>
      </c>
      <c r="JE8" s="132" t="str">
        <f t="shared" si="229"/>
        <v/>
      </c>
      <c r="JF8" s="132" t="str">
        <f t="shared" si="230"/>
        <v/>
      </c>
      <c r="JG8" s="132" t="str">
        <f t="shared" si="231"/>
        <v/>
      </c>
      <c r="JH8" s="132">
        <f t="shared" si="232"/>
        <v>0</v>
      </c>
      <c r="JI8" s="132" t="str">
        <f t="shared" si="233"/>
        <v/>
      </c>
      <c r="JJ8" s="132" t="str">
        <f t="shared" si="234"/>
        <v/>
      </c>
      <c r="JK8" s="132" t="str">
        <f t="shared" si="235"/>
        <v/>
      </c>
      <c r="JL8" s="132" t="str">
        <f t="shared" si="236"/>
        <v/>
      </c>
      <c r="JM8" s="132" t="str">
        <f t="shared" si="237"/>
        <v/>
      </c>
      <c r="JN8" s="132" t="str">
        <f t="shared" si="238"/>
        <v/>
      </c>
      <c r="JO8" s="132" t="str">
        <f t="shared" si="239"/>
        <v/>
      </c>
      <c r="JP8" s="132" t="str">
        <f t="shared" si="240"/>
        <v/>
      </c>
      <c r="JQ8" s="132" t="str">
        <f t="shared" si="241"/>
        <v/>
      </c>
      <c r="JR8" s="132" t="str">
        <f t="shared" si="242"/>
        <v/>
      </c>
      <c r="JS8" s="132" t="str">
        <f t="shared" si="243"/>
        <v/>
      </c>
      <c r="JT8" s="132" t="str">
        <f t="shared" si="244"/>
        <v/>
      </c>
      <c r="JU8" s="132" t="str">
        <f t="shared" si="245"/>
        <v/>
      </c>
      <c r="JV8" s="132" t="str">
        <f t="shared" si="246"/>
        <v/>
      </c>
      <c r="JW8" s="132" t="str">
        <f t="shared" si="247"/>
        <v/>
      </c>
      <c r="JX8" s="132" t="str">
        <f t="shared" si="248"/>
        <v/>
      </c>
      <c r="JY8" s="132" t="str">
        <f t="shared" si="249"/>
        <v/>
      </c>
      <c r="JZ8" s="132" t="str">
        <f t="shared" si="250"/>
        <v/>
      </c>
      <c r="KA8" s="132" t="str">
        <f t="shared" si="251"/>
        <v/>
      </c>
      <c r="KB8" s="132" t="str">
        <f t="shared" si="252"/>
        <v/>
      </c>
      <c r="KC8" s="132" t="str">
        <f t="shared" si="253"/>
        <v/>
      </c>
      <c r="KD8" s="132" t="str">
        <f t="shared" si="254"/>
        <v/>
      </c>
      <c r="KE8" s="132" t="str">
        <f t="shared" si="255"/>
        <v/>
      </c>
      <c r="KF8" s="132" t="str">
        <f t="shared" si="256"/>
        <v/>
      </c>
      <c r="KG8" s="132" t="str">
        <f t="shared" si="257"/>
        <v/>
      </c>
      <c r="KH8" s="132" t="str">
        <f t="shared" si="258"/>
        <v/>
      </c>
      <c r="KI8" s="132" t="str">
        <f t="shared" si="259"/>
        <v/>
      </c>
      <c r="KJ8" s="132" t="str">
        <f t="shared" si="260"/>
        <v/>
      </c>
      <c r="KK8" s="132" t="str">
        <f t="shared" si="261"/>
        <v/>
      </c>
      <c r="KL8" s="132" t="str">
        <f t="shared" si="262"/>
        <v/>
      </c>
      <c r="KM8" s="132" t="str">
        <f t="shared" si="263"/>
        <v/>
      </c>
      <c r="KN8" s="132">
        <f t="shared" si="264"/>
        <v>0</v>
      </c>
      <c r="KO8" s="131"/>
      <c r="KP8" s="131"/>
      <c r="KQ8" s="131"/>
      <c r="KR8" s="131"/>
      <c r="KS8" s="131"/>
      <c r="KT8" s="131"/>
      <c r="KU8" s="131"/>
      <c r="KV8" s="132"/>
      <c r="KW8" s="132"/>
      <c r="KX8" s="132"/>
      <c r="KY8" s="132"/>
      <c r="KZ8" s="132"/>
      <c r="LA8" s="132"/>
      <c r="LB8" s="132"/>
      <c r="LC8" s="132"/>
      <c r="LD8" s="132"/>
      <c r="LE8" s="132"/>
      <c r="LF8" s="132"/>
      <c r="LG8" s="132"/>
      <c r="LH8" s="132"/>
      <c r="LI8" s="132"/>
      <c r="LJ8" s="132"/>
      <c r="LK8" s="132"/>
      <c r="LL8" s="132"/>
      <c r="LM8" s="132"/>
      <c r="LN8" s="132"/>
      <c r="LO8" s="132"/>
      <c r="LP8" s="132"/>
    </row>
    <row r="9" spans="1:328" x14ac:dyDescent="0.25">
      <c r="A9" s="137" t="str">
        <f>IF('Salariés en activités'!A11="","",'Salariés en activités'!A11)</f>
        <v>RAT Dominique</v>
      </c>
      <c r="B9" s="207"/>
      <c r="C9" s="140"/>
      <c r="D9" s="140"/>
      <c r="E9" s="187"/>
      <c r="F9" s="140"/>
      <c r="G9" s="140"/>
      <c r="H9" s="140"/>
      <c r="I9" s="140"/>
      <c r="J9" s="140"/>
      <c r="K9" s="140"/>
      <c r="L9" s="187"/>
      <c r="M9" s="140"/>
      <c r="N9" s="140"/>
      <c r="O9" s="140"/>
      <c r="P9" s="140"/>
      <c r="Q9" s="140"/>
      <c r="R9" s="140"/>
      <c r="S9" s="187"/>
      <c r="T9" s="140"/>
      <c r="U9" s="140"/>
      <c r="V9" s="140"/>
      <c r="W9" s="140"/>
      <c r="X9" s="140"/>
      <c r="Y9" s="140"/>
      <c r="Z9" s="187"/>
      <c r="AA9" s="140"/>
      <c r="AB9" s="140"/>
      <c r="AC9" s="140"/>
      <c r="AD9" s="140"/>
      <c r="AE9" s="140"/>
      <c r="AF9" s="143"/>
      <c r="AG9" s="144" t="str">
        <f>IF(A9="","",'Salariés en activités'!H11)</f>
        <v>75,84</v>
      </c>
      <c r="AH9" s="145">
        <f t="shared" si="0"/>
        <v>0</v>
      </c>
      <c r="AI9" s="145">
        <f t="shared" si="1"/>
        <v>0</v>
      </c>
      <c r="AJ9" s="146"/>
      <c r="AK9" s="147">
        <f t="shared" si="2"/>
        <v>0</v>
      </c>
      <c r="AL9" s="148">
        <f t="shared" si="3"/>
        <v>0</v>
      </c>
      <c r="AM9" s="149" t="str">
        <f t="shared" si="4"/>
        <v/>
      </c>
      <c r="AN9" s="149" t="str">
        <f t="shared" si="5"/>
        <v/>
      </c>
      <c r="AO9" s="150">
        <f t="shared" si="6"/>
        <v>0</v>
      </c>
      <c r="AP9" s="151">
        <f t="shared" si="7"/>
        <v>2.5</v>
      </c>
      <c r="AQ9" s="130">
        <f t="shared" si="265"/>
        <v>75.84</v>
      </c>
      <c r="AR9" s="130" t="str">
        <f t="shared" si="8"/>
        <v/>
      </c>
      <c r="AS9" s="132" t="str">
        <f t="shared" si="9"/>
        <v/>
      </c>
      <c r="AT9" s="132" t="str">
        <f t="shared" si="10"/>
        <v/>
      </c>
      <c r="AU9" s="132" t="str">
        <f t="shared" si="11"/>
        <v/>
      </c>
      <c r="AV9" s="132" t="str">
        <f t="shared" si="12"/>
        <v/>
      </c>
      <c r="AW9" s="132" t="str">
        <f t="shared" si="13"/>
        <v/>
      </c>
      <c r="AX9" s="132" t="str">
        <f t="shared" si="14"/>
        <v/>
      </c>
      <c r="AY9" s="132" t="str">
        <f t="shared" si="15"/>
        <v/>
      </c>
      <c r="AZ9" s="132" t="str">
        <f t="shared" si="16"/>
        <v/>
      </c>
      <c r="BA9" s="132" t="str">
        <f t="shared" si="17"/>
        <v/>
      </c>
      <c r="BB9" s="132" t="str">
        <f t="shared" si="18"/>
        <v/>
      </c>
      <c r="BC9" s="132" t="str">
        <f t="shared" si="19"/>
        <v/>
      </c>
      <c r="BD9" s="132" t="str">
        <f t="shared" si="20"/>
        <v/>
      </c>
      <c r="BE9" s="132" t="str">
        <f t="shared" si="21"/>
        <v/>
      </c>
      <c r="BF9" s="132" t="str">
        <f t="shared" si="22"/>
        <v/>
      </c>
      <c r="BG9" s="132" t="str">
        <f t="shared" si="23"/>
        <v/>
      </c>
      <c r="BH9" s="132" t="str">
        <f t="shared" si="24"/>
        <v/>
      </c>
      <c r="BI9" s="132" t="str">
        <f t="shared" si="25"/>
        <v/>
      </c>
      <c r="BJ9" s="132" t="str">
        <f t="shared" si="26"/>
        <v/>
      </c>
      <c r="BK9" s="132" t="str">
        <f t="shared" si="27"/>
        <v/>
      </c>
      <c r="BL9" s="132" t="str">
        <f t="shared" si="28"/>
        <v/>
      </c>
      <c r="BM9" s="132" t="str">
        <f t="shared" si="29"/>
        <v/>
      </c>
      <c r="BN9" s="132" t="str">
        <f t="shared" si="30"/>
        <v/>
      </c>
      <c r="BO9" s="132" t="str">
        <f t="shared" si="31"/>
        <v/>
      </c>
      <c r="BP9" s="132" t="str">
        <f t="shared" si="32"/>
        <v/>
      </c>
      <c r="BQ9" s="132" t="str">
        <f t="shared" si="33"/>
        <v/>
      </c>
      <c r="BR9" s="132" t="str">
        <f t="shared" si="34"/>
        <v/>
      </c>
      <c r="BS9" s="132" t="str">
        <f t="shared" si="35"/>
        <v/>
      </c>
      <c r="BT9" s="132" t="str">
        <f t="shared" si="36"/>
        <v/>
      </c>
      <c r="BU9" s="132" t="str">
        <f t="shared" si="37"/>
        <v/>
      </c>
      <c r="BV9" s="132" t="str">
        <f t="shared" si="38"/>
        <v/>
      </c>
      <c r="BW9" s="132" t="str">
        <f t="shared" si="39"/>
        <v/>
      </c>
      <c r="BX9" s="132">
        <f t="shared" si="40"/>
        <v>0</v>
      </c>
      <c r="BY9" s="132" t="str">
        <f t="shared" si="41"/>
        <v/>
      </c>
      <c r="BZ9" s="132" t="str">
        <f t="shared" si="42"/>
        <v/>
      </c>
      <c r="CA9" s="132" t="str">
        <f t="shared" si="43"/>
        <v/>
      </c>
      <c r="CB9" s="132" t="str">
        <f t="shared" si="44"/>
        <v/>
      </c>
      <c r="CC9" s="132" t="str">
        <f t="shared" si="45"/>
        <v/>
      </c>
      <c r="CD9" s="132" t="str">
        <f t="shared" si="46"/>
        <v/>
      </c>
      <c r="CE9" s="132" t="str">
        <f t="shared" si="47"/>
        <v/>
      </c>
      <c r="CF9" s="132" t="str">
        <f t="shared" si="48"/>
        <v/>
      </c>
      <c r="CG9" s="132" t="str">
        <f t="shared" si="49"/>
        <v/>
      </c>
      <c r="CH9" s="132" t="str">
        <f t="shared" si="50"/>
        <v/>
      </c>
      <c r="CI9" s="132" t="str">
        <f t="shared" si="51"/>
        <v/>
      </c>
      <c r="CJ9" s="132" t="str">
        <f t="shared" si="52"/>
        <v/>
      </c>
      <c r="CK9" s="132" t="str">
        <f t="shared" si="53"/>
        <v/>
      </c>
      <c r="CL9" s="132" t="str">
        <f t="shared" si="54"/>
        <v/>
      </c>
      <c r="CM9" s="132" t="str">
        <f t="shared" si="55"/>
        <v/>
      </c>
      <c r="CN9" s="132" t="str">
        <f t="shared" si="56"/>
        <v/>
      </c>
      <c r="CO9" s="132" t="str">
        <f t="shared" si="57"/>
        <v/>
      </c>
      <c r="CP9" s="132" t="str">
        <f t="shared" si="58"/>
        <v/>
      </c>
      <c r="CQ9" s="132" t="str">
        <f t="shared" si="59"/>
        <v/>
      </c>
      <c r="CR9" s="132" t="str">
        <f t="shared" si="60"/>
        <v/>
      </c>
      <c r="CS9" s="132" t="str">
        <f t="shared" si="61"/>
        <v/>
      </c>
      <c r="CT9" s="132" t="str">
        <f t="shared" si="62"/>
        <v/>
      </c>
      <c r="CU9" s="132" t="str">
        <f t="shared" si="63"/>
        <v/>
      </c>
      <c r="CV9" s="132" t="str">
        <f t="shared" si="64"/>
        <v/>
      </c>
      <c r="CW9" s="132" t="str">
        <f t="shared" si="65"/>
        <v/>
      </c>
      <c r="CX9" s="132" t="str">
        <f t="shared" si="66"/>
        <v/>
      </c>
      <c r="CY9" s="132" t="str">
        <f t="shared" si="67"/>
        <v/>
      </c>
      <c r="CZ9" s="132" t="str">
        <f t="shared" si="68"/>
        <v/>
      </c>
      <c r="DA9" s="132" t="str">
        <f t="shared" si="69"/>
        <v/>
      </c>
      <c r="DB9" s="132" t="str">
        <f t="shared" si="70"/>
        <v/>
      </c>
      <c r="DC9" s="132" t="str">
        <f t="shared" si="71"/>
        <v/>
      </c>
      <c r="DD9" s="132">
        <f t="shared" si="72"/>
        <v>0</v>
      </c>
      <c r="DE9" s="132" t="str">
        <f t="shared" si="73"/>
        <v/>
      </c>
      <c r="DF9" s="132" t="str">
        <f t="shared" si="74"/>
        <v/>
      </c>
      <c r="DG9" s="132" t="str">
        <f t="shared" si="75"/>
        <v/>
      </c>
      <c r="DH9" s="132" t="str">
        <f t="shared" si="76"/>
        <v/>
      </c>
      <c r="DI9" s="132" t="str">
        <f t="shared" si="77"/>
        <v/>
      </c>
      <c r="DJ9" s="132" t="str">
        <f t="shared" si="78"/>
        <v/>
      </c>
      <c r="DK9" s="132" t="str">
        <f t="shared" si="79"/>
        <v/>
      </c>
      <c r="DL9" s="132" t="str">
        <f t="shared" si="80"/>
        <v/>
      </c>
      <c r="DM9" s="132" t="str">
        <f t="shared" si="81"/>
        <v/>
      </c>
      <c r="DN9" s="132" t="str">
        <f t="shared" si="82"/>
        <v/>
      </c>
      <c r="DO9" s="132" t="str">
        <f t="shared" si="83"/>
        <v/>
      </c>
      <c r="DP9" s="132" t="str">
        <f t="shared" si="84"/>
        <v/>
      </c>
      <c r="DQ9" s="132" t="str">
        <f t="shared" si="85"/>
        <v/>
      </c>
      <c r="DR9" s="132" t="str">
        <f t="shared" si="86"/>
        <v/>
      </c>
      <c r="DS9" s="132" t="str">
        <f t="shared" si="87"/>
        <v/>
      </c>
      <c r="DT9" s="132" t="str">
        <f t="shared" si="88"/>
        <v/>
      </c>
      <c r="DU9" s="132" t="str">
        <f t="shared" si="89"/>
        <v/>
      </c>
      <c r="DV9" s="132" t="str">
        <f t="shared" si="90"/>
        <v/>
      </c>
      <c r="DW9" s="132" t="str">
        <f t="shared" si="91"/>
        <v/>
      </c>
      <c r="DX9" s="132" t="str">
        <f t="shared" si="92"/>
        <v/>
      </c>
      <c r="DY9" s="132" t="str">
        <f t="shared" si="93"/>
        <v/>
      </c>
      <c r="DZ9" s="132" t="str">
        <f t="shared" si="94"/>
        <v/>
      </c>
      <c r="EA9" s="132" t="str">
        <f t="shared" si="95"/>
        <v/>
      </c>
      <c r="EB9" s="132" t="str">
        <f t="shared" si="96"/>
        <v/>
      </c>
      <c r="EC9" s="132" t="str">
        <f t="shared" si="97"/>
        <v/>
      </c>
      <c r="ED9" s="132" t="str">
        <f t="shared" si="98"/>
        <v/>
      </c>
      <c r="EE9" s="132" t="str">
        <f t="shared" si="99"/>
        <v/>
      </c>
      <c r="EF9" s="132" t="str">
        <f t="shared" si="100"/>
        <v/>
      </c>
      <c r="EG9" s="132" t="str">
        <f t="shared" si="101"/>
        <v/>
      </c>
      <c r="EH9" s="132" t="str">
        <f t="shared" si="102"/>
        <v/>
      </c>
      <c r="EI9" s="132" t="str">
        <f t="shared" si="103"/>
        <v/>
      </c>
      <c r="EJ9" s="132">
        <f t="shared" si="104"/>
        <v>0</v>
      </c>
      <c r="EK9" s="132" t="str">
        <f t="shared" si="105"/>
        <v/>
      </c>
      <c r="EL9" s="132" t="str">
        <f t="shared" si="106"/>
        <v/>
      </c>
      <c r="EM9" s="132" t="str">
        <f t="shared" si="107"/>
        <v/>
      </c>
      <c r="EN9" s="132" t="str">
        <f t="shared" si="108"/>
        <v/>
      </c>
      <c r="EO9" s="132" t="str">
        <f t="shared" si="109"/>
        <v/>
      </c>
      <c r="EP9" s="132" t="str">
        <f t="shared" si="110"/>
        <v/>
      </c>
      <c r="EQ9" s="132" t="str">
        <f t="shared" si="111"/>
        <v/>
      </c>
      <c r="ER9" s="132" t="str">
        <f t="shared" si="112"/>
        <v/>
      </c>
      <c r="ES9" s="132" t="str">
        <f t="shared" si="113"/>
        <v/>
      </c>
      <c r="ET9" s="132" t="str">
        <f t="shared" si="114"/>
        <v/>
      </c>
      <c r="EU9" s="132" t="str">
        <f t="shared" si="115"/>
        <v/>
      </c>
      <c r="EV9" s="132" t="str">
        <f t="shared" si="116"/>
        <v/>
      </c>
      <c r="EW9" s="132" t="str">
        <f t="shared" si="117"/>
        <v/>
      </c>
      <c r="EX9" s="132" t="str">
        <f t="shared" si="118"/>
        <v/>
      </c>
      <c r="EY9" s="132" t="str">
        <f t="shared" si="119"/>
        <v/>
      </c>
      <c r="EZ9" s="132" t="str">
        <f t="shared" si="120"/>
        <v/>
      </c>
      <c r="FA9" s="132" t="str">
        <f t="shared" si="121"/>
        <v/>
      </c>
      <c r="FB9" s="132" t="str">
        <f t="shared" si="122"/>
        <v/>
      </c>
      <c r="FC9" s="132" t="str">
        <f t="shared" si="123"/>
        <v/>
      </c>
      <c r="FD9" s="132" t="str">
        <f t="shared" si="124"/>
        <v/>
      </c>
      <c r="FE9" s="132" t="str">
        <f t="shared" si="125"/>
        <v/>
      </c>
      <c r="FF9" s="132" t="str">
        <f t="shared" si="126"/>
        <v/>
      </c>
      <c r="FG9" s="132" t="str">
        <f t="shared" si="127"/>
        <v/>
      </c>
      <c r="FH9" s="132" t="str">
        <f t="shared" si="128"/>
        <v/>
      </c>
      <c r="FI9" s="132" t="str">
        <f t="shared" si="129"/>
        <v/>
      </c>
      <c r="FJ9" s="132" t="str">
        <f t="shared" si="130"/>
        <v/>
      </c>
      <c r="FK9" s="132" t="str">
        <f t="shared" si="131"/>
        <v/>
      </c>
      <c r="FL9" s="132" t="str">
        <f t="shared" si="132"/>
        <v/>
      </c>
      <c r="FM9" s="132" t="str">
        <f t="shared" si="133"/>
        <v/>
      </c>
      <c r="FN9" s="132" t="str">
        <f t="shared" si="134"/>
        <v/>
      </c>
      <c r="FO9" s="132" t="str">
        <f t="shared" si="135"/>
        <v/>
      </c>
      <c r="FP9" s="132">
        <f t="shared" si="136"/>
        <v>0</v>
      </c>
      <c r="FQ9" s="132" t="str">
        <f t="shared" si="137"/>
        <v/>
      </c>
      <c r="FR9" s="132" t="str">
        <f t="shared" si="138"/>
        <v/>
      </c>
      <c r="FS9" s="132" t="str">
        <f t="shared" si="139"/>
        <v/>
      </c>
      <c r="FT9" s="132" t="str">
        <f t="shared" si="140"/>
        <v/>
      </c>
      <c r="FU9" s="132" t="str">
        <f t="shared" si="141"/>
        <v/>
      </c>
      <c r="FV9" s="132" t="str">
        <f t="shared" si="142"/>
        <v/>
      </c>
      <c r="FW9" s="132" t="str">
        <f t="shared" si="143"/>
        <v/>
      </c>
      <c r="FX9" s="132" t="str">
        <f t="shared" si="144"/>
        <v/>
      </c>
      <c r="FY9" s="132" t="str">
        <f t="shared" si="145"/>
        <v/>
      </c>
      <c r="FZ9" s="132" t="str">
        <f t="shared" si="146"/>
        <v/>
      </c>
      <c r="GA9" s="132" t="str">
        <f t="shared" si="147"/>
        <v/>
      </c>
      <c r="GB9" s="132" t="str">
        <f t="shared" si="148"/>
        <v/>
      </c>
      <c r="GC9" s="132" t="str">
        <f t="shared" si="149"/>
        <v/>
      </c>
      <c r="GD9" s="132" t="str">
        <f t="shared" si="150"/>
        <v/>
      </c>
      <c r="GE9" s="132" t="str">
        <f t="shared" si="151"/>
        <v/>
      </c>
      <c r="GF9" s="132" t="str">
        <f t="shared" si="152"/>
        <v/>
      </c>
      <c r="GG9" s="132" t="str">
        <f t="shared" si="153"/>
        <v/>
      </c>
      <c r="GH9" s="132" t="str">
        <f t="shared" si="154"/>
        <v/>
      </c>
      <c r="GI9" s="132" t="str">
        <f t="shared" si="155"/>
        <v/>
      </c>
      <c r="GJ9" s="132" t="str">
        <f t="shared" si="156"/>
        <v/>
      </c>
      <c r="GK9" s="132" t="str">
        <f t="shared" si="157"/>
        <v/>
      </c>
      <c r="GL9" s="132" t="str">
        <f t="shared" si="158"/>
        <v/>
      </c>
      <c r="GM9" s="132" t="str">
        <f t="shared" si="159"/>
        <v/>
      </c>
      <c r="GN9" s="132" t="str">
        <f t="shared" si="160"/>
        <v/>
      </c>
      <c r="GO9" s="132" t="str">
        <f t="shared" si="161"/>
        <v/>
      </c>
      <c r="GP9" s="132" t="str">
        <f t="shared" si="162"/>
        <v/>
      </c>
      <c r="GQ9" s="132" t="str">
        <f t="shared" si="163"/>
        <v/>
      </c>
      <c r="GR9" s="132" t="str">
        <f t="shared" si="164"/>
        <v/>
      </c>
      <c r="GS9" s="132" t="str">
        <f t="shared" si="165"/>
        <v/>
      </c>
      <c r="GT9" s="132" t="str">
        <f t="shared" si="166"/>
        <v/>
      </c>
      <c r="GU9" s="132" t="str">
        <f t="shared" si="167"/>
        <v/>
      </c>
      <c r="GV9" s="132">
        <f t="shared" si="168"/>
        <v>0</v>
      </c>
      <c r="GW9" s="132" t="str">
        <f t="shared" si="169"/>
        <v/>
      </c>
      <c r="GX9" s="132" t="str">
        <f t="shared" si="170"/>
        <v/>
      </c>
      <c r="GY9" s="132" t="str">
        <f t="shared" si="171"/>
        <v/>
      </c>
      <c r="GZ9" s="132" t="str">
        <f t="shared" si="172"/>
        <v/>
      </c>
      <c r="HA9" s="132" t="str">
        <f t="shared" si="173"/>
        <v/>
      </c>
      <c r="HB9" s="132" t="str">
        <f t="shared" si="174"/>
        <v/>
      </c>
      <c r="HC9" s="132" t="str">
        <f t="shared" si="175"/>
        <v/>
      </c>
      <c r="HD9" s="132" t="str">
        <f t="shared" si="176"/>
        <v/>
      </c>
      <c r="HE9" s="132" t="str">
        <f t="shared" si="177"/>
        <v/>
      </c>
      <c r="HF9" s="132" t="str">
        <f t="shared" si="178"/>
        <v/>
      </c>
      <c r="HG9" s="132" t="str">
        <f t="shared" si="179"/>
        <v/>
      </c>
      <c r="HH9" s="132" t="str">
        <f t="shared" si="180"/>
        <v/>
      </c>
      <c r="HI9" s="132" t="str">
        <f t="shared" si="181"/>
        <v/>
      </c>
      <c r="HJ9" s="132" t="str">
        <f t="shared" si="182"/>
        <v/>
      </c>
      <c r="HK9" s="132" t="str">
        <f t="shared" si="183"/>
        <v/>
      </c>
      <c r="HL9" s="132" t="str">
        <f t="shared" si="184"/>
        <v/>
      </c>
      <c r="HM9" s="132" t="str">
        <f t="shared" si="185"/>
        <v/>
      </c>
      <c r="HN9" s="132" t="str">
        <f t="shared" si="186"/>
        <v/>
      </c>
      <c r="HO9" s="132" t="str">
        <f t="shared" si="187"/>
        <v/>
      </c>
      <c r="HP9" s="132" t="str">
        <f t="shared" si="188"/>
        <v/>
      </c>
      <c r="HQ9" s="132" t="str">
        <f t="shared" si="189"/>
        <v/>
      </c>
      <c r="HR9" s="132" t="str">
        <f t="shared" si="190"/>
        <v/>
      </c>
      <c r="HS9" s="132" t="str">
        <f t="shared" si="191"/>
        <v/>
      </c>
      <c r="HT9" s="132" t="str">
        <f t="shared" si="192"/>
        <v/>
      </c>
      <c r="HU9" s="132" t="str">
        <f t="shared" si="193"/>
        <v/>
      </c>
      <c r="HV9" s="132" t="str">
        <f t="shared" si="194"/>
        <v/>
      </c>
      <c r="HW9" s="132" t="str">
        <f t="shared" si="195"/>
        <v/>
      </c>
      <c r="HX9" s="132" t="str">
        <f t="shared" si="196"/>
        <v/>
      </c>
      <c r="HY9" s="132" t="str">
        <f t="shared" si="197"/>
        <v/>
      </c>
      <c r="HZ9" s="132" t="str">
        <f t="shared" si="198"/>
        <v/>
      </c>
      <c r="IA9" s="132" t="str">
        <f t="shared" si="199"/>
        <v/>
      </c>
      <c r="IB9" s="132">
        <f t="shared" si="200"/>
        <v>0</v>
      </c>
      <c r="IC9" s="132" t="str">
        <f t="shared" si="201"/>
        <v/>
      </c>
      <c r="ID9" s="132" t="str">
        <f t="shared" si="202"/>
        <v/>
      </c>
      <c r="IE9" s="132" t="str">
        <f t="shared" si="203"/>
        <v/>
      </c>
      <c r="IF9" s="132" t="str">
        <f t="shared" si="204"/>
        <v/>
      </c>
      <c r="IG9" s="132" t="str">
        <f t="shared" si="205"/>
        <v/>
      </c>
      <c r="IH9" s="132" t="str">
        <f t="shared" si="206"/>
        <v/>
      </c>
      <c r="II9" s="132" t="str">
        <f t="shared" si="207"/>
        <v/>
      </c>
      <c r="IJ9" s="132" t="str">
        <f t="shared" si="208"/>
        <v/>
      </c>
      <c r="IK9" s="132" t="str">
        <f t="shared" si="209"/>
        <v/>
      </c>
      <c r="IL9" s="132" t="str">
        <f t="shared" si="210"/>
        <v/>
      </c>
      <c r="IM9" s="132" t="str">
        <f t="shared" si="211"/>
        <v/>
      </c>
      <c r="IN9" s="132" t="str">
        <f t="shared" si="212"/>
        <v/>
      </c>
      <c r="IO9" s="132" t="str">
        <f t="shared" si="213"/>
        <v/>
      </c>
      <c r="IP9" s="132" t="str">
        <f t="shared" si="214"/>
        <v/>
      </c>
      <c r="IQ9" s="132" t="str">
        <f t="shared" si="215"/>
        <v/>
      </c>
      <c r="IR9" s="132" t="str">
        <f t="shared" si="216"/>
        <v/>
      </c>
      <c r="IS9" s="132" t="str">
        <f t="shared" si="217"/>
        <v/>
      </c>
      <c r="IT9" s="132" t="str">
        <f t="shared" si="218"/>
        <v/>
      </c>
      <c r="IU9" s="132" t="str">
        <f t="shared" si="219"/>
        <v/>
      </c>
      <c r="IV9" s="132" t="str">
        <f t="shared" si="220"/>
        <v/>
      </c>
      <c r="IW9" s="132" t="str">
        <f t="shared" si="221"/>
        <v/>
      </c>
      <c r="IX9" s="132" t="str">
        <f t="shared" si="222"/>
        <v/>
      </c>
      <c r="IY9" s="132" t="str">
        <f t="shared" si="223"/>
        <v/>
      </c>
      <c r="IZ9" s="132" t="str">
        <f t="shared" si="224"/>
        <v/>
      </c>
      <c r="JA9" s="132" t="str">
        <f t="shared" si="225"/>
        <v/>
      </c>
      <c r="JB9" s="132" t="str">
        <f t="shared" si="226"/>
        <v/>
      </c>
      <c r="JC9" s="132" t="str">
        <f t="shared" si="227"/>
        <v/>
      </c>
      <c r="JD9" s="132" t="str">
        <f t="shared" si="228"/>
        <v/>
      </c>
      <c r="JE9" s="132" t="str">
        <f t="shared" si="229"/>
        <v/>
      </c>
      <c r="JF9" s="132" t="str">
        <f t="shared" si="230"/>
        <v/>
      </c>
      <c r="JG9" s="132" t="str">
        <f t="shared" si="231"/>
        <v/>
      </c>
      <c r="JH9" s="132">
        <f t="shared" si="232"/>
        <v>0</v>
      </c>
      <c r="JI9" s="132" t="str">
        <f t="shared" si="233"/>
        <v/>
      </c>
      <c r="JJ9" s="132" t="str">
        <f t="shared" si="234"/>
        <v/>
      </c>
      <c r="JK9" s="132" t="str">
        <f t="shared" si="235"/>
        <v/>
      </c>
      <c r="JL9" s="132" t="str">
        <f t="shared" si="236"/>
        <v/>
      </c>
      <c r="JM9" s="132" t="str">
        <f t="shared" si="237"/>
        <v/>
      </c>
      <c r="JN9" s="132" t="str">
        <f t="shared" si="238"/>
        <v/>
      </c>
      <c r="JO9" s="132" t="str">
        <f t="shared" si="239"/>
        <v/>
      </c>
      <c r="JP9" s="132" t="str">
        <f t="shared" si="240"/>
        <v/>
      </c>
      <c r="JQ9" s="132" t="str">
        <f t="shared" si="241"/>
        <v/>
      </c>
      <c r="JR9" s="132" t="str">
        <f t="shared" si="242"/>
        <v/>
      </c>
      <c r="JS9" s="132" t="str">
        <f t="shared" si="243"/>
        <v/>
      </c>
      <c r="JT9" s="132" t="str">
        <f t="shared" si="244"/>
        <v/>
      </c>
      <c r="JU9" s="132" t="str">
        <f t="shared" si="245"/>
        <v/>
      </c>
      <c r="JV9" s="132" t="str">
        <f t="shared" si="246"/>
        <v/>
      </c>
      <c r="JW9" s="132" t="str">
        <f t="shared" si="247"/>
        <v/>
      </c>
      <c r="JX9" s="132" t="str">
        <f t="shared" si="248"/>
        <v/>
      </c>
      <c r="JY9" s="132" t="str">
        <f t="shared" si="249"/>
        <v/>
      </c>
      <c r="JZ9" s="132" t="str">
        <f t="shared" si="250"/>
        <v/>
      </c>
      <c r="KA9" s="132" t="str">
        <f t="shared" si="251"/>
        <v/>
      </c>
      <c r="KB9" s="132" t="str">
        <f t="shared" si="252"/>
        <v/>
      </c>
      <c r="KC9" s="132" t="str">
        <f t="shared" si="253"/>
        <v/>
      </c>
      <c r="KD9" s="132" t="str">
        <f t="shared" si="254"/>
        <v/>
      </c>
      <c r="KE9" s="132" t="str">
        <f t="shared" si="255"/>
        <v/>
      </c>
      <c r="KF9" s="132" t="str">
        <f t="shared" si="256"/>
        <v/>
      </c>
      <c r="KG9" s="132" t="str">
        <f t="shared" si="257"/>
        <v/>
      </c>
      <c r="KH9" s="132" t="str">
        <f t="shared" si="258"/>
        <v/>
      </c>
      <c r="KI9" s="132" t="str">
        <f t="shared" si="259"/>
        <v/>
      </c>
      <c r="KJ9" s="132" t="str">
        <f t="shared" si="260"/>
        <v/>
      </c>
      <c r="KK9" s="132" t="str">
        <f t="shared" si="261"/>
        <v/>
      </c>
      <c r="KL9" s="132" t="str">
        <f t="shared" si="262"/>
        <v/>
      </c>
      <c r="KM9" s="132" t="str">
        <f t="shared" si="263"/>
        <v/>
      </c>
      <c r="KN9" s="132">
        <f t="shared" si="264"/>
        <v>0</v>
      </c>
      <c r="KO9" s="131"/>
      <c r="KP9" s="131"/>
      <c r="KQ9" s="131"/>
      <c r="KR9" s="131"/>
      <c r="KS9" s="131"/>
      <c r="KT9" s="131"/>
      <c r="KU9" s="131"/>
      <c r="KV9" s="132"/>
      <c r="KW9" s="132"/>
      <c r="KX9" s="132"/>
      <c r="KY9" s="132"/>
      <c r="KZ9" s="132"/>
      <c r="LA9" s="132"/>
      <c r="LB9" s="132"/>
      <c r="LC9" s="132"/>
      <c r="LD9" s="132"/>
      <c r="LE9" s="132"/>
      <c r="LF9" s="132"/>
      <c r="LG9" s="132"/>
      <c r="LH9" s="132"/>
      <c r="LI9" s="132"/>
      <c r="LJ9" s="132"/>
      <c r="LK9" s="132"/>
      <c r="LL9" s="132"/>
      <c r="LM9" s="132"/>
      <c r="LN9" s="132"/>
      <c r="LO9" s="132"/>
      <c r="LP9" s="132"/>
    </row>
    <row r="10" spans="1:328" x14ac:dyDescent="0.25">
      <c r="A10" s="137" t="str">
        <f>IF('Salariés en activités'!A12="","",'Salariés en activités'!A12)</f>
        <v>PIROUETTE Cacahuete</v>
      </c>
      <c r="B10" s="207"/>
      <c r="C10" s="140"/>
      <c r="D10" s="140"/>
      <c r="E10" s="187"/>
      <c r="F10" s="140"/>
      <c r="G10" s="140"/>
      <c r="H10" s="140"/>
      <c r="I10" s="140"/>
      <c r="J10" s="140"/>
      <c r="K10" s="140"/>
      <c r="L10" s="187"/>
      <c r="M10" s="140"/>
      <c r="N10" s="140"/>
      <c r="O10" s="140"/>
      <c r="P10" s="140"/>
      <c r="Q10" s="140"/>
      <c r="R10" s="140"/>
      <c r="S10" s="187"/>
      <c r="T10" s="140"/>
      <c r="U10" s="140"/>
      <c r="V10" s="140"/>
      <c r="W10" s="140"/>
      <c r="X10" s="140"/>
      <c r="Y10" s="140"/>
      <c r="Z10" s="187"/>
      <c r="AA10" s="140"/>
      <c r="AB10" s="140"/>
      <c r="AC10" s="140"/>
      <c r="AD10" s="140"/>
      <c r="AE10" s="140"/>
      <c r="AF10" s="143"/>
      <c r="AG10" s="144" t="str">
        <f>IF(A10="","",'Salariés en activités'!H12)</f>
        <v>151,67</v>
      </c>
      <c r="AH10" s="145">
        <f t="shared" si="0"/>
        <v>0</v>
      </c>
      <c r="AI10" s="145">
        <f t="shared" si="1"/>
        <v>0</v>
      </c>
      <c r="AJ10" s="146"/>
      <c r="AK10" s="147">
        <f t="shared" si="2"/>
        <v>0</v>
      </c>
      <c r="AL10" s="148">
        <f t="shared" si="3"/>
        <v>0</v>
      </c>
      <c r="AM10" s="149" t="str">
        <f t="shared" si="4"/>
        <v/>
      </c>
      <c r="AN10" s="149" t="str">
        <f t="shared" si="5"/>
        <v/>
      </c>
      <c r="AO10" s="150">
        <f t="shared" si="6"/>
        <v>0</v>
      </c>
      <c r="AP10" s="151">
        <f t="shared" si="7"/>
        <v>2.5</v>
      </c>
      <c r="AQ10" s="130">
        <f t="shared" si="265"/>
        <v>151.66999999999999</v>
      </c>
      <c r="AR10" s="130" t="str">
        <f t="shared" si="8"/>
        <v/>
      </c>
      <c r="AS10" s="132" t="str">
        <f t="shared" si="9"/>
        <v/>
      </c>
      <c r="AT10" s="132" t="str">
        <f t="shared" si="10"/>
        <v/>
      </c>
      <c r="AU10" s="132" t="str">
        <f t="shared" si="11"/>
        <v/>
      </c>
      <c r="AV10" s="132" t="str">
        <f t="shared" si="12"/>
        <v/>
      </c>
      <c r="AW10" s="132" t="str">
        <f t="shared" si="13"/>
        <v/>
      </c>
      <c r="AX10" s="132" t="str">
        <f t="shared" si="14"/>
        <v/>
      </c>
      <c r="AY10" s="132" t="str">
        <f t="shared" si="15"/>
        <v/>
      </c>
      <c r="AZ10" s="132" t="str">
        <f t="shared" si="16"/>
        <v/>
      </c>
      <c r="BA10" s="132" t="str">
        <f t="shared" si="17"/>
        <v/>
      </c>
      <c r="BB10" s="132" t="str">
        <f t="shared" si="18"/>
        <v/>
      </c>
      <c r="BC10" s="132" t="str">
        <f t="shared" si="19"/>
        <v/>
      </c>
      <c r="BD10" s="132" t="str">
        <f t="shared" si="20"/>
        <v/>
      </c>
      <c r="BE10" s="132" t="str">
        <f t="shared" si="21"/>
        <v/>
      </c>
      <c r="BF10" s="132" t="str">
        <f t="shared" si="22"/>
        <v/>
      </c>
      <c r="BG10" s="132" t="str">
        <f t="shared" si="23"/>
        <v/>
      </c>
      <c r="BH10" s="132" t="str">
        <f t="shared" si="24"/>
        <v/>
      </c>
      <c r="BI10" s="132" t="str">
        <f t="shared" si="25"/>
        <v/>
      </c>
      <c r="BJ10" s="132" t="str">
        <f t="shared" si="26"/>
        <v/>
      </c>
      <c r="BK10" s="132" t="str">
        <f t="shared" si="27"/>
        <v/>
      </c>
      <c r="BL10" s="132" t="str">
        <f t="shared" si="28"/>
        <v/>
      </c>
      <c r="BM10" s="132" t="str">
        <f t="shared" si="29"/>
        <v/>
      </c>
      <c r="BN10" s="132" t="str">
        <f t="shared" si="30"/>
        <v/>
      </c>
      <c r="BO10" s="132" t="str">
        <f t="shared" si="31"/>
        <v/>
      </c>
      <c r="BP10" s="132" t="str">
        <f t="shared" si="32"/>
        <v/>
      </c>
      <c r="BQ10" s="132" t="str">
        <f t="shared" si="33"/>
        <v/>
      </c>
      <c r="BR10" s="132" t="str">
        <f t="shared" si="34"/>
        <v/>
      </c>
      <c r="BS10" s="132" t="str">
        <f t="shared" si="35"/>
        <v/>
      </c>
      <c r="BT10" s="132" t="str">
        <f t="shared" si="36"/>
        <v/>
      </c>
      <c r="BU10" s="132" t="str">
        <f t="shared" si="37"/>
        <v/>
      </c>
      <c r="BV10" s="132" t="str">
        <f t="shared" si="38"/>
        <v/>
      </c>
      <c r="BW10" s="132" t="str">
        <f t="shared" si="39"/>
        <v/>
      </c>
      <c r="BX10" s="132">
        <f t="shared" si="40"/>
        <v>0</v>
      </c>
      <c r="BY10" s="132" t="str">
        <f t="shared" si="41"/>
        <v/>
      </c>
      <c r="BZ10" s="132" t="str">
        <f t="shared" si="42"/>
        <v/>
      </c>
      <c r="CA10" s="132" t="str">
        <f t="shared" si="43"/>
        <v/>
      </c>
      <c r="CB10" s="132" t="str">
        <f t="shared" si="44"/>
        <v/>
      </c>
      <c r="CC10" s="132" t="str">
        <f t="shared" si="45"/>
        <v/>
      </c>
      <c r="CD10" s="132" t="str">
        <f t="shared" si="46"/>
        <v/>
      </c>
      <c r="CE10" s="132" t="str">
        <f t="shared" si="47"/>
        <v/>
      </c>
      <c r="CF10" s="132" t="str">
        <f t="shared" si="48"/>
        <v/>
      </c>
      <c r="CG10" s="132" t="str">
        <f t="shared" si="49"/>
        <v/>
      </c>
      <c r="CH10" s="132" t="str">
        <f t="shared" si="50"/>
        <v/>
      </c>
      <c r="CI10" s="132" t="str">
        <f t="shared" si="51"/>
        <v/>
      </c>
      <c r="CJ10" s="132" t="str">
        <f t="shared" si="52"/>
        <v/>
      </c>
      <c r="CK10" s="132" t="str">
        <f t="shared" si="53"/>
        <v/>
      </c>
      <c r="CL10" s="132" t="str">
        <f t="shared" si="54"/>
        <v/>
      </c>
      <c r="CM10" s="132" t="str">
        <f t="shared" si="55"/>
        <v/>
      </c>
      <c r="CN10" s="132" t="str">
        <f t="shared" si="56"/>
        <v/>
      </c>
      <c r="CO10" s="132" t="str">
        <f t="shared" si="57"/>
        <v/>
      </c>
      <c r="CP10" s="132" t="str">
        <f t="shared" si="58"/>
        <v/>
      </c>
      <c r="CQ10" s="132" t="str">
        <f t="shared" si="59"/>
        <v/>
      </c>
      <c r="CR10" s="132" t="str">
        <f t="shared" si="60"/>
        <v/>
      </c>
      <c r="CS10" s="132" t="str">
        <f t="shared" si="61"/>
        <v/>
      </c>
      <c r="CT10" s="132" t="str">
        <f t="shared" si="62"/>
        <v/>
      </c>
      <c r="CU10" s="132" t="str">
        <f t="shared" si="63"/>
        <v/>
      </c>
      <c r="CV10" s="132" t="str">
        <f t="shared" si="64"/>
        <v/>
      </c>
      <c r="CW10" s="132" t="str">
        <f t="shared" si="65"/>
        <v/>
      </c>
      <c r="CX10" s="132" t="str">
        <f t="shared" si="66"/>
        <v/>
      </c>
      <c r="CY10" s="132" t="str">
        <f t="shared" si="67"/>
        <v/>
      </c>
      <c r="CZ10" s="132" t="str">
        <f t="shared" si="68"/>
        <v/>
      </c>
      <c r="DA10" s="132" t="str">
        <f t="shared" si="69"/>
        <v/>
      </c>
      <c r="DB10" s="132" t="str">
        <f t="shared" si="70"/>
        <v/>
      </c>
      <c r="DC10" s="132" t="str">
        <f t="shared" si="71"/>
        <v/>
      </c>
      <c r="DD10" s="132">
        <f t="shared" si="72"/>
        <v>0</v>
      </c>
      <c r="DE10" s="132" t="str">
        <f t="shared" si="73"/>
        <v/>
      </c>
      <c r="DF10" s="132" t="str">
        <f t="shared" si="74"/>
        <v/>
      </c>
      <c r="DG10" s="132" t="str">
        <f t="shared" si="75"/>
        <v/>
      </c>
      <c r="DH10" s="132" t="str">
        <f t="shared" si="76"/>
        <v/>
      </c>
      <c r="DI10" s="132" t="str">
        <f t="shared" si="77"/>
        <v/>
      </c>
      <c r="DJ10" s="132" t="str">
        <f t="shared" si="78"/>
        <v/>
      </c>
      <c r="DK10" s="132" t="str">
        <f t="shared" si="79"/>
        <v/>
      </c>
      <c r="DL10" s="132" t="str">
        <f t="shared" si="80"/>
        <v/>
      </c>
      <c r="DM10" s="132" t="str">
        <f t="shared" si="81"/>
        <v/>
      </c>
      <c r="DN10" s="132" t="str">
        <f t="shared" si="82"/>
        <v/>
      </c>
      <c r="DO10" s="132" t="str">
        <f t="shared" si="83"/>
        <v/>
      </c>
      <c r="DP10" s="132" t="str">
        <f t="shared" si="84"/>
        <v/>
      </c>
      <c r="DQ10" s="132" t="str">
        <f t="shared" si="85"/>
        <v/>
      </c>
      <c r="DR10" s="132" t="str">
        <f t="shared" si="86"/>
        <v/>
      </c>
      <c r="DS10" s="132" t="str">
        <f t="shared" si="87"/>
        <v/>
      </c>
      <c r="DT10" s="132" t="str">
        <f t="shared" si="88"/>
        <v/>
      </c>
      <c r="DU10" s="132" t="str">
        <f t="shared" si="89"/>
        <v/>
      </c>
      <c r="DV10" s="132" t="str">
        <f t="shared" si="90"/>
        <v/>
      </c>
      <c r="DW10" s="132" t="str">
        <f t="shared" si="91"/>
        <v/>
      </c>
      <c r="DX10" s="132" t="str">
        <f t="shared" si="92"/>
        <v/>
      </c>
      <c r="DY10" s="132" t="str">
        <f t="shared" si="93"/>
        <v/>
      </c>
      <c r="DZ10" s="132" t="str">
        <f t="shared" si="94"/>
        <v/>
      </c>
      <c r="EA10" s="132" t="str">
        <f t="shared" si="95"/>
        <v/>
      </c>
      <c r="EB10" s="132" t="str">
        <f t="shared" si="96"/>
        <v/>
      </c>
      <c r="EC10" s="132" t="str">
        <f t="shared" si="97"/>
        <v/>
      </c>
      <c r="ED10" s="132" t="str">
        <f t="shared" si="98"/>
        <v/>
      </c>
      <c r="EE10" s="132" t="str">
        <f t="shared" si="99"/>
        <v/>
      </c>
      <c r="EF10" s="132" t="str">
        <f t="shared" si="100"/>
        <v/>
      </c>
      <c r="EG10" s="132" t="str">
        <f t="shared" si="101"/>
        <v/>
      </c>
      <c r="EH10" s="132" t="str">
        <f t="shared" si="102"/>
        <v/>
      </c>
      <c r="EI10" s="132" t="str">
        <f t="shared" si="103"/>
        <v/>
      </c>
      <c r="EJ10" s="132">
        <f t="shared" si="104"/>
        <v>0</v>
      </c>
      <c r="EK10" s="132" t="str">
        <f t="shared" si="105"/>
        <v/>
      </c>
      <c r="EL10" s="132" t="str">
        <f t="shared" si="106"/>
        <v/>
      </c>
      <c r="EM10" s="132" t="str">
        <f t="shared" si="107"/>
        <v/>
      </c>
      <c r="EN10" s="132" t="str">
        <f t="shared" si="108"/>
        <v/>
      </c>
      <c r="EO10" s="132" t="str">
        <f t="shared" si="109"/>
        <v/>
      </c>
      <c r="EP10" s="132" t="str">
        <f t="shared" si="110"/>
        <v/>
      </c>
      <c r="EQ10" s="132" t="str">
        <f t="shared" si="111"/>
        <v/>
      </c>
      <c r="ER10" s="132" t="str">
        <f t="shared" si="112"/>
        <v/>
      </c>
      <c r="ES10" s="132" t="str">
        <f t="shared" si="113"/>
        <v/>
      </c>
      <c r="ET10" s="132" t="str">
        <f t="shared" si="114"/>
        <v/>
      </c>
      <c r="EU10" s="132" t="str">
        <f t="shared" si="115"/>
        <v/>
      </c>
      <c r="EV10" s="132" t="str">
        <f t="shared" si="116"/>
        <v/>
      </c>
      <c r="EW10" s="132" t="str">
        <f t="shared" si="117"/>
        <v/>
      </c>
      <c r="EX10" s="132" t="str">
        <f t="shared" si="118"/>
        <v/>
      </c>
      <c r="EY10" s="132" t="str">
        <f t="shared" si="119"/>
        <v/>
      </c>
      <c r="EZ10" s="132" t="str">
        <f t="shared" si="120"/>
        <v/>
      </c>
      <c r="FA10" s="132" t="str">
        <f t="shared" si="121"/>
        <v/>
      </c>
      <c r="FB10" s="132" t="str">
        <f t="shared" si="122"/>
        <v/>
      </c>
      <c r="FC10" s="132" t="str">
        <f t="shared" si="123"/>
        <v/>
      </c>
      <c r="FD10" s="132" t="str">
        <f t="shared" si="124"/>
        <v/>
      </c>
      <c r="FE10" s="132" t="str">
        <f t="shared" si="125"/>
        <v/>
      </c>
      <c r="FF10" s="132" t="str">
        <f t="shared" si="126"/>
        <v/>
      </c>
      <c r="FG10" s="132" t="str">
        <f t="shared" si="127"/>
        <v/>
      </c>
      <c r="FH10" s="132" t="str">
        <f t="shared" si="128"/>
        <v/>
      </c>
      <c r="FI10" s="132" t="str">
        <f t="shared" si="129"/>
        <v/>
      </c>
      <c r="FJ10" s="132" t="str">
        <f t="shared" si="130"/>
        <v/>
      </c>
      <c r="FK10" s="132" t="str">
        <f t="shared" si="131"/>
        <v/>
      </c>
      <c r="FL10" s="132" t="str">
        <f t="shared" si="132"/>
        <v/>
      </c>
      <c r="FM10" s="132" t="str">
        <f t="shared" si="133"/>
        <v/>
      </c>
      <c r="FN10" s="132" t="str">
        <f t="shared" si="134"/>
        <v/>
      </c>
      <c r="FO10" s="132" t="str">
        <f t="shared" si="135"/>
        <v/>
      </c>
      <c r="FP10" s="132">
        <f t="shared" si="136"/>
        <v>0</v>
      </c>
      <c r="FQ10" s="132" t="str">
        <f t="shared" si="137"/>
        <v/>
      </c>
      <c r="FR10" s="132" t="str">
        <f t="shared" si="138"/>
        <v/>
      </c>
      <c r="FS10" s="132" t="str">
        <f t="shared" si="139"/>
        <v/>
      </c>
      <c r="FT10" s="132" t="str">
        <f t="shared" si="140"/>
        <v/>
      </c>
      <c r="FU10" s="132" t="str">
        <f t="shared" si="141"/>
        <v/>
      </c>
      <c r="FV10" s="132" t="str">
        <f t="shared" si="142"/>
        <v/>
      </c>
      <c r="FW10" s="132" t="str">
        <f t="shared" si="143"/>
        <v/>
      </c>
      <c r="FX10" s="132" t="str">
        <f t="shared" si="144"/>
        <v/>
      </c>
      <c r="FY10" s="132" t="str">
        <f t="shared" si="145"/>
        <v/>
      </c>
      <c r="FZ10" s="132" t="str">
        <f t="shared" si="146"/>
        <v/>
      </c>
      <c r="GA10" s="132" t="str">
        <f t="shared" si="147"/>
        <v/>
      </c>
      <c r="GB10" s="132" t="str">
        <f t="shared" si="148"/>
        <v/>
      </c>
      <c r="GC10" s="132" t="str">
        <f t="shared" si="149"/>
        <v/>
      </c>
      <c r="GD10" s="132" t="str">
        <f t="shared" si="150"/>
        <v/>
      </c>
      <c r="GE10" s="132" t="str">
        <f t="shared" si="151"/>
        <v/>
      </c>
      <c r="GF10" s="132" t="str">
        <f t="shared" si="152"/>
        <v/>
      </c>
      <c r="GG10" s="132" t="str">
        <f t="shared" si="153"/>
        <v/>
      </c>
      <c r="GH10" s="132" t="str">
        <f t="shared" si="154"/>
        <v/>
      </c>
      <c r="GI10" s="132" t="str">
        <f t="shared" si="155"/>
        <v/>
      </c>
      <c r="GJ10" s="132" t="str">
        <f t="shared" si="156"/>
        <v/>
      </c>
      <c r="GK10" s="132" t="str">
        <f t="shared" si="157"/>
        <v/>
      </c>
      <c r="GL10" s="132" t="str">
        <f t="shared" si="158"/>
        <v/>
      </c>
      <c r="GM10" s="132" t="str">
        <f t="shared" si="159"/>
        <v/>
      </c>
      <c r="GN10" s="132" t="str">
        <f t="shared" si="160"/>
        <v/>
      </c>
      <c r="GO10" s="132" t="str">
        <f t="shared" si="161"/>
        <v/>
      </c>
      <c r="GP10" s="132" t="str">
        <f t="shared" si="162"/>
        <v/>
      </c>
      <c r="GQ10" s="132" t="str">
        <f t="shared" si="163"/>
        <v/>
      </c>
      <c r="GR10" s="132" t="str">
        <f t="shared" si="164"/>
        <v/>
      </c>
      <c r="GS10" s="132" t="str">
        <f t="shared" si="165"/>
        <v/>
      </c>
      <c r="GT10" s="132" t="str">
        <f t="shared" si="166"/>
        <v/>
      </c>
      <c r="GU10" s="132" t="str">
        <f t="shared" si="167"/>
        <v/>
      </c>
      <c r="GV10" s="132">
        <f t="shared" si="168"/>
        <v>0</v>
      </c>
      <c r="GW10" s="132" t="str">
        <f t="shared" si="169"/>
        <v/>
      </c>
      <c r="GX10" s="132" t="str">
        <f t="shared" si="170"/>
        <v/>
      </c>
      <c r="GY10" s="132" t="str">
        <f t="shared" si="171"/>
        <v/>
      </c>
      <c r="GZ10" s="132" t="str">
        <f t="shared" si="172"/>
        <v/>
      </c>
      <c r="HA10" s="132" t="str">
        <f t="shared" si="173"/>
        <v/>
      </c>
      <c r="HB10" s="132" t="str">
        <f t="shared" si="174"/>
        <v/>
      </c>
      <c r="HC10" s="132" t="str">
        <f t="shared" si="175"/>
        <v/>
      </c>
      <c r="HD10" s="132" t="str">
        <f t="shared" si="176"/>
        <v/>
      </c>
      <c r="HE10" s="132" t="str">
        <f t="shared" si="177"/>
        <v/>
      </c>
      <c r="HF10" s="132" t="str">
        <f t="shared" si="178"/>
        <v/>
      </c>
      <c r="HG10" s="132" t="str">
        <f t="shared" si="179"/>
        <v/>
      </c>
      <c r="HH10" s="132" t="str">
        <f t="shared" si="180"/>
        <v/>
      </c>
      <c r="HI10" s="132" t="str">
        <f t="shared" si="181"/>
        <v/>
      </c>
      <c r="HJ10" s="132" t="str">
        <f t="shared" si="182"/>
        <v/>
      </c>
      <c r="HK10" s="132" t="str">
        <f t="shared" si="183"/>
        <v/>
      </c>
      <c r="HL10" s="132" t="str">
        <f t="shared" si="184"/>
        <v/>
      </c>
      <c r="HM10" s="132" t="str">
        <f t="shared" si="185"/>
        <v/>
      </c>
      <c r="HN10" s="132" t="str">
        <f t="shared" si="186"/>
        <v/>
      </c>
      <c r="HO10" s="132" t="str">
        <f t="shared" si="187"/>
        <v/>
      </c>
      <c r="HP10" s="132" t="str">
        <f t="shared" si="188"/>
        <v/>
      </c>
      <c r="HQ10" s="132" t="str">
        <f t="shared" si="189"/>
        <v/>
      </c>
      <c r="HR10" s="132" t="str">
        <f t="shared" si="190"/>
        <v/>
      </c>
      <c r="HS10" s="132" t="str">
        <f t="shared" si="191"/>
        <v/>
      </c>
      <c r="HT10" s="132" t="str">
        <f t="shared" si="192"/>
        <v/>
      </c>
      <c r="HU10" s="132" t="str">
        <f t="shared" si="193"/>
        <v/>
      </c>
      <c r="HV10" s="132" t="str">
        <f t="shared" si="194"/>
        <v/>
      </c>
      <c r="HW10" s="132" t="str">
        <f t="shared" si="195"/>
        <v/>
      </c>
      <c r="HX10" s="132" t="str">
        <f t="shared" si="196"/>
        <v/>
      </c>
      <c r="HY10" s="132" t="str">
        <f t="shared" si="197"/>
        <v/>
      </c>
      <c r="HZ10" s="132" t="str">
        <f t="shared" si="198"/>
        <v/>
      </c>
      <c r="IA10" s="132" t="str">
        <f t="shared" si="199"/>
        <v/>
      </c>
      <c r="IB10" s="132">
        <f t="shared" si="200"/>
        <v>0</v>
      </c>
      <c r="IC10" s="132" t="str">
        <f t="shared" si="201"/>
        <v/>
      </c>
      <c r="ID10" s="132" t="str">
        <f t="shared" si="202"/>
        <v/>
      </c>
      <c r="IE10" s="132" t="str">
        <f t="shared" si="203"/>
        <v/>
      </c>
      <c r="IF10" s="132" t="str">
        <f t="shared" si="204"/>
        <v/>
      </c>
      <c r="IG10" s="132" t="str">
        <f t="shared" si="205"/>
        <v/>
      </c>
      <c r="IH10" s="132" t="str">
        <f t="shared" si="206"/>
        <v/>
      </c>
      <c r="II10" s="132" t="str">
        <f t="shared" si="207"/>
        <v/>
      </c>
      <c r="IJ10" s="132" t="str">
        <f t="shared" si="208"/>
        <v/>
      </c>
      <c r="IK10" s="132" t="str">
        <f t="shared" si="209"/>
        <v/>
      </c>
      <c r="IL10" s="132" t="str">
        <f t="shared" si="210"/>
        <v/>
      </c>
      <c r="IM10" s="132" t="str">
        <f t="shared" si="211"/>
        <v/>
      </c>
      <c r="IN10" s="132" t="str">
        <f t="shared" si="212"/>
        <v/>
      </c>
      <c r="IO10" s="132" t="str">
        <f t="shared" si="213"/>
        <v/>
      </c>
      <c r="IP10" s="132" t="str">
        <f t="shared" si="214"/>
        <v/>
      </c>
      <c r="IQ10" s="132" t="str">
        <f t="shared" si="215"/>
        <v/>
      </c>
      <c r="IR10" s="132" t="str">
        <f t="shared" si="216"/>
        <v/>
      </c>
      <c r="IS10" s="132" t="str">
        <f t="shared" si="217"/>
        <v/>
      </c>
      <c r="IT10" s="132" t="str">
        <f t="shared" si="218"/>
        <v/>
      </c>
      <c r="IU10" s="132" t="str">
        <f t="shared" si="219"/>
        <v/>
      </c>
      <c r="IV10" s="132" t="str">
        <f t="shared" si="220"/>
        <v/>
      </c>
      <c r="IW10" s="132" t="str">
        <f t="shared" si="221"/>
        <v/>
      </c>
      <c r="IX10" s="132" t="str">
        <f t="shared" si="222"/>
        <v/>
      </c>
      <c r="IY10" s="132" t="str">
        <f t="shared" si="223"/>
        <v/>
      </c>
      <c r="IZ10" s="132" t="str">
        <f t="shared" si="224"/>
        <v/>
      </c>
      <c r="JA10" s="132" t="str">
        <f t="shared" si="225"/>
        <v/>
      </c>
      <c r="JB10" s="132" t="str">
        <f t="shared" si="226"/>
        <v/>
      </c>
      <c r="JC10" s="132" t="str">
        <f t="shared" si="227"/>
        <v/>
      </c>
      <c r="JD10" s="132" t="str">
        <f t="shared" si="228"/>
        <v/>
      </c>
      <c r="JE10" s="132" t="str">
        <f t="shared" si="229"/>
        <v/>
      </c>
      <c r="JF10" s="132" t="str">
        <f t="shared" si="230"/>
        <v/>
      </c>
      <c r="JG10" s="132" t="str">
        <f t="shared" si="231"/>
        <v/>
      </c>
      <c r="JH10" s="132">
        <f t="shared" si="232"/>
        <v>0</v>
      </c>
      <c r="JI10" s="132" t="str">
        <f t="shared" si="233"/>
        <v/>
      </c>
      <c r="JJ10" s="132" t="str">
        <f t="shared" si="234"/>
        <v/>
      </c>
      <c r="JK10" s="132" t="str">
        <f t="shared" si="235"/>
        <v/>
      </c>
      <c r="JL10" s="132" t="str">
        <f t="shared" si="236"/>
        <v/>
      </c>
      <c r="JM10" s="132" t="str">
        <f t="shared" si="237"/>
        <v/>
      </c>
      <c r="JN10" s="132" t="str">
        <f t="shared" si="238"/>
        <v/>
      </c>
      <c r="JO10" s="132" t="str">
        <f t="shared" si="239"/>
        <v/>
      </c>
      <c r="JP10" s="132" t="str">
        <f t="shared" si="240"/>
        <v/>
      </c>
      <c r="JQ10" s="132" t="str">
        <f t="shared" si="241"/>
        <v/>
      </c>
      <c r="JR10" s="132" t="str">
        <f t="shared" si="242"/>
        <v/>
      </c>
      <c r="JS10" s="132" t="str">
        <f t="shared" si="243"/>
        <v/>
      </c>
      <c r="JT10" s="132" t="str">
        <f t="shared" si="244"/>
        <v/>
      </c>
      <c r="JU10" s="132" t="str">
        <f t="shared" si="245"/>
        <v/>
      </c>
      <c r="JV10" s="132" t="str">
        <f t="shared" si="246"/>
        <v/>
      </c>
      <c r="JW10" s="132" t="str">
        <f t="shared" si="247"/>
        <v/>
      </c>
      <c r="JX10" s="132" t="str">
        <f t="shared" si="248"/>
        <v/>
      </c>
      <c r="JY10" s="132" t="str">
        <f t="shared" si="249"/>
        <v/>
      </c>
      <c r="JZ10" s="132" t="str">
        <f t="shared" si="250"/>
        <v/>
      </c>
      <c r="KA10" s="132" t="str">
        <f t="shared" si="251"/>
        <v/>
      </c>
      <c r="KB10" s="132" t="str">
        <f t="shared" si="252"/>
        <v/>
      </c>
      <c r="KC10" s="132" t="str">
        <f t="shared" si="253"/>
        <v/>
      </c>
      <c r="KD10" s="132" t="str">
        <f t="shared" si="254"/>
        <v/>
      </c>
      <c r="KE10" s="132" t="str">
        <f t="shared" si="255"/>
        <v/>
      </c>
      <c r="KF10" s="132" t="str">
        <f t="shared" si="256"/>
        <v/>
      </c>
      <c r="KG10" s="132" t="str">
        <f t="shared" si="257"/>
        <v/>
      </c>
      <c r="KH10" s="132" t="str">
        <f t="shared" si="258"/>
        <v/>
      </c>
      <c r="KI10" s="132" t="str">
        <f t="shared" si="259"/>
        <v/>
      </c>
      <c r="KJ10" s="132" t="str">
        <f t="shared" si="260"/>
        <v/>
      </c>
      <c r="KK10" s="132" t="str">
        <f t="shared" si="261"/>
        <v/>
      </c>
      <c r="KL10" s="132" t="str">
        <f t="shared" si="262"/>
        <v/>
      </c>
      <c r="KM10" s="132" t="str">
        <f t="shared" si="263"/>
        <v/>
      </c>
      <c r="KN10" s="132">
        <f t="shared" si="264"/>
        <v>0</v>
      </c>
      <c r="KO10" s="131"/>
      <c r="KP10" s="131"/>
      <c r="KQ10" s="131"/>
      <c r="KR10" s="131"/>
      <c r="KS10" s="131"/>
      <c r="KT10" s="131"/>
      <c r="KU10" s="131"/>
      <c r="KV10" s="132"/>
      <c r="KW10" s="132"/>
      <c r="KX10" s="132"/>
      <c r="KY10" s="132"/>
      <c r="KZ10" s="132"/>
      <c r="LA10" s="132"/>
      <c r="LB10" s="132"/>
      <c r="LC10" s="132"/>
      <c r="LD10" s="132"/>
      <c r="LE10" s="132"/>
      <c r="LF10" s="132"/>
      <c r="LG10" s="132"/>
      <c r="LH10" s="132"/>
      <c r="LI10" s="132"/>
      <c r="LJ10" s="132"/>
      <c r="LK10" s="132"/>
      <c r="LL10" s="132"/>
      <c r="LM10" s="132"/>
      <c r="LN10" s="132"/>
      <c r="LO10" s="132"/>
      <c r="LP10" s="132"/>
    </row>
    <row r="11" spans="1:328" x14ac:dyDescent="0.25">
      <c r="A11" s="137" t="str">
        <f>IF('Salariés en activités'!A13="","",'Salariés en activités'!A13)</f>
        <v>ORDI Nathan</v>
      </c>
      <c r="B11" s="207"/>
      <c r="C11" s="140"/>
      <c r="D11" s="140"/>
      <c r="E11" s="187"/>
      <c r="F11" s="140"/>
      <c r="G11" s="140"/>
      <c r="H11" s="140"/>
      <c r="I11" s="140"/>
      <c r="J11" s="140"/>
      <c r="K11" s="140"/>
      <c r="L11" s="187"/>
      <c r="M11" s="140"/>
      <c r="N11" s="140"/>
      <c r="O11" s="140"/>
      <c r="P11" s="140"/>
      <c r="Q11" s="140"/>
      <c r="R11" s="140"/>
      <c r="S11" s="187"/>
      <c r="T11" s="140"/>
      <c r="U11" s="140"/>
      <c r="V11" s="140"/>
      <c r="W11" s="140"/>
      <c r="X11" s="140"/>
      <c r="Y11" s="140"/>
      <c r="Z11" s="187"/>
      <c r="AA11" s="140"/>
      <c r="AB11" s="140"/>
      <c r="AC11" s="140"/>
      <c r="AD11" s="140"/>
      <c r="AE11" s="140"/>
      <c r="AF11" s="143"/>
      <c r="AG11" s="144" t="str">
        <f>IF(A11="","",'Salariés en activités'!H13)</f>
        <v>151,67</v>
      </c>
      <c r="AH11" s="145">
        <f t="shared" si="0"/>
        <v>0</v>
      </c>
      <c r="AI11" s="145">
        <f t="shared" si="1"/>
        <v>0</v>
      </c>
      <c r="AJ11" s="146"/>
      <c r="AK11" s="147">
        <f t="shared" si="2"/>
        <v>0</v>
      </c>
      <c r="AL11" s="148">
        <f t="shared" si="3"/>
        <v>0</v>
      </c>
      <c r="AM11" s="149" t="str">
        <f t="shared" si="4"/>
        <v/>
      </c>
      <c r="AN11" s="149" t="str">
        <f t="shared" si="5"/>
        <v/>
      </c>
      <c r="AO11" s="150">
        <f t="shared" si="6"/>
        <v>0</v>
      </c>
      <c r="AP11" s="151">
        <f t="shared" si="7"/>
        <v>2.5</v>
      </c>
      <c r="AQ11" s="130">
        <f t="shared" si="265"/>
        <v>151.66999999999999</v>
      </c>
      <c r="AR11" s="130" t="str">
        <f t="shared" si="8"/>
        <v/>
      </c>
      <c r="AS11" s="132" t="str">
        <f t="shared" si="9"/>
        <v/>
      </c>
      <c r="AT11" s="132" t="str">
        <f t="shared" si="10"/>
        <v/>
      </c>
      <c r="AU11" s="132" t="str">
        <f t="shared" si="11"/>
        <v/>
      </c>
      <c r="AV11" s="132" t="str">
        <f t="shared" si="12"/>
        <v/>
      </c>
      <c r="AW11" s="132" t="str">
        <f t="shared" si="13"/>
        <v/>
      </c>
      <c r="AX11" s="132" t="str">
        <f t="shared" si="14"/>
        <v/>
      </c>
      <c r="AY11" s="132" t="str">
        <f t="shared" si="15"/>
        <v/>
      </c>
      <c r="AZ11" s="132" t="str">
        <f t="shared" si="16"/>
        <v/>
      </c>
      <c r="BA11" s="132" t="str">
        <f t="shared" si="17"/>
        <v/>
      </c>
      <c r="BB11" s="132" t="str">
        <f t="shared" si="18"/>
        <v/>
      </c>
      <c r="BC11" s="132" t="str">
        <f t="shared" si="19"/>
        <v/>
      </c>
      <c r="BD11" s="132" t="str">
        <f t="shared" si="20"/>
        <v/>
      </c>
      <c r="BE11" s="132" t="str">
        <f t="shared" si="21"/>
        <v/>
      </c>
      <c r="BF11" s="132" t="str">
        <f t="shared" si="22"/>
        <v/>
      </c>
      <c r="BG11" s="132" t="str">
        <f t="shared" si="23"/>
        <v/>
      </c>
      <c r="BH11" s="132" t="str">
        <f t="shared" si="24"/>
        <v/>
      </c>
      <c r="BI11" s="132" t="str">
        <f t="shared" si="25"/>
        <v/>
      </c>
      <c r="BJ11" s="132" t="str">
        <f t="shared" si="26"/>
        <v/>
      </c>
      <c r="BK11" s="132" t="str">
        <f t="shared" si="27"/>
        <v/>
      </c>
      <c r="BL11" s="132" t="str">
        <f t="shared" si="28"/>
        <v/>
      </c>
      <c r="BM11" s="132" t="str">
        <f t="shared" si="29"/>
        <v/>
      </c>
      <c r="BN11" s="132" t="str">
        <f t="shared" si="30"/>
        <v/>
      </c>
      <c r="BO11" s="132" t="str">
        <f t="shared" si="31"/>
        <v/>
      </c>
      <c r="BP11" s="132" t="str">
        <f t="shared" si="32"/>
        <v/>
      </c>
      <c r="BQ11" s="132" t="str">
        <f t="shared" si="33"/>
        <v/>
      </c>
      <c r="BR11" s="132" t="str">
        <f t="shared" si="34"/>
        <v/>
      </c>
      <c r="BS11" s="132" t="str">
        <f t="shared" si="35"/>
        <v/>
      </c>
      <c r="BT11" s="132" t="str">
        <f t="shared" si="36"/>
        <v/>
      </c>
      <c r="BU11" s="132" t="str">
        <f t="shared" si="37"/>
        <v/>
      </c>
      <c r="BV11" s="132" t="str">
        <f t="shared" si="38"/>
        <v/>
      </c>
      <c r="BW11" s="132" t="str">
        <f t="shared" si="39"/>
        <v/>
      </c>
      <c r="BX11" s="132">
        <f t="shared" si="40"/>
        <v>0</v>
      </c>
      <c r="BY11" s="132" t="str">
        <f t="shared" si="41"/>
        <v/>
      </c>
      <c r="BZ11" s="132" t="str">
        <f t="shared" si="42"/>
        <v/>
      </c>
      <c r="CA11" s="132" t="str">
        <f t="shared" si="43"/>
        <v/>
      </c>
      <c r="CB11" s="132" t="str">
        <f t="shared" si="44"/>
        <v/>
      </c>
      <c r="CC11" s="132" t="str">
        <f t="shared" si="45"/>
        <v/>
      </c>
      <c r="CD11" s="132" t="str">
        <f t="shared" si="46"/>
        <v/>
      </c>
      <c r="CE11" s="132" t="str">
        <f t="shared" si="47"/>
        <v/>
      </c>
      <c r="CF11" s="132" t="str">
        <f t="shared" si="48"/>
        <v/>
      </c>
      <c r="CG11" s="132" t="str">
        <f t="shared" si="49"/>
        <v/>
      </c>
      <c r="CH11" s="132" t="str">
        <f t="shared" si="50"/>
        <v/>
      </c>
      <c r="CI11" s="132" t="str">
        <f t="shared" si="51"/>
        <v/>
      </c>
      <c r="CJ11" s="132" t="str">
        <f t="shared" si="52"/>
        <v/>
      </c>
      <c r="CK11" s="132" t="str">
        <f t="shared" si="53"/>
        <v/>
      </c>
      <c r="CL11" s="132" t="str">
        <f t="shared" si="54"/>
        <v/>
      </c>
      <c r="CM11" s="132" t="str">
        <f t="shared" si="55"/>
        <v/>
      </c>
      <c r="CN11" s="132" t="str">
        <f t="shared" si="56"/>
        <v/>
      </c>
      <c r="CO11" s="132" t="str">
        <f t="shared" si="57"/>
        <v/>
      </c>
      <c r="CP11" s="132" t="str">
        <f t="shared" si="58"/>
        <v/>
      </c>
      <c r="CQ11" s="132" t="str">
        <f t="shared" si="59"/>
        <v/>
      </c>
      <c r="CR11" s="132" t="str">
        <f t="shared" si="60"/>
        <v/>
      </c>
      <c r="CS11" s="132" t="str">
        <f t="shared" si="61"/>
        <v/>
      </c>
      <c r="CT11" s="132" t="str">
        <f t="shared" si="62"/>
        <v/>
      </c>
      <c r="CU11" s="132" t="str">
        <f t="shared" si="63"/>
        <v/>
      </c>
      <c r="CV11" s="132" t="str">
        <f t="shared" si="64"/>
        <v/>
      </c>
      <c r="CW11" s="132" t="str">
        <f t="shared" si="65"/>
        <v/>
      </c>
      <c r="CX11" s="132" t="str">
        <f t="shared" si="66"/>
        <v/>
      </c>
      <c r="CY11" s="132" t="str">
        <f t="shared" si="67"/>
        <v/>
      </c>
      <c r="CZ11" s="132" t="str">
        <f t="shared" si="68"/>
        <v/>
      </c>
      <c r="DA11" s="132" t="str">
        <f t="shared" si="69"/>
        <v/>
      </c>
      <c r="DB11" s="132" t="str">
        <f t="shared" si="70"/>
        <v/>
      </c>
      <c r="DC11" s="132" t="str">
        <f t="shared" si="71"/>
        <v/>
      </c>
      <c r="DD11" s="132">
        <f t="shared" si="72"/>
        <v>0</v>
      </c>
      <c r="DE11" s="132" t="str">
        <f t="shared" si="73"/>
        <v/>
      </c>
      <c r="DF11" s="132" t="str">
        <f t="shared" si="74"/>
        <v/>
      </c>
      <c r="DG11" s="132" t="str">
        <f t="shared" si="75"/>
        <v/>
      </c>
      <c r="DH11" s="132" t="str">
        <f t="shared" si="76"/>
        <v/>
      </c>
      <c r="DI11" s="132" t="str">
        <f t="shared" si="77"/>
        <v/>
      </c>
      <c r="DJ11" s="132" t="str">
        <f t="shared" si="78"/>
        <v/>
      </c>
      <c r="DK11" s="132" t="str">
        <f t="shared" si="79"/>
        <v/>
      </c>
      <c r="DL11" s="132" t="str">
        <f t="shared" si="80"/>
        <v/>
      </c>
      <c r="DM11" s="132" t="str">
        <f t="shared" si="81"/>
        <v/>
      </c>
      <c r="DN11" s="132" t="str">
        <f t="shared" si="82"/>
        <v/>
      </c>
      <c r="DO11" s="132" t="str">
        <f t="shared" si="83"/>
        <v/>
      </c>
      <c r="DP11" s="132" t="str">
        <f t="shared" si="84"/>
        <v/>
      </c>
      <c r="DQ11" s="132" t="str">
        <f t="shared" si="85"/>
        <v/>
      </c>
      <c r="DR11" s="132" t="str">
        <f t="shared" si="86"/>
        <v/>
      </c>
      <c r="DS11" s="132" t="str">
        <f t="shared" si="87"/>
        <v/>
      </c>
      <c r="DT11" s="132" t="str">
        <f t="shared" si="88"/>
        <v/>
      </c>
      <c r="DU11" s="132" t="str">
        <f t="shared" si="89"/>
        <v/>
      </c>
      <c r="DV11" s="132" t="str">
        <f t="shared" si="90"/>
        <v/>
      </c>
      <c r="DW11" s="132" t="str">
        <f t="shared" si="91"/>
        <v/>
      </c>
      <c r="DX11" s="132" t="str">
        <f t="shared" si="92"/>
        <v/>
      </c>
      <c r="DY11" s="132" t="str">
        <f t="shared" si="93"/>
        <v/>
      </c>
      <c r="DZ11" s="132" t="str">
        <f t="shared" si="94"/>
        <v/>
      </c>
      <c r="EA11" s="132" t="str">
        <f t="shared" si="95"/>
        <v/>
      </c>
      <c r="EB11" s="132" t="str">
        <f t="shared" si="96"/>
        <v/>
      </c>
      <c r="EC11" s="132" t="str">
        <f t="shared" si="97"/>
        <v/>
      </c>
      <c r="ED11" s="132" t="str">
        <f t="shared" si="98"/>
        <v/>
      </c>
      <c r="EE11" s="132" t="str">
        <f t="shared" si="99"/>
        <v/>
      </c>
      <c r="EF11" s="132" t="str">
        <f t="shared" si="100"/>
        <v/>
      </c>
      <c r="EG11" s="132" t="str">
        <f t="shared" si="101"/>
        <v/>
      </c>
      <c r="EH11" s="132" t="str">
        <f t="shared" si="102"/>
        <v/>
      </c>
      <c r="EI11" s="132" t="str">
        <f t="shared" si="103"/>
        <v/>
      </c>
      <c r="EJ11" s="132">
        <f t="shared" si="104"/>
        <v>0</v>
      </c>
      <c r="EK11" s="132" t="str">
        <f t="shared" si="105"/>
        <v/>
      </c>
      <c r="EL11" s="132" t="str">
        <f t="shared" si="106"/>
        <v/>
      </c>
      <c r="EM11" s="132" t="str">
        <f t="shared" si="107"/>
        <v/>
      </c>
      <c r="EN11" s="132" t="str">
        <f t="shared" si="108"/>
        <v/>
      </c>
      <c r="EO11" s="132" t="str">
        <f t="shared" si="109"/>
        <v/>
      </c>
      <c r="EP11" s="132" t="str">
        <f t="shared" si="110"/>
        <v/>
      </c>
      <c r="EQ11" s="132" t="str">
        <f t="shared" si="111"/>
        <v/>
      </c>
      <c r="ER11" s="132" t="str">
        <f t="shared" si="112"/>
        <v/>
      </c>
      <c r="ES11" s="132" t="str">
        <f t="shared" si="113"/>
        <v/>
      </c>
      <c r="ET11" s="132" t="str">
        <f t="shared" si="114"/>
        <v/>
      </c>
      <c r="EU11" s="132" t="str">
        <f t="shared" si="115"/>
        <v/>
      </c>
      <c r="EV11" s="132" t="str">
        <f t="shared" si="116"/>
        <v/>
      </c>
      <c r="EW11" s="132" t="str">
        <f t="shared" si="117"/>
        <v/>
      </c>
      <c r="EX11" s="132" t="str">
        <f t="shared" si="118"/>
        <v/>
      </c>
      <c r="EY11" s="132" t="str">
        <f t="shared" si="119"/>
        <v/>
      </c>
      <c r="EZ11" s="132" t="str">
        <f t="shared" si="120"/>
        <v/>
      </c>
      <c r="FA11" s="132" t="str">
        <f t="shared" si="121"/>
        <v/>
      </c>
      <c r="FB11" s="132" t="str">
        <f t="shared" si="122"/>
        <v/>
      </c>
      <c r="FC11" s="132" t="str">
        <f t="shared" si="123"/>
        <v/>
      </c>
      <c r="FD11" s="132" t="str">
        <f t="shared" si="124"/>
        <v/>
      </c>
      <c r="FE11" s="132" t="str">
        <f t="shared" si="125"/>
        <v/>
      </c>
      <c r="FF11" s="132" t="str">
        <f t="shared" si="126"/>
        <v/>
      </c>
      <c r="FG11" s="132" t="str">
        <f t="shared" si="127"/>
        <v/>
      </c>
      <c r="FH11" s="132" t="str">
        <f t="shared" si="128"/>
        <v/>
      </c>
      <c r="FI11" s="132" t="str">
        <f t="shared" si="129"/>
        <v/>
      </c>
      <c r="FJ11" s="132" t="str">
        <f t="shared" si="130"/>
        <v/>
      </c>
      <c r="FK11" s="132" t="str">
        <f t="shared" si="131"/>
        <v/>
      </c>
      <c r="FL11" s="132" t="str">
        <f t="shared" si="132"/>
        <v/>
      </c>
      <c r="FM11" s="132" t="str">
        <f t="shared" si="133"/>
        <v/>
      </c>
      <c r="FN11" s="132" t="str">
        <f t="shared" si="134"/>
        <v/>
      </c>
      <c r="FO11" s="132" t="str">
        <f t="shared" si="135"/>
        <v/>
      </c>
      <c r="FP11" s="132">
        <f t="shared" si="136"/>
        <v>0</v>
      </c>
      <c r="FQ11" s="132" t="str">
        <f t="shared" si="137"/>
        <v/>
      </c>
      <c r="FR11" s="132" t="str">
        <f t="shared" si="138"/>
        <v/>
      </c>
      <c r="FS11" s="132" t="str">
        <f t="shared" si="139"/>
        <v/>
      </c>
      <c r="FT11" s="132" t="str">
        <f t="shared" si="140"/>
        <v/>
      </c>
      <c r="FU11" s="132" t="str">
        <f t="shared" si="141"/>
        <v/>
      </c>
      <c r="FV11" s="132" t="str">
        <f t="shared" si="142"/>
        <v/>
      </c>
      <c r="FW11" s="132" t="str">
        <f t="shared" si="143"/>
        <v/>
      </c>
      <c r="FX11" s="132" t="str">
        <f t="shared" si="144"/>
        <v/>
      </c>
      <c r="FY11" s="132" t="str">
        <f t="shared" si="145"/>
        <v/>
      </c>
      <c r="FZ11" s="132" t="str">
        <f t="shared" si="146"/>
        <v/>
      </c>
      <c r="GA11" s="132" t="str">
        <f t="shared" si="147"/>
        <v/>
      </c>
      <c r="GB11" s="132" t="str">
        <f t="shared" si="148"/>
        <v/>
      </c>
      <c r="GC11" s="132" t="str">
        <f t="shared" si="149"/>
        <v/>
      </c>
      <c r="GD11" s="132" t="str">
        <f t="shared" si="150"/>
        <v/>
      </c>
      <c r="GE11" s="132" t="str">
        <f t="shared" si="151"/>
        <v/>
      </c>
      <c r="GF11" s="132" t="str">
        <f t="shared" si="152"/>
        <v/>
      </c>
      <c r="GG11" s="132" t="str">
        <f t="shared" si="153"/>
        <v/>
      </c>
      <c r="GH11" s="132" t="str">
        <f t="shared" si="154"/>
        <v/>
      </c>
      <c r="GI11" s="132" t="str">
        <f t="shared" si="155"/>
        <v/>
      </c>
      <c r="GJ11" s="132" t="str">
        <f t="shared" si="156"/>
        <v/>
      </c>
      <c r="GK11" s="132" t="str">
        <f t="shared" si="157"/>
        <v/>
      </c>
      <c r="GL11" s="132" t="str">
        <f t="shared" si="158"/>
        <v/>
      </c>
      <c r="GM11" s="132" t="str">
        <f t="shared" si="159"/>
        <v/>
      </c>
      <c r="GN11" s="132" t="str">
        <f t="shared" si="160"/>
        <v/>
      </c>
      <c r="GO11" s="132" t="str">
        <f t="shared" si="161"/>
        <v/>
      </c>
      <c r="GP11" s="132" t="str">
        <f t="shared" si="162"/>
        <v/>
      </c>
      <c r="GQ11" s="132" t="str">
        <f t="shared" si="163"/>
        <v/>
      </c>
      <c r="GR11" s="132" t="str">
        <f t="shared" si="164"/>
        <v/>
      </c>
      <c r="GS11" s="132" t="str">
        <f t="shared" si="165"/>
        <v/>
      </c>
      <c r="GT11" s="132" t="str">
        <f t="shared" si="166"/>
        <v/>
      </c>
      <c r="GU11" s="132" t="str">
        <f t="shared" si="167"/>
        <v/>
      </c>
      <c r="GV11" s="132">
        <f t="shared" si="168"/>
        <v>0</v>
      </c>
      <c r="GW11" s="132" t="str">
        <f t="shared" si="169"/>
        <v/>
      </c>
      <c r="GX11" s="132" t="str">
        <f t="shared" si="170"/>
        <v/>
      </c>
      <c r="GY11" s="132" t="str">
        <f t="shared" si="171"/>
        <v/>
      </c>
      <c r="GZ11" s="132" t="str">
        <f t="shared" si="172"/>
        <v/>
      </c>
      <c r="HA11" s="132" t="str">
        <f t="shared" si="173"/>
        <v/>
      </c>
      <c r="HB11" s="132" t="str">
        <f t="shared" si="174"/>
        <v/>
      </c>
      <c r="HC11" s="132" t="str">
        <f t="shared" si="175"/>
        <v/>
      </c>
      <c r="HD11" s="132" t="str">
        <f t="shared" si="176"/>
        <v/>
      </c>
      <c r="HE11" s="132" t="str">
        <f t="shared" si="177"/>
        <v/>
      </c>
      <c r="HF11" s="132" t="str">
        <f t="shared" si="178"/>
        <v/>
      </c>
      <c r="HG11" s="132" t="str">
        <f t="shared" si="179"/>
        <v/>
      </c>
      <c r="HH11" s="132" t="str">
        <f t="shared" si="180"/>
        <v/>
      </c>
      <c r="HI11" s="132" t="str">
        <f t="shared" si="181"/>
        <v/>
      </c>
      <c r="HJ11" s="132" t="str">
        <f t="shared" si="182"/>
        <v/>
      </c>
      <c r="HK11" s="132" t="str">
        <f t="shared" si="183"/>
        <v/>
      </c>
      <c r="HL11" s="132" t="str">
        <f t="shared" si="184"/>
        <v/>
      </c>
      <c r="HM11" s="132" t="str">
        <f t="shared" si="185"/>
        <v/>
      </c>
      <c r="HN11" s="132" t="str">
        <f t="shared" si="186"/>
        <v/>
      </c>
      <c r="HO11" s="132" t="str">
        <f t="shared" si="187"/>
        <v/>
      </c>
      <c r="HP11" s="132" t="str">
        <f t="shared" si="188"/>
        <v/>
      </c>
      <c r="HQ11" s="132" t="str">
        <f t="shared" si="189"/>
        <v/>
      </c>
      <c r="HR11" s="132" t="str">
        <f t="shared" si="190"/>
        <v/>
      </c>
      <c r="HS11" s="132" t="str">
        <f t="shared" si="191"/>
        <v/>
      </c>
      <c r="HT11" s="132" t="str">
        <f t="shared" si="192"/>
        <v/>
      </c>
      <c r="HU11" s="132" t="str">
        <f t="shared" si="193"/>
        <v/>
      </c>
      <c r="HV11" s="132" t="str">
        <f t="shared" si="194"/>
        <v/>
      </c>
      <c r="HW11" s="132" t="str">
        <f t="shared" si="195"/>
        <v/>
      </c>
      <c r="HX11" s="132" t="str">
        <f t="shared" si="196"/>
        <v/>
      </c>
      <c r="HY11" s="132" t="str">
        <f t="shared" si="197"/>
        <v/>
      </c>
      <c r="HZ11" s="132" t="str">
        <f t="shared" si="198"/>
        <v/>
      </c>
      <c r="IA11" s="132" t="str">
        <f t="shared" si="199"/>
        <v/>
      </c>
      <c r="IB11" s="132">
        <f t="shared" si="200"/>
        <v>0</v>
      </c>
      <c r="IC11" s="132" t="str">
        <f t="shared" si="201"/>
        <v/>
      </c>
      <c r="ID11" s="132" t="str">
        <f t="shared" si="202"/>
        <v/>
      </c>
      <c r="IE11" s="132" t="str">
        <f t="shared" si="203"/>
        <v/>
      </c>
      <c r="IF11" s="132" t="str">
        <f t="shared" si="204"/>
        <v/>
      </c>
      <c r="IG11" s="132" t="str">
        <f t="shared" si="205"/>
        <v/>
      </c>
      <c r="IH11" s="132" t="str">
        <f t="shared" si="206"/>
        <v/>
      </c>
      <c r="II11" s="132" t="str">
        <f t="shared" si="207"/>
        <v/>
      </c>
      <c r="IJ11" s="132" t="str">
        <f t="shared" si="208"/>
        <v/>
      </c>
      <c r="IK11" s="132" t="str">
        <f t="shared" si="209"/>
        <v/>
      </c>
      <c r="IL11" s="132" t="str">
        <f t="shared" si="210"/>
        <v/>
      </c>
      <c r="IM11" s="132" t="str">
        <f t="shared" si="211"/>
        <v/>
      </c>
      <c r="IN11" s="132" t="str">
        <f t="shared" si="212"/>
        <v/>
      </c>
      <c r="IO11" s="132" t="str">
        <f t="shared" si="213"/>
        <v/>
      </c>
      <c r="IP11" s="132" t="str">
        <f t="shared" si="214"/>
        <v/>
      </c>
      <c r="IQ11" s="132" t="str">
        <f t="shared" si="215"/>
        <v/>
      </c>
      <c r="IR11" s="132" t="str">
        <f t="shared" si="216"/>
        <v/>
      </c>
      <c r="IS11" s="132" t="str">
        <f t="shared" si="217"/>
        <v/>
      </c>
      <c r="IT11" s="132" t="str">
        <f t="shared" si="218"/>
        <v/>
      </c>
      <c r="IU11" s="132" t="str">
        <f t="shared" si="219"/>
        <v/>
      </c>
      <c r="IV11" s="132" t="str">
        <f t="shared" si="220"/>
        <v/>
      </c>
      <c r="IW11" s="132" t="str">
        <f t="shared" si="221"/>
        <v/>
      </c>
      <c r="IX11" s="132" t="str">
        <f t="shared" si="222"/>
        <v/>
      </c>
      <c r="IY11" s="132" t="str">
        <f t="shared" si="223"/>
        <v/>
      </c>
      <c r="IZ11" s="132" t="str">
        <f t="shared" si="224"/>
        <v/>
      </c>
      <c r="JA11" s="132" t="str">
        <f t="shared" si="225"/>
        <v/>
      </c>
      <c r="JB11" s="132" t="str">
        <f t="shared" si="226"/>
        <v/>
      </c>
      <c r="JC11" s="132" t="str">
        <f t="shared" si="227"/>
        <v/>
      </c>
      <c r="JD11" s="132" t="str">
        <f t="shared" si="228"/>
        <v/>
      </c>
      <c r="JE11" s="132" t="str">
        <f t="shared" si="229"/>
        <v/>
      </c>
      <c r="JF11" s="132" t="str">
        <f t="shared" si="230"/>
        <v/>
      </c>
      <c r="JG11" s="132" t="str">
        <f t="shared" si="231"/>
        <v/>
      </c>
      <c r="JH11" s="132">
        <f t="shared" si="232"/>
        <v>0</v>
      </c>
      <c r="JI11" s="132" t="str">
        <f t="shared" si="233"/>
        <v/>
      </c>
      <c r="JJ11" s="132" t="str">
        <f t="shared" si="234"/>
        <v/>
      </c>
      <c r="JK11" s="132" t="str">
        <f t="shared" si="235"/>
        <v/>
      </c>
      <c r="JL11" s="132" t="str">
        <f t="shared" si="236"/>
        <v/>
      </c>
      <c r="JM11" s="132" t="str">
        <f t="shared" si="237"/>
        <v/>
      </c>
      <c r="JN11" s="132" t="str">
        <f t="shared" si="238"/>
        <v/>
      </c>
      <c r="JO11" s="132" t="str">
        <f t="shared" si="239"/>
        <v/>
      </c>
      <c r="JP11" s="132" t="str">
        <f t="shared" si="240"/>
        <v/>
      </c>
      <c r="JQ11" s="132" t="str">
        <f t="shared" si="241"/>
        <v/>
      </c>
      <c r="JR11" s="132" t="str">
        <f t="shared" si="242"/>
        <v/>
      </c>
      <c r="JS11" s="132" t="str">
        <f t="shared" si="243"/>
        <v/>
      </c>
      <c r="JT11" s="132" t="str">
        <f t="shared" si="244"/>
        <v/>
      </c>
      <c r="JU11" s="132" t="str">
        <f t="shared" si="245"/>
        <v/>
      </c>
      <c r="JV11" s="132" t="str">
        <f t="shared" si="246"/>
        <v/>
      </c>
      <c r="JW11" s="132" t="str">
        <f t="shared" si="247"/>
        <v/>
      </c>
      <c r="JX11" s="132" t="str">
        <f t="shared" si="248"/>
        <v/>
      </c>
      <c r="JY11" s="132" t="str">
        <f t="shared" si="249"/>
        <v/>
      </c>
      <c r="JZ11" s="132" t="str">
        <f t="shared" si="250"/>
        <v/>
      </c>
      <c r="KA11" s="132" t="str">
        <f t="shared" si="251"/>
        <v/>
      </c>
      <c r="KB11" s="132" t="str">
        <f t="shared" si="252"/>
        <v/>
      </c>
      <c r="KC11" s="132" t="str">
        <f t="shared" si="253"/>
        <v/>
      </c>
      <c r="KD11" s="132" t="str">
        <f t="shared" si="254"/>
        <v/>
      </c>
      <c r="KE11" s="132" t="str">
        <f t="shared" si="255"/>
        <v/>
      </c>
      <c r="KF11" s="132" t="str">
        <f t="shared" si="256"/>
        <v/>
      </c>
      <c r="KG11" s="132" t="str">
        <f t="shared" si="257"/>
        <v/>
      </c>
      <c r="KH11" s="132" t="str">
        <f t="shared" si="258"/>
        <v/>
      </c>
      <c r="KI11" s="132" t="str">
        <f t="shared" si="259"/>
        <v/>
      </c>
      <c r="KJ11" s="132" t="str">
        <f t="shared" si="260"/>
        <v/>
      </c>
      <c r="KK11" s="132" t="str">
        <f t="shared" si="261"/>
        <v/>
      </c>
      <c r="KL11" s="132" t="str">
        <f t="shared" si="262"/>
        <v/>
      </c>
      <c r="KM11" s="132" t="str">
        <f t="shared" si="263"/>
        <v/>
      </c>
      <c r="KN11" s="132">
        <f t="shared" si="264"/>
        <v>0</v>
      </c>
      <c r="KO11" s="131"/>
      <c r="KP11" s="131"/>
      <c r="KQ11" s="131"/>
      <c r="KR11" s="131"/>
      <c r="KS11" s="131"/>
      <c r="KT11" s="131"/>
      <c r="KU11" s="131"/>
      <c r="KV11" s="132"/>
      <c r="KW11" s="132"/>
      <c r="KX11" s="132"/>
      <c r="KY11" s="132"/>
      <c r="KZ11" s="132"/>
      <c r="LA11" s="132"/>
      <c r="LB11" s="132"/>
      <c r="LC11" s="132"/>
      <c r="LD11" s="132"/>
      <c r="LE11" s="132"/>
      <c r="LF11" s="132"/>
      <c r="LG11" s="132"/>
      <c r="LH11" s="132"/>
      <c r="LI11" s="132"/>
      <c r="LJ11" s="132"/>
      <c r="LK11" s="132"/>
      <c r="LL11" s="132"/>
      <c r="LM11" s="132"/>
      <c r="LN11" s="132"/>
      <c r="LO11" s="132"/>
      <c r="LP11" s="132"/>
    </row>
    <row r="12" spans="1:328" x14ac:dyDescent="0.25">
      <c r="A12" s="137" t="str">
        <f>IF('Salariés en activités'!A14="","",'Salariés en activités'!A14)</f>
        <v>MACHE Yves</v>
      </c>
      <c r="B12" s="207"/>
      <c r="C12" s="140"/>
      <c r="D12" s="140"/>
      <c r="E12" s="187"/>
      <c r="F12" s="140"/>
      <c r="G12" s="140"/>
      <c r="H12" s="140"/>
      <c r="I12" s="140"/>
      <c r="J12" s="140"/>
      <c r="K12" s="140"/>
      <c r="L12" s="187"/>
      <c r="M12" s="140"/>
      <c r="N12" s="140"/>
      <c r="O12" s="140"/>
      <c r="P12" s="140"/>
      <c r="Q12" s="140"/>
      <c r="R12" s="140"/>
      <c r="S12" s="187"/>
      <c r="T12" s="140"/>
      <c r="U12" s="140"/>
      <c r="V12" s="140"/>
      <c r="W12" s="140"/>
      <c r="X12" s="140"/>
      <c r="Y12" s="140"/>
      <c r="Z12" s="187"/>
      <c r="AA12" s="140"/>
      <c r="AB12" s="140"/>
      <c r="AC12" s="140"/>
      <c r="AD12" s="140"/>
      <c r="AE12" s="140"/>
      <c r="AF12" s="143"/>
      <c r="AG12" s="144" t="str">
        <f>IF(A12="","",'Salariés en activités'!H14)</f>
        <v>151,67</v>
      </c>
      <c r="AH12" s="145">
        <f t="shared" si="0"/>
        <v>0</v>
      </c>
      <c r="AI12" s="145">
        <f t="shared" si="1"/>
        <v>0</v>
      </c>
      <c r="AJ12" s="146"/>
      <c r="AK12" s="147">
        <f t="shared" si="2"/>
        <v>0</v>
      </c>
      <c r="AL12" s="148">
        <f t="shared" si="3"/>
        <v>0</v>
      </c>
      <c r="AM12" s="149" t="str">
        <f t="shared" si="4"/>
        <v/>
      </c>
      <c r="AN12" s="149" t="str">
        <f t="shared" si="5"/>
        <v/>
      </c>
      <c r="AO12" s="150">
        <f t="shared" si="6"/>
        <v>0</v>
      </c>
      <c r="AP12" s="151">
        <f t="shared" si="7"/>
        <v>2.5</v>
      </c>
      <c r="AQ12" s="130">
        <f t="shared" si="265"/>
        <v>151.66999999999999</v>
      </c>
      <c r="AR12" s="130" t="str">
        <f t="shared" si="8"/>
        <v/>
      </c>
      <c r="AS12" s="132" t="str">
        <f t="shared" si="9"/>
        <v/>
      </c>
      <c r="AT12" s="132" t="str">
        <f t="shared" si="10"/>
        <v/>
      </c>
      <c r="AU12" s="132" t="str">
        <f t="shared" si="11"/>
        <v/>
      </c>
      <c r="AV12" s="132" t="str">
        <f t="shared" si="12"/>
        <v/>
      </c>
      <c r="AW12" s="132" t="str">
        <f t="shared" si="13"/>
        <v/>
      </c>
      <c r="AX12" s="132" t="str">
        <f t="shared" si="14"/>
        <v/>
      </c>
      <c r="AY12" s="132" t="str">
        <f t="shared" si="15"/>
        <v/>
      </c>
      <c r="AZ12" s="132" t="str">
        <f t="shared" si="16"/>
        <v/>
      </c>
      <c r="BA12" s="132" t="str">
        <f t="shared" si="17"/>
        <v/>
      </c>
      <c r="BB12" s="132" t="str">
        <f t="shared" si="18"/>
        <v/>
      </c>
      <c r="BC12" s="132" t="str">
        <f t="shared" si="19"/>
        <v/>
      </c>
      <c r="BD12" s="132" t="str">
        <f t="shared" si="20"/>
        <v/>
      </c>
      <c r="BE12" s="132" t="str">
        <f t="shared" si="21"/>
        <v/>
      </c>
      <c r="BF12" s="132" t="str">
        <f t="shared" si="22"/>
        <v/>
      </c>
      <c r="BG12" s="132" t="str">
        <f t="shared" si="23"/>
        <v/>
      </c>
      <c r="BH12" s="132" t="str">
        <f t="shared" si="24"/>
        <v/>
      </c>
      <c r="BI12" s="132" t="str">
        <f t="shared" si="25"/>
        <v/>
      </c>
      <c r="BJ12" s="132" t="str">
        <f t="shared" si="26"/>
        <v/>
      </c>
      <c r="BK12" s="132" t="str">
        <f t="shared" si="27"/>
        <v/>
      </c>
      <c r="BL12" s="132" t="str">
        <f t="shared" si="28"/>
        <v/>
      </c>
      <c r="BM12" s="132" t="str">
        <f t="shared" si="29"/>
        <v/>
      </c>
      <c r="BN12" s="132" t="str">
        <f t="shared" si="30"/>
        <v/>
      </c>
      <c r="BO12" s="132" t="str">
        <f t="shared" si="31"/>
        <v/>
      </c>
      <c r="BP12" s="132" t="str">
        <f t="shared" si="32"/>
        <v/>
      </c>
      <c r="BQ12" s="132" t="str">
        <f t="shared" si="33"/>
        <v/>
      </c>
      <c r="BR12" s="132" t="str">
        <f t="shared" si="34"/>
        <v/>
      </c>
      <c r="BS12" s="132" t="str">
        <f t="shared" si="35"/>
        <v/>
      </c>
      <c r="BT12" s="132" t="str">
        <f t="shared" si="36"/>
        <v/>
      </c>
      <c r="BU12" s="132" t="str">
        <f t="shared" si="37"/>
        <v/>
      </c>
      <c r="BV12" s="132" t="str">
        <f t="shared" si="38"/>
        <v/>
      </c>
      <c r="BW12" s="132" t="str">
        <f t="shared" si="39"/>
        <v/>
      </c>
      <c r="BX12" s="132">
        <f t="shared" si="40"/>
        <v>0</v>
      </c>
      <c r="BY12" s="132" t="str">
        <f t="shared" si="41"/>
        <v/>
      </c>
      <c r="BZ12" s="132" t="str">
        <f t="shared" si="42"/>
        <v/>
      </c>
      <c r="CA12" s="132" t="str">
        <f t="shared" si="43"/>
        <v/>
      </c>
      <c r="CB12" s="132" t="str">
        <f t="shared" si="44"/>
        <v/>
      </c>
      <c r="CC12" s="132" t="str">
        <f t="shared" si="45"/>
        <v/>
      </c>
      <c r="CD12" s="132" t="str">
        <f t="shared" si="46"/>
        <v/>
      </c>
      <c r="CE12" s="132" t="str">
        <f t="shared" si="47"/>
        <v/>
      </c>
      <c r="CF12" s="132" t="str">
        <f t="shared" si="48"/>
        <v/>
      </c>
      <c r="CG12" s="132" t="str">
        <f t="shared" si="49"/>
        <v/>
      </c>
      <c r="CH12" s="132" t="str">
        <f t="shared" si="50"/>
        <v/>
      </c>
      <c r="CI12" s="132" t="str">
        <f t="shared" si="51"/>
        <v/>
      </c>
      <c r="CJ12" s="132" t="str">
        <f t="shared" si="52"/>
        <v/>
      </c>
      <c r="CK12" s="132" t="str">
        <f t="shared" si="53"/>
        <v/>
      </c>
      <c r="CL12" s="132" t="str">
        <f t="shared" si="54"/>
        <v/>
      </c>
      <c r="CM12" s="132" t="str">
        <f t="shared" si="55"/>
        <v/>
      </c>
      <c r="CN12" s="132" t="str">
        <f t="shared" si="56"/>
        <v/>
      </c>
      <c r="CO12" s="132" t="str">
        <f t="shared" si="57"/>
        <v/>
      </c>
      <c r="CP12" s="132" t="str">
        <f t="shared" si="58"/>
        <v/>
      </c>
      <c r="CQ12" s="132" t="str">
        <f t="shared" si="59"/>
        <v/>
      </c>
      <c r="CR12" s="132" t="str">
        <f t="shared" si="60"/>
        <v/>
      </c>
      <c r="CS12" s="132" t="str">
        <f t="shared" si="61"/>
        <v/>
      </c>
      <c r="CT12" s="132" t="str">
        <f t="shared" si="62"/>
        <v/>
      </c>
      <c r="CU12" s="132" t="str">
        <f t="shared" si="63"/>
        <v/>
      </c>
      <c r="CV12" s="132" t="str">
        <f t="shared" si="64"/>
        <v/>
      </c>
      <c r="CW12" s="132" t="str">
        <f t="shared" si="65"/>
        <v/>
      </c>
      <c r="CX12" s="132" t="str">
        <f t="shared" si="66"/>
        <v/>
      </c>
      <c r="CY12" s="132" t="str">
        <f t="shared" si="67"/>
        <v/>
      </c>
      <c r="CZ12" s="132" t="str">
        <f t="shared" si="68"/>
        <v/>
      </c>
      <c r="DA12" s="132" t="str">
        <f t="shared" si="69"/>
        <v/>
      </c>
      <c r="DB12" s="132" t="str">
        <f t="shared" si="70"/>
        <v/>
      </c>
      <c r="DC12" s="132" t="str">
        <f t="shared" si="71"/>
        <v/>
      </c>
      <c r="DD12" s="132">
        <f t="shared" si="72"/>
        <v>0</v>
      </c>
      <c r="DE12" s="132" t="str">
        <f t="shared" si="73"/>
        <v/>
      </c>
      <c r="DF12" s="132" t="str">
        <f t="shared" si="74"/>
        <v/>
      </c>
      <c r="DG12" s="132" t="str">
        <f t="shared" si="75"/>
        <v/>
      </c>
      <c r="DH12" s="132" t="str">
        <f t="shared" si="76"/>
        <v/>
      </c>
      <c r="DI12" s="132" t="str">
        <f t="shared" si="77"/>
        <v/>
      </c>
      <c r="DJ12" s="132" t="str">
        <f t="shared" si="78"/>
        <v/>
      </c>
      <c r="DK12" s="132" t="str">
        <f t="shared" si="79"/>
        <v/>
      </c>
      <c r="DL12" s="132" t="str">
        <f t="shared" si="80"/>
        <v/>
      </c>
      <c r="DM12" s="132" t="str">
        <f t="shared" si="81"/>
        <v/>
      </c>
      <c r="DN12" s="132" t="str">
        <f t="shared" si="82"/>
        <v/>
      </c>
      <c r="DO12" s="132" t="str">
        <f t="shared" si="83"/>
        <v/>
      </c>
      <c r="DP12" s="132" t="str">
        <f t="shared" si="84"/>
        <v/>
      </c>
      <c r="DQ12" s="132" t="str">
        <f t="shared" si="85"/>
        <v/>
      </c>
      <c r="DR12" s="132" t="str">
        <f t="shared" si="86"/>
        <v/>
      </c>
      <c r="DS12" s="132" t="str">
        <f t="shared" si="87"/>
        <v/>
      </c>
      <c r="DT12" s="132" t="str">
        <f t="shared" si="88"/>
        <v/>
      </c>
      <c r="DU12" s="132" t="str">
        <f t="shared" si="89"/>
        <v/>
      </c>
      <c r="DV12" s="132" t="str">
        <f t="shared" si="90"/>
        <v/>
      </c>
      <c r="DW12" s="132" t="str">
        <f t="shared" si="91"/>
        <v/>
      </c>
      <c r="DX12" s="132" t="str">
        <f t="shared" si="92"/>
        <v/>
      </c>
      <c r="DY12" s="132" t="str">
        <f t="shared" si="93"/>
        <v/>
      </c>
      <c r="DZ12" s="132" t="str">
        <f t="shared" si="94"/>
        <v/>
      </c>
      <c r="EA12" s="132" t="str">
        <f t="shared" si="95"/>
        <v/>
      </c>
      <c r="EB12" s="132" t="str">
        <f t="shared" si="96"/>
        <v/>
      </c>
      <c r="EC12" s="132" t="str">
        <f t="shared" si="97"/>
        <v/>
      </c>
      <c r="ED12" s="132" t="str">
        <f t="shared" si="98"/>
        <v/>
      </c>
      <c r="EE12" s="132" t="str">
        <f t="shared" si="99"/>
        <v/>
      </c>
      <c r="EF12" s="132" t="str">
        <f t="shared" si="100"/>
        <v/>
      </c>
      <c r="EG12" s="132" t="str">
        <f t="shared" si="101"/>
        <v/>
      </c>
      <c r="EH12" s="132" t="str">
        <f t="shared" si="102"/>
        <v/>
      </c>
      <c r="EI12" s="132" t="str">
        <f t="shared" si="103"/>
        <v/>
      </c>
      <c r="EJ12" s="132">
        <f t="shared" si="104"/>
        <v>0</v>
      </c>
      <c r="EK12" s="132" t="str">
        <f t="shared" si="105"/>
        <v/>
      </c>
      <c r="EL12" s="132" t="str">
        <f t="shared" si="106"/>
        <v/>
      </c>
      <c r="EM12" s="132" t="str">
        <f t="shared" si="107"/>
        <v/>
      </c>
      <c r="EN12" s="132" t="str">
        <f t="shared" si="108"/>
        <v/>
      </c>
      <c r="EO12" s="132" t="str">
        <f t="shared" si="109"/>
        <v/>
      </c>
      <c r="EP12" s="132" t="str">
        <f t="shared" si="110"/>
        <v/>
      </c>
      <c r="EQ12" s="132" t="str">
        <f t="shared" si="111"/>
        <v/>
      </c>
      <c r="ER12" s="132" t="str">
        <f t="shared" si="112"/>
        <v/>
      </c>
      <c r="ES12" s="132" t="str">
        <f t="shared" si="113"/>
        <v/>
      </c>
      <c r="ET12" s="132" t="str">
        <f t="shared" si="114"/>
        <v/>
      </c>
      <c r="EU12" s="132" t="str">
        <f t="shared" si="115"/>
        <v/>
      </c>
      <c r="EV12" s="132" t="str">
        <f t="shared" si="116"/>
        <v/>
      </c>
      <c r="EW12" s="132" t="str">
        <f t="shared" si="117"/>
        <v/>
      </c>
      <c r="EX12" s="132" t="str">
        <f t="shared" si="118"/>
        <v/>
      </c>
      <c r="EY12" s="132" t="str">
        <f t="shared" si="119"/>
        <v/>
      </c>
      <c r="EZ12" s="132" t="str">
        <f t="shared" si="120"/>
        <v/>
      </c>
      <c r="FA12" s="132" t="str">
        <f t="shared" si="121"/>
        <v/>
      </c>
      <c r="FB12" s="132" t="str">
        <f t="shared" si="122"/>
        <v/>
      </c>
      <c r="FC12" s="132" t="str">
        <f t="shared" si="123"/>
        <v/>
      </c>
      <c r="FD12" s="132" t="str">
        <f t="shared" si="124"/>
        <v/>
      </c>
      <c r="FE12" s="132" t="str">
        <f t="shared" si="125"/>
        <v/>
      </c>
      <c r="FF12" s="132" t="str">
        <f t="shared" si="126"/>
        <v/>
      </c>
      <c r="FG12" s="132" t="str">
        <f t="shared" si="127"/>
        <v/>
      </c>
      <c r="FH12" s="132" t="str">
        <f t="shared" si="128"/>
        <v/>
      </c>
      <c r="FI12" s="132" t="str">
        <f t="shared" si="129"/>
        <v/>
      </c>
      <c r="FJ12" s="132" t="str">
        <f t="shared" si="130"/>
        <v/>
      </c>
      <c r="FK12" s="132" t="str">
        <f t="shared" si="131"/>
        <v/>
      </c>
      <c r="FL12" s="132" t="str">
        <f t="shared" si="132"/>
        <v/>
      </c>
      <c r="FM12" s="132" t="str">
        <f t="shared" si="133"/>
        <v/>
      </c>
      <c r="FN12" s="132" t="str">
        <f t="shared" si="134"/>
        <v/>
      </c>
      <c r="FO12" s="132" t="str">
        <f t="shared" si="135"/>
        <v/>
      </c>
      <c r="FP12" s="132">
        <f t="shared" si="136"/>
        <v>0</v>
      </c>
      <c r="FQ12" s="132" t="str">
        <f t="shared" si="137"/>
        <v/>
      </c>
      <c r="FR12" s="132" t="str">
        <f t="shared" si="138"/>
        <v/>
      </c>
      <c r="FS12" s="132" t="str">
        <f t="shared" si="139"/>
        <v/>
      </c>
      <c r="FT12" s="132" t="str">
        <f t="shared" si="140"/>
        <v/>
      </c>
      <c r="FU12" s="132" t="str">
        <f t="shared" si="141"/>
        <v/>
      </c>
      <c r="FV12" s="132" t="str">
        <f t="shared" si="142"/>
        <v/>
      </c>
      <c r="FW12" s="132" t="str">
        <f t="shared" si="143"/>
        <v/>
      </c>
      <c r="FX12" s="132" t="str">
        <f t="shared" si="144"/>
        <v/>
      </c>
      <c r="FY12" s="132" t="str">
        <f t="shared" si="145"/>
        <v/>
      </c>
      <c r="FZ12" s="132" t="str">
        <f t="shared" si="146"/>
        <v/>
      </c>
      <c r="GA12" s="132" t="str">
        <f t="shared" si="147"/>
        <v/>
      </c>
      <c r="GB12" s="132" t="str">
        <f t="shared" si="148"/>
        <v/>
      </c>
      <c r="GC12" s="132" t="str">
        <f t="shared" si="149"/>
        <v/>
      </c>
      <c r="GD12" s="132" t="str">
        <f t="shared" si="150"/>
        <v/>
      </c>
      <c r="GE12" s="132" t="str">
        <f t="shared" si="151"/>
        <v/>
      </c>
      <c r="GF12" s="132" t="str">
        <f t="shared" si="152"/>
        <v/>
      </c>
      <c r="GG12" s="132" t="str">
        <f t="shared" si="153"/>
        <v/>
      </c>
      <c r="GH12" s="132" t="str">
        <f t="shared" si="154"/>
        <v/>
      </c>
      <c r="GI12" s="132" t="str">
        <f t="shared" si="155"/>
        <v/>
      </c>
      <c r="GJ12" s="132" t="str">
        <f t="shared" si="156"/>
        <v/>
      </c>
      <c r="GK12" s="132" t="str">
        <f t="shared" si="157"/>
        <v/>
      </c>
      <c r="GL12" s="132" t="str">
        <f t="shared" si="158"/>
        <v/>
      </c>
      <c r="GM12" s="132" t="str">
        <f t="shared" si="159"/>
        <v/>
      </c>
      <c r="GN12" s="132" t="str">
        <f t="shared" si="160"/>
        <v/>
      </c>
      <c r="GO12" s="132" t="str">
        <f t="shared" si="161"/>
        <v/>
      </c>
      <c r="GP12" s="132" t="str">
        <f t="shared" si="162"/>
        <v/>
      </c>
      <c r="GQ12" s="132" t="str">
        <f t="shared" si="163"/>
        <v/>
      </c>
      <c r="GR12" s="132" t="str">
        <f t="shared" si="164"/>
        <v/>
      </c>
      <c r="GS12" s="132" t="str">
        <f t="shared" si="165"/>
        <v/>
      </c>
      <c r="GT12" s="132" t="str">
        <f t="shared" si="166"/>
        <v/>
      </c>
      <c r="GU12" s="132" t="str">
        <f t="shared" si="167"/>
        <v/>
      </c>
      <c r="GV12" s="132">
        <f t="shared" si="168"/>
        <v>0</v>
      </c>
      <c r="GW12" s="132" t="str">
        <f t="shared" si="169"/>
        <v/>
      </c>
      <c r="GX12" s="132" t="str">
        <f t="shared" si="170"/>
        <v/>
      </c>
      <c r="GY12" s="132" t="str">
        <f t="shared" si="171"/>
        <v/>
      </c>
      <c r="GZ12" s="132" t="str">
        <f t="shared" si="172"/>
        <v/>
      </c>
      <c r="HA12" s="132" t="str">
        <f t="shared" si="173"/>
        <v/>
      </c>
      <c r="HB12" s="132" t="str">
        <f t="shared" si="174"/>
        <v/>
      </c>
      <c r="HC12" s="132" t="str">
        <f t="shared" si="175"/>
        <v/>
      </c>
      <c r="HD12" s="132" t="str">
        <f t="shared" si="176"/>
        <v/>
      </c>
      <c r="HE12" s="132" t="str">
        <f t="shared" si="177"/>
        <v/>
      </c>
      <c r="HF12" s="132" t="str">
        <f t="shared" si="178"/>
        <v/>
      </c>
      <c r="HG12" s="132" t="str">
        <f t="shared" si="179"/>
        <v/>
      </c>
      <c r="HH12" s="132" t="str">
        <f t="shared" si="180"/>
        <v/>
      </c>
      <c r="HI12" s="132" t="str">
        <f t="shared" si="181"/>
        <v/>
      </c>
      <c r="HJ12" s="132" t="str">
        <f t="shared" si="182"/>
        <v/>
      </c>
      <c r="HK12" s="132" t="str">
        <f t="shared" si="183"/>
        <v/>
      </c>
      <c r="HL12" s="132" t="str">
        <f t="shared" si="184"/>
        <v/>
      </c>
      <c r="HM12" s="132" t="str">
        <f t="shared" si="185"/>
        <v/>
      </c>
      <c r="HN12" s="132" t="str">
        <f t="shared" si="186"/>
        <v/>
      </c>
      <c r="HO12" s="132" t="str">
        <f t="shared" si="187"/>
        <v/>
      </c>
      <c r="HP12" s="132" t="str">
        <f t="shared" si="188"/>
        <v/>
      </c>
      <c r="HQ12" s="132" t="str">
        <f t="shared" si="189"/>
        <v/>
      </c>
      <c r="HR12" s="132" t="str">
        <f t="shared" si="190"/>
        <v/>
      </c>
      <c r="HS12" s="132" t="str">
        <f t="shared" si="191"/>
        <v/>
      </c>
      <c r="HT12" s="132" t="str">
        <f t="shared" si="192"/>
        <v/>
      </c>
      <c r="HU12" s="132" t="str">
        <f t="shared" si="193"/>
        <v/>
      </c>
      <c r="HV12" s="132" t="str">
        <f t="shared" si="194"/>
        <v/>
      </c>
      <c r="HW12" s="132" t="str">
        <f t="shared" si="195"/>
        <v/>
      </c>
      <c r="HX12" s="132" t="str">
        <f t="shared" si="196"/>
        <v/>
      </c>
      <c r="HY12" s="132" t="str">
        <f t="shared" si="197"/>
        <v/>
      </c>
      <c r="HZ12" s="132" t="str">
        <f t="shared" si="198"/>
        <v/>
      </c>
      <c r="IA12" s="132" t="str">
        <f t="shared" si="199"/>
        <v/>
      </c>
      <c r="IB12" s="132">
        <f t="shared" si="200"/>
        <v>0</v>
      </c>
      <c r="IC12" s="132" t="str">
        <f t="shared" si="201"/>
        <v/>
      </c>
      <c r="ID12" s="132" t="str">
        <f t="shared" si="202"/>
        <v/>
      </c>
      <c r="IE12" s="132" t="str">
        <f t="shared" si="203"/>
        <v/>
      </c>
      <c r="IF12" s="132" t="str">
        <f t="shared" si="204"/>
        <v/>
      </c>
      <c r="IG12" s="132" t="str">
        <f t="shared" si="205"/>
        <v/>
      </c>
      <c r="IH12" s="132" t="str">
        <f t="shared" si="206"/>
        <v/>
      </c>
      <c r="II12" s="132" t="str">
        <f t="shared" si="207"/>
        <v/>
      </c>
      <c r="IJ12" s="132" t="str">
        <f t="shared" si="208"/>
        <v/>
      </c>
      <c r="IK12" s="132" t="str">
        <f t="shared" si="209"/>
        <v/>
      </c>
      <c r="IL12" s="132" t="str">
        <f t="shared" si="210"/>
        <v/>
      </c>
      <c r="IM12" s="132" t="str">
        <f t="shared" si="211"/>
        <v/>
      </c>
      <c r="IN12" s="132" t="str">
        <f t="shared" si="212"/>
        <v/>
      </c>
      <c r="IO12" s="132" t="str">
        <f t="shared" si="213"/>
        <v/>
      </c>
      <c r="IP12" s="132" t="str">
        <f t="shared" si="214"/>
        <v/>
      </c>
      <c r="IQ12" s="132" t="str">
        <f t="shared" si="215"/>
        <v/>
      </c>
      <c r="IR12" s="132" t="str">
        <f t="shared" si="216"/>
        <v/>
      </c>
      <c r="IS12" s="132" t="str">
        <f t="shared" si="217"/>
        <v/>
      </c>
      <c r="IT12" s="132" t="str">
        <f t="shared" si="218"/>
        <v/>
      </c>
      <c r="IU12" s="132" t="str">
        <f t="shared" si="219"/>
        <v/>
      </c>
      <c r="IV12" s="132" t="str">
        <f t="shared" si="220"/>
        <v/>
      </c>
      <c r="IW12" s="132" t="str">
        <f t="shared" si="221"/>
        <v/>
      </c>
      <c r="IX12" s="132" t="str">
        <f t="shared" si="222"/>
        <v/>
      </c>
      <c r="IY12" s="132" t="str">
        <f t="shared" si="223"/>
        <v/>
      </c>
      <c r="IZ12" s="132" t="str">
        <f t="shared" si="224"/>
        <v/>
      </c>
      <c r="JA12" s="132" t="str">
        <f t="shared" si="225"/>
        <v/>
      </c>
      <c r="JB12" s="132" t="str">
        <f t="shared" si="226"/>
        <v/>
      </c>
      <c r="JC12" s="132" t="str">
        <f t="shared" si="227"/>
        <v/>
      </c>
      <c r="JD12" s="132" t="str">
        <f t="shared" si="228"/>
        <v/>
      </c>
      <c r="JE12" s="132" t="str">
        <f t="shared" si="229"/>
        <v/>
      </c>
      <c r="JF12" s="132" t="str">
        <f t="shared" si="230"/>
        <v/>
      </c>
      <c r="JG12" s="132" t="str">
        <f t="shared" si="231"/>
        <v/>
      </c>
      <c r="JH12" s="132">
        <f t="shared" si="232"/>
        <v>0</v>
      </c>
      <c r="JI12" s="132" t="str">
        <f t="shared" si="233"/>
        <v/>
      </c>
      <c r="JJ12" s="132" t="str">
        <f t="shared" si="234"/>
        <v/>
      </c>
      <c r="JK12" s="132" t="str">
        <f t="shared" si="235"/>
        <v/>
      </c>
      <c r="JL12" s="132" t="str">
        <f t="shared" si="236"/>
        <v/>
      </c>
      <c r="JM12" s="132" t="str">
        <f t="shared" si="237"/>
        <v/>
      </c>
      <c r="JN12" s="132" t="str">
        <f t="shared" si="238"/>
        <v/>
      </c>
      <c r="JO12" s="132" t="str">
        <f t="shared" si="239"/>
        <v/>
      </c>
      <c r="JP12" s="132" t="str">
        <f t="shared" si="240"/>
        <v/>
      </c>
      <c r="JQ12" s="132" t="str">
        <f t="shared" si="241"/>
        <v/>
      </c>
      <c r="JR12" s="132" t="str">
        <f t="shared" si="242"/>
        <v/>
      </c>
      <c r="JS12" s="132" t="str">
        <f t="shared" si="243"/>
        <v/>
      </c>
      <c r="JT12" s="132" t="str">
        <f t="shared" si="244"/>
        <v/>
      </c>
      <c r="JU12" s="132" t="str">
        <f t="shared" si="245"/>
        <v/>
      </c>
      <c r="JV12" s="132" t="str">
        <f t="shared" si="246"/>
        <v/>
      </c>
      <c r="JW12" s="132" t="str">
        <f t="shared" si="247"/>
        <v/>
      </c>
      <c r="JX12" s="132" t="str">
        <f t="shared" si="248"/>
        <v/>
      </c>
      <c r="JY12" s="132" t="str">
        <f t="shared" si="249"/>
        <v/>
      </c>
      <c r="JZ12" s="132" t="str">
        <f t="shared" si="250"/>
        <v/>
      </c>
      <c r="KA12" s="132" t="str">
        <f t="shared" si="251"/>
        <v/>
      </c>
      <c r="KB12" s="132" t="str">
        <f t="shared" si="252"/>
        <v/>
      </c>
      <c r="KC12" s="132" t="str">
        <f t="shared" si="253"/>
        <v/>
      </c>
      <c r="KD12" s="132" t="str">
        <f t="shared" si="254"/>
        <v/>
      </c>
      <c r="KE12" s="132" t="str">
        <f t="shared" si="255"/>
        <v/>
      </c>
      <c r="KF12" s="132" t="str">
        <f t="shared" si="256"/>
        <v/>
      </c>
      <c r="KG12" s="132" t="str">
        <f t="shared" si="257"/>
        <v/>
      </c>
      <c r="KH12" s="132" t="str">
        <f t="shared" si="258"/>
        <v/>
      </c>
      <c r="KI12" s="132" t="str">
        <f t="shared" si="259"/>
        <v/>
      </c>
      <c r="KJ12" s="132" t="str">
        <f t="shared" si="260"/>
        <v/>
      </c>
      <c r="KK12" s="132" t="str">
        <f t="shared" si="261"/>
        <v/>
      </c>
      <c r="KL12" s="132" t="str">
        <f t="shared" si="262"/>
        <v/>
      </c>
      <c r="KM12" s="132" t="str">
        <f t="shared" si="263"/>
        <v/>
      </c>
      <c r="KN12" s="132">
        <f t="shared" si="264"/>
        <v>0</v>
      </c>
      <c r="KO12" s="131"/>
      <c r="KP12" s="131"/>
      <c r="KQ12" s="131"/>
      <c r="KR12" s="131"/>
      <c r="KS12" s="131"/>
      <c r="KT12" s="131"/>
      <c r="KU12" s="131"/>
      <c r="KV12" s="132"/>
      <c r="KW12" s="132"/>
      <c r="KX12" s="132"/>
      <c r="KY12" s="132"/>
      <c r="KZ12" s="132"/>
      <c r="LA12" s="132"/>
      <c r="LB12" s="132"/>
      <c r="LC12" s="132"/>
      <c r="LD12" s="132"/>
      <c r="LE12" s="132"/>
      <c r="LF12" s="132"/>
      <c r="LG12" s="132"/>
      <c r="LH12" s="132"/>
      <c r="LI12" s="132"/>
      <c r="LJ12" s="132"/>
      <c r="LK12" s="132"/>
      <c r="LL12" s="132"/>
      <c r="LM12" s="132"/>
      <c r="LN12" s="132"/>
      <c r="LO12" s="132"/>
      <c r="LP12" s="132"/>
    </row>
    <row r="13" spans="1:328" x14ac:dyDescent="0.25">
      <c r="A13" s="137" t="str">
        <f>IF('Salariés en activités'!A15="","",'Salariés en activités'!A15)</f>
        <v>KIP And</v>
      </c>
      <c r="B13" s="207"/>
      <c r="C13" s="140"/>
      <c r="D13" s="140"/>
      <c r="E13" s="187"/>
      <c r="F13" s="140"/>
      <c r="G13" s="140"/>
      <c r="H13" s="140"/>
      <c r="I13" s="140"/>
      <c r="J13" s="140"/>
      <c r="K13" s="140"/>
      <c r="L13" s="187"/>
      <c r="M13" s="140"/>
      <c r="N13" s="140"/>
      <c r="O13" s="140"/>
      <c r="P13" s="140"/>
      <c r="Q13" s="140"/>
      <c r="R13" s="140"/>
      <c r="S13" s="187"/>
      <c r="T13" s="140"/>
      <c r="U13" s="140"/>
      <c r="V13" s="140"/>
      <c r="W13" s="140"/>
      <c r="X13" s="140"/>
      <c r="Y13" s="140"/>
      <c r="Z13" s="187"/>
      <c r="AA13" s="140"/>
      <c r="AB13" s="140"/>
      <c r="AC13" s="140"/>
      <c r="AD13" s="140"/>
      <c r="AE13" s="140"/>
      <c r="AF13" s="143"/>
      <c r="AG13" s="144" t="str">
        <f>IF(A13="","",'Salariés en activités'!H15)</f>
        <v>151,67</v>
      </c>
      <c r="AH13" s="145">
        <f t="shared" si="0"/>
        <v>0</v>
      </c>
      <c r="AI13" s="145">
        <f t="shared" si="1"/>
        <v>0</v>
      </c>
      <c r="AJ13" s="146"/>
      <c r="AK13" s="147">
        <f t="shared" si="2"/>
        <v>0</v>
      </c>
      <c r="AL13" s="148">
        <f t="shared" si="3"/>
        <v>0</v>
      </c>
      <c r="AM13" s="149" t="str">
        <f t="shared" si="4"/>
        <v/>
      </c>
      <c r="AN13" s="149" t="str">
        <f t="shared" si="5"/>
        <v/>
      </c>
      <c r="AO13" s="150">
        <f t="shared" si="6"/>
        <v>0</v>
      </c>
      <c r="AP13" s="151">
        <f t="shared" si="7"/>
        <v>2.5</v>
      </c>
      <c r="AQ13" s="130">
        <f t="shared" si="265"/>
        <v>151.66999999999999</v>
      </c>
      <c r="AR13" s="130" t="str">
        <f t="shared" si="8"/>
        <v/>
      </c>
      <c r="AS13" s="132" t="str">
        <f t="shared" si="9"/>
        <v/>
      </c>
      <c r="AT13" s="132" t="str">
        <f t="shared" si="10"/>
        <v/>
      </c>
      <c r="AU13" s="132" t="str">
        <f t="shared" si="11"/>
        <v/>
      </c>
      <c r="AV13" s="132" t="str">
        <f t="shared" si="12"/>
        <v/>
      </c>
      <c r="AW13" s="132" t="str">
        <f t="shared" si="13"/>
        <v/>
      </c>
      <c r="AX13" s="132" t="str">
        <f t="shared" si="14"/>
        <v/>
      </c>
      <c r="AY13" s="132" t="str">
        <f t="shared" si="15"/>
        <v/>
      </c>
      <c r="AZ13" s="132" t="str">
        <f t="shared" si="16"/>
        <v/>
      </c>
      <c r="BA13" s="132" t="str">
        <f t="shared" si="17"/>
        <v/>
      </c>
      <c r="BB13" s="132" t="str">
        <f t="shared" si="18"/>
        <v/>
      </c>
      <c r="BC13" s="132" t="str">
        <f t="shared" si="19"/>
        <v/>
      </c>
      <c r="BD13" s="132" t="str">
        <f t="shared" si="20"/>
        <v/>
      </c>
      <c r="BE13" s="132" t="str">
        <f t="shared" si="21"/>
        <v/>
      </c>
      <c r="BF13" s="132" t="str">
        <f t="shared" si="22"/>
        <v/>
      </c>
      <c r="BG13" s="132" t="str">
        <f t="shared" si="23"/>
        <v/>
      </c>
      <c r="BH13" s="132" t="str">
        <f t="shared" si="24"/>
        <v/>
      </c>
      <c r="BI13" s="132" t="str">
        <f t="shared" si="25"/>
        <v/>
      </c>
      <c r="BJ13" s="132" t="str">
        <f t="shared" si="26"/>
        <v/>
      </c>
      <c r="BK13" s="132" t="str">
        <f t="shared" si="27"/>
        <v/>
      </c>
      <c r="BL13" s="132" t="str">
        <f t="shared" si="28"/>
        <v/>
      </c>
      <c r="BM13" s="132" t="str">
        <f t="shared" si="29"/>
        <v/>
      </c>
      <c r="BN13" s="132" t="str">
        <f t="shared" si="30"/>
        <v/>
      </c>
      <c r="BO13" s="132" t="str">
        <f t="shared" si="31"/>
        <v/>
      </c>
      <c r="BP13" s="132" t="str">
        <f t="shared" si="32"/>
        <v/>
      </c>
      <c r="BQ13" s="132" t="str">
        <f t="shared" si="33"/>
        <v/>
      </c>
      <c r="BR13" s="132" t="str">
        <f t="shared" si="34"/>
        <v/>
      </c>
      <c r="BS13" s="132" t="str">
        <f t="shared" si="35"/>
        <v/>
      </c>
      <c r="BT13" s="132" t="str">
        <f t="shared" si="36"/>
        <v/>
      </c>
      <c r="BU13" s="132" t="str">
        <f t="shared" si="37"/>
        <v/>
      </c>
      <c r="BV13" s="132" t="str">
        <f t="shared" si="38"/>
        <v/>
      </c>
      <c r="BW13" s="132" t="str">
        <f t="shared" si="39"/>
        <v/>
      </c>
      <c r="BX13" s="132">
        <f t="shared" si="40"/>
        <v>0</v>
      </c>
      <c r="BY13" s="132" t="str">
        <f t="shared" si="41"/>
        <v/>
      </c>
      <c r="BZ13" s="132" t="str">
        <f t="shared" si="42"/>
        <v/>
      </c>
      <c r="CA13" s="132" t="str">
        <f t="shared" si="43"/>
        <v/>
      </c>
      <c r="CB13" s="132" t="str">
        <f t="shared" si="44"/>
        <v/>
      </c>
      <c r="CC13" s="132" t="str">
        <f t="shared" si="45"/>
        <v/>
      </c>
      <c r="CD13" s="132" t="str">
        <f t="shared" si="46"/>
        <v/>
      </c>
      <c r="CE13" s="132" t="str">
        <f t="shared" si="47"/>
        <v/>
      </c>
      <c r="CF13" s="132" t="str">
        <f t="shared" si="48"/>
        <v/>
      </c>
      <c r="CG13" s="132" t="str">
        <f t="shared" si="49"/>
        <v/>
      </c>
      <c r="CH13" s="132" t="str">
        <f t="shared" si="50"/>
        <v/>
      </c>
      <c r="CI13" s="132" t="str">
        <f t="shared" si="51"/>
        <v/>
      </c>
      <c r="CJ13" s="132" t="str">
        <f t="shared" si="52"/>
        <v/>
      </c>
      <c r="CK13" s="132" t="str">
        <f t="shared" si="53"/>
        <v/>
      </c>
      <c r="CL13" s="132" t="str">
        <f t="shared" si="54"/>
        <v/>
      </c>
      <c r="CM13" s="132" t="str">
        <f t="shared" si="55"/>
        <v/>
      </c>
      <c r="CN13" s="132" t="str">
        <f t="shared" si="56"/>
        <v/>
      </c>
      <c r="CO13" s="132" t="str">
        <f t="shared" si="57"/>
        <v/>
      </c>
      <c r="CP13" s="132" t="str">
        <f t="shared" si="58"/>
        <v/>
      </c>
      <c r="CQ13" s="132" t="str">
        <f t="shared" si="59"/>
        <v/>
      </c>
      <c r="CR13" s="132" t="str">
        <f t="shared" si="60"/>
        <v/>
      </c>
      <c r="CS13" s="132" t="str">
        <f t="shared" si="61"/>
        <v/>
      </c>
      <c r="CT13" s="132" t="str">
        <f t="shared" si="62"/>
        <v/>
      </c>
      <c r="CU13" s="132" t="str">
        <f t="shared" si="63"/>
        <v/>
      </c>
      <c r="CV13" s="132" t="str">
        <f t="shared" si="64"/>
        <v/>
      </c>
      <c r="CW13" s="132" t="str">
        <f t="shared" si="65"/>
        <v/>
      </c>
      <c r="CX13" s="132" t="str">
        <f t="shared" si="66"/>
        <v/>
      </c>
      <c r="CY13" s="132" t="str">
        <f t="shared" si="67"/>
        <v/>
      </c>
      <c r="CZ13" s="132" t="str">
        <f t="shared" si="68"/>
        <v/>
      </c>
      <c r="DA13" s="132" t="str">
        <f t="shared" si="69"/>
        <v/>
      </c>
      <c r="DB13" s="132" t="str">
        <f t="shared" si="70"/>
        <v/>
      </c>
      <c r="DC13" s="132" t="str">
        <f t="shared" si="71"/>
        <v/>
      </c>
      <c r="DD13" s="132">
        <f t="shared" si="72"/>
        <v>0</v>
      </c>
      <c r="DE13" s="132" t="str">
        <f t="shared" si="73"/>
        <v/>
      </c>
      <c r="DF13" s="132" t="str">
        <f t="shared" si="74"/>
        <v/>
      </c>
      <c r="DG13" s="132" t="str">
        <f t="shared" si="75"/>
        <v/>
      </c>
      <c r="DH13" s="132" t="str">
        <f t="shared" si="76"/>
        <v/>
      </c>
      <c r="DI13" s="132" t="str">
        <f t="shared" si="77"/>
        <v/>
      </c>
      <c r="DJ13" s="132" t="str">
        <f t="shared" si="78"/>
        <v/>
      </c>
      <c r="DK13" s="132" t="str">
        <f t="shared" si="79"/>
        <v/>
      </c>
      <c r="DL13" s="132" t="str">
        <f t="shared" si="80"/>
        <v/>
      </c>
      <c r="DM13" s="132" t="str">
        <f t="shared" si="81"/>
        <v/>
      </c>
      <c r="DN13" s="132" t="str">
        <f t="shared" si="82"/>
        <v/>
      </c>
      <c r="DO13" s="132" t="str">
        <f t="shared" si="83"/>
        <v/>
      </c>
      <c r="DP13" s="132" t="str">
        <f t="shared" si="84"/>
        <v/>
      </c>
      <c r="DQ13" s="132" t="str">
        <f t="shared" si="85"/>
        <v/>
      </c>
      <c r="DR13" s="132" t="str">
        <f t="shared" si="86"/>
        <v/>
      </c>
      <c r="DS13" s="132" t="str">
        <f t="shared" si="87"/>
        <v/>
      </c>
      <c r="DT13" s="132" t="str">
        <f t="shared" si="88"/>
        <v/>
      </c>
      <c r="DU13" s="132" t="str">
        <f t="shared" si="89"/>
        <v/>
      </c>
      <c r="DV13" s="132" t="str">
        <f t="shared" si="90"/>
        <v/>
      </c>
      <c r="DW13" s="132" t="str">
        <f t="shared" si="91"/>
        <v/>
      </c>
      <c r="DX13" s="132" t="str">
        <f t="shared" si="92"/>
        <v/>
      </c>
      <c r="DY13" s="132" t="str">
        <f t="shared" si="93"/>
        <v/>
      </c>
      <c r="DZ13" s="132" t="str">
        <f t="shared" si="94"/>
        <v/>
      </c>
      <c r="EA13" s="132" t="str">
        <f t="shared" si="95"/>
        <v/>
      </c>
      <c r="EB13" s="132" t="str">
        <f t="shared" si="96"/>
        <v/>
      </c>
      <c r="EC13" s="132" t="str">
        <f t="shared" si="97"/>
        <v/>
      </c>
      <c r="ED13" s="132" t="str">
        <f t="shared" si="98"/>
        <v/>
      </c>
      <c r="EE13" s="132" t="str">
        <f t="shared" si="99"/>
        <v/>
      </c>
      <c r="EF13" s="132" t="str">
        <f t="shared" si="100"/>
        <v/>
      </c>
      <c r="EG13" s="132" t="str">
        <f t="shared" si="101"/>
        <v/>
      </c>
      <c r="EH13" s="132" t="str">
        <f t="shared" si="102"/>
        <v/>
      </c>
      <c r="EI13" s="132" t="str">
        <f t="shared" si="103"/>
        <v/>
      </c>
      <c r="EJ13" s="132">
        <f t="shared" si="104"/>
        <v>0</v>
      </c>
      <c r="EK13" s="132" t="str">
        <f t="shared" si="105"/>
        <v/>
      </c>
      <c r="EL13" s="132" t="str">
        <f t="shared" si="106"/>
        <v/>
      </c>
      <c r="EM13" s="132" t="str">
        <f t="shared" si="107"/>
        <v/>
      </c>
      <c r="EN13" s="132" t="str">
        <f t="shared" si="108"/>
        <v/>
      </c>
      <c r="EO13" s="132" t="str">
        <f t="shared" si="109"/>
        <v/>
      </c>
      <c r="EP13" s="132" t="str">
        <f t="shared" si="110"/>
        <v/>
      </c>
      <c r="EQ13" s="132" t="str">
        <f t="shared" si="111"/>
        <v/>
      </c>
      <c r="ER13" s="132" t="str">
        <f t="shared" si="112"/>
        <v/>
      </c>
      <c r="ES13" s="132" t="str">
        <f t="shared" si="113"/>
        <v/>
      </c>
      <c r="ET13" s="132" t="str">
        <f t="shared" si="114"/>
        <v/>
      </c>
      <c r="EU13" s="132" t="str">
        <f t="shared" si="115"/>
        <v/>
      </c>
      <c r="EV13" s="132" t="str">
        <f t="shared" si="116"/>
        <v/>
      </c>
      <c r="EW13" s="132" t="str">
        <f t="shared" si="117"/>
        <v/>
      </c>
      <c r="EX13" s="132" t="str">
        <f t="shared" si="118"/>
        <v/>
      </c>
      <c r="EY13" s="132" t="str">
        <f t="shared" si="119"/>
        <v/>
      </c>
      <c r="EZ13" s="132" t="str">
        <f t="shared" si="120"/>
        <v/>
      </c>
      <c r="FA13" s="132" t="str">
        <f t="shared" si="121"/>
        <v/>
      </c>
      <c r="FB13" s="132" t="str">
        <f t="shared" si="122"/>
        <v/>
      </c>
      <c r="FC13" s="132" t="str">
        <f t="shared" si="123"/>
        <v/>
      </c>
      <c r="FD13" s="132" t="str">
        <f t="shared" si="124"/>
        <v/>
      </c>
      <c r="FE13" s="132" t="str">
        <f t="shared" si="125"/>
        <v/>
      </c>
      <c r="FF13" s="132" t="str">
        <f t="shared" si="126"/>
        <v/>
      </c>
      <c r="FG13" s="132" t="str">
        <f t="shared" si="127"/>
        <v/>
      </c>
      <c r="FH13" s="132" t="str">
        <f t="shared" si="128"/>
        <v/>
      </c>
      <c r="FI13" s="132" t="str">
        <f t="shared" si="129"/>
        <v/>
      </c>
      <c r="FJ13" s="132" t="str">
        <f t="shared" si="130"/>
        <v/>
      </c>
      <c r="FK13" s="132" t="str">
        <f t="shared" si="131"/>
        <v/>
      </c>
      <c r="FL13" s="132" t="str">
        <f t="shared" si="132"/>
        <v/>
      </c>
      <c r="FM13" s="132" t="str">
        <f t="shared" si="133"/>
        <v/>
      </c>
      <c r="FN13" s="132" t="str">
        <f t="shared" si="134"/>
        <v/>
      </c>
      <c r="FO13" s="132" t="str">
        <f t="shared" si="135"/>
        <v/>
      </c>
      <c r="FP13" s="132">
        <f t="shared" si="136"/>
        <v>0</v>
      </c>
      <c r="FQ13" s="132" t="str">
        <f t="shared" si="137"/>
        <v/>
      </c>
      <c r="FR13" s="132" t="str">
        <f t="shared" si="138"/>
        <v/>
      </c>
      <c r="FS13" s="132" t="str">
        <f t="shared" si="139"/>
        <v/>
      </c>
      <c r="FT13" s="132" t="str">
        <f t="shared" si="140"/>
        <v/>
      </c>
      <c r="FU13" s="132" t="str">
        <f t="shared" si="141"/>
        <v/>
      </c>
      <c r="FV13" s="132" t="str">
        <f t="shared" si="142"/>
        <v/>
      </c>
      <c r="FW13" s="132" t="str">
        <f t="shared" si="143"/>
        <v/>
      </c>
      <c r="FX13" s="132" t="str">
        <f t="shared" si="144"/>
        <v/>
      </c>
      <c r="FY13" s="132" t="str">
        <f t="shared" si="145"/>
        <v/>
      </c>
      <c r="FZ13" s="132" t="str">
        <f t="shared" si="146"/>
        <v/>
      </c>
      <c r="GA13" s="132" t="str">
        <f t="shared" si="147"/>
        <v/>
      </c>
      <c r="GB13" s="132" t="str">
        <f t="shared" si="148"/>
        <v/>
      </c>
      <c r="GC13" s="132" t="str">
        <f t="shared" si="149"/>
        <v/>
      </c>
      <c r="GD13" s="132" t="str">
        <f t="shared" si="150"/>
        <v/>
      </c>
      <c r="GE13" s="132" t="str">
        <f t="shared" si="151"/>
        <v/>
      </c>
      <c r="GF13" s="132" t="str">
        <f t="shared" si="152"/>
        <v/>
      </c>
      <c r="GG13" s="132" t="str">
        <f t="shared" si="153"/>
        <v/>
      </c>
      <c r="GH13" s="132" t="str">
        <f t="shared" si="154"/>
        <v/>
      </c>
      <c r="GI13" s="132" t="str">
        <f t="shared" si="155"/>
        <v/>
      </c>
      <c r="GJ13" s="132" t="str">
        <f t="shared" si="156"/>
        <v/>
      </c>
      <c r="GK13" s="132" t="str">
        <f t="shared" si="157"/>
        <v/>
      </c>
      <c r="GL13" s="132" t="str">
        <f t="shared" si="158"/>
        <v/>
      </c>
      <c r="GM13" s="132" t="str">
        <f t="shared" si="159"/>
        <v/>
      </c>
      <c r="GN13" s="132" t="str">
        <f t="shared" si="160"/>
        <v/>
      </c>
      <c r="GO13" s="132" t="str">
        <f t="shared" si="161"/>
        <v/>
      </c>
      <c r="GP13" s="132" t="str">
        <f t="shared" si="162"/>
        <v/>
      </c>
      <c r="GQ13" s="132" t="str">
        <f t="shared" si="163"/>
        <v/>
      </c>
      <c r="GR13" s="132" t="str">
        <f t="shared" si="164"/>
        <v/>
      </c>
      <c r="GS13" s="132" t="str">
        <f t="shared" si="165"/>
        <v/>
      </c>
      <c r="GT13" s="132" t="str">
        <f t="shared" si="166"/>
        <v/>
      </c>
      <c r="GU13" s="132" t="str">
        <f t="shared" si="167"/>
        <v/>
      </c>
      <c r="GV13" s="132">
        <f t="shared" si="168"/>
        <v>0</v>
      </c>
      <c r="GW13" s="132" t="str">
        <f t="shared" si="169"/>
        <v/>
      </c>
      <c r="GX13" s="132" t="str">
        <f t="shared" si="170"/>
        <v/>
      </c>
      <c r="GY13" s="132" t="str">
        <f t="shared" si="171"/>
        <v/>
      </c>
      <c r="GZ13" s="132" t="str">
        <f t="shared" si="172"/>
        <v/>
      </c>
      <c r="HA13" s="132" t="str">
        <f t="shared" si="173"/>
        <v/>
      </c>
      <c r="HB13" s="132" t="str">
        <f t="shared" si="174"/>
        <v/>
      </c>
      <c r="HC13" s="132" t="str">
        <f t="shared" si="175"/>
        <v/>
      </c>
      <c r="HD13" s="132" t="str">
        <f t="shared" si="176"/>
        <v/>
      </c>
      <c r="HE13" s="132" t="str">
        <f t="shared" si="177"/>
        <v/>
      </c>
      <c r="HF13" s="132" t="str">
        <f t="shared" si="178"/>
        <v/>
      </c>
      <c r="HG13" s="132" t="str">
        <f t="shared" si="179"/>
        <v/>
      </c>
      <c r="HH13" s="132" t="str">
        <f t="shared" si="180"/>
        <v/>
      </c>
      <c r="HI13" s="132" t="str">
        <f t="shared" si="181"/>
        <v/>
      </c>
      <c r="HJ13" s="132" t="str">
        <f t="shared" si="182"/>
        <v/>
      </c>
      <c r="HK13" s="132" t="str">
        <f t="shared" si="183"/>
        <v/>
      </c>
      <c r="HL13" s="132" t="str">
        <f t="shared" si="184"/>
        <v/>
      </c>
      <c r="HM13" s="132" t="str">
        <f t="shared" si="185"/>
        <v/>
      </c>
      <c r="HN13" s="132" t="str">
        <f t="shared" si="186"/>
        <v/>
      </c>
      <c r="HO13" s="132" t="str">
        <f t="shared" si="187"/>
        <v/>
      </c>
      <c r="HP13" s="132" t="str">
        <f t="shared" si="188"/>
        <v/>
      </c>
      <c r="HQ13" s="132" t="str">
        <f t="shared" si="189"/>
        <v/>
      </c>
      <c r="HR13" s="132" t="str">
        <f t="shared" si="190"/>
        <v/>
      </c>
      <c r="HS13" s="132" t="str">
        <f t="shared" si="191"/>
        <v/>
      </c>
      <c r="HT13" s="132" t="str">
        <f t="shared" si="192"/>
        <v/>
      </c>
      <c r="HU13" s="132" t="str">
        <f t="shared" si="193"/>
        <v/>
      </c>
      <c r="HV13" s="132" t="str">
        <f t="shared" si="194"/>
        <v/>
      </c>
      <c r="HW13" s="132" t="str">
        <f t="shared" si="195"/>
        <v/>
      </c>
      <c r="HX13" s="132" t="str">
        <f t="shared" si="196"/>
        <v/>
      </c>
      <c r="HY13" s="132" t="str">
        <f t="shared" si="197"/>
        <v/>
      </c>
      <c r="HZ13" s="132" t="str">
        <f t="shared" si="198"/>
        <v/>
      </c>
      <c r="IA13" s="132" t="str">
        <f t="shared" si="199"/>
        <v/>
      </c>
      <c r="IB13" s="132">
        <f t="shared" si="200"/>
        <v>0</v>
      </c>
      <c r="IC13" s="132" t="str">
        <f t="shared" si="201"/>
        <v/>
      </c>
      <c r="ID13" s="132" t="str">
        <f t="shared" si="202"/>
        <v/>
      </c>
      <c r="IE13" s="132" t="str">
        <f t="shared" si="203"/>
        <v/>
      </c>
      <c r="IF13" s="132" t="str">
        <f t="shared" si="204"/>
        <v/>
      </c>
      <c r="IG13" s="132" t="str">
        <f t="shared" si="205"/>
        <v/>
      </c>
      <c r="IH13" s="132" t="str">
        <f t="shared" si="206"/>
        <v/>
      </c>
      <c r="II13" s="132" t="str">
        <f t="shared" si="207"/>
        <v/>
      </c>
      <c r="IJ13" s="132" t="str">
        <f t="shared" si="208"/>
        <v/>
      </c>
      <c r="IK13" s="132" t="str">
        <f t="shared" si="209"/>
        <v/>
      </c>
      <c r="IL13" s="132" t="str">
        <f t="shared" si="210"/>
        <v/>
      </c>
      <c r="IM13" s="132" t="str">
        <f t="shared" si="211"/>
        <v/>
      </c>
      <c r="IN13" s="132" t="str">
        <f t="shared" si="212"/>
        <v/>
      </c>
      <c r="IO13" s="132" t="str">
        <f t="shared" si="213"/>
        <v/>
      </c>
      <c r="IP13" s="132" t="str">
        <f t="shared" si="214"/>
        <v/>
      </c>
      <c r="IQ13" s="132" t="str">
        <f t="shared" si="215"/>
        <v/>
      </c>
      <c r="IR13" s="132" t="str">
        <f t="shared" si="216"/>
        <v/>
      </c>
      <c r="IS13" s="132" t="str">
        <f t="shared" si="217"/>
        <v/>
      </c>
      <c r="IT13" s="132" t="str">
        <f t="shared" si="218"/>
        <v/>
      </c>
      <c r="IU13" s="132" t="str">
        <f t="shared" si="219"/>
        <v/>
      </c>
      <c r="IV13" s="132" t="str">
        <f t="shared" si="220"/>
        <v/>
      </c>
      <c r="IW13" s="132" t="str">
        <f t="shared" si="221"/>
        <v/>
      </c>
      <c r="IX13" s="132" t="str">
        <f t="shared" si="222"/>
        <v/>
      </c>
      <c r="IY13" s="132" t="str">
        <f t="shared" si="223"/>
        <v/>
      </c>
      <c r="IZ13" s="132" t="str">
        <f t="shared" si="224"/>
        <v/>
      </c>
      <c r="JA13" s="132" t="str">
        <f t="shared" si="225"/>
        <v/>
      </c>
      <c r="JB13" s="132" t="str">
        <f t="shared" si="226"/>
        <v/>
      </c>
      <c r="JC13" s="132" t="str">
        <f t="shared" si="227"/>
        <v/>
      </c>
      <c r="JD13" s="132" t="str">
        <f t="shared" si="228"/>
        <v/>
      </c>
      <c r="JE13" s="132" t="str">
        <f t="shared" si="229"/>
        <v/>
      </c>
      <c r="JF13" s="132" t="str">
        <f t="shared" si="230"/>
        <v/>
      </c>
      <c r="JG13" s="132" t="str">
        <f t="shared" si="231"/>
        <v/>
      </c>
      <c r="JH13" s="132">
        <f t="shared" si="232"/>
        <v>0</v>
      </c>
      <c r="JI13" s="132" t="str">
        <f t="shared" si="233"/>
        <v/>
      </c>
      <c r="JJ13" s="132" t="str">
        <f t="shared" si="234"/>
        <v/>
      </c>
      <c r="JK13" s="132" t="str">
        <f t="shared" si="235"/>
        <v/>
      </c>
      <c r="JL13" s="132" t="str">
        <f t="shared" si="236"/>
        <v/>
      </c>
      <c r="JM13" s="132" t="str">
        <f t="shared" si="237"/>
        <v/>
      </c>
      <c r="JN13" s="132" t="str">
        <f t="shared" si="238"/>
        <v/>
      </c>
      <c r="JO13" s="132" t="str">
        <f t="shared" si="239"/>
        <v/>
      </c>
      <c r="JP13" s="132" t="str">
        <f t="shared" si="240"/>
        <v/>
      </c>
      <c r="JQ13" s="132" t="str">
        <f t="shared" si="241"/>
        <v/>
      </c>
      <c r="JR13" s="132" t="str">
        <f t="shared" si="242"/>
        <v/>
      </c>
      <c r="JS13" s="132" t="str">
        <f t="shared" si="243"/>
        <v/>
      </c>
      <c r="JT13" s="132" t="str">
        <f t="shared" si="244"/>
        <v/>
      </c>
      <c r="JU13" s="132" t="str">
        <f t="shared" si="245"/>
        <v/>
      </c>
      <c r="JV13" s="132" t="str">
        <f t="shared" si="246"/>
        <v/>
      </c>
      <c r="JW13" s="132" t="str">
        <f t="shared" si="247"/>
        <v/>
      </c>
      <c r="JX13" s="132" t="str">
        <f t="shared" si="248"/>
        <v/>
      </c>
      <c r="JY13" s="132" t="str">
        <f t="shared" si="249"/>
        <v/>
      </c>
      <c r="JZ13" s="132" t="str">
        <f t="shared" si="250"/>
        <v/>
      </c>
      <c r="KA13" s="132" t="str">
        <f t="shared" si="251"/>
        <v/>
      </c>
      <c r="KB13" s="132" t="str">
        <f t="shared" si="252"/>
        <v/>
      </c>
      <c r="KC13" s="132" t="str">
        <f t="shared" si="253"/>
        <v/>
      </c>
      <c r="KD13" s="132" t="str">
        <f t="shared" si="254"/>
        <v/>
      </c>
      <c r="KE13" s="132" t="str">
        <f t="shared" si="255"/>
        <v/>
      </c>
      <c r="KF13" s="132" t="str">
        <f t="shared" si="256"/>
        <v/>
      </c>
      <c r="KG13" s="132" t="str">
        <f t="shared" si="257"/>
        <v/>
      </c>
      <c r="KH13" s="132" t="str">
        <f t="shared" si="258"/>
        <v/>
      </c>
      <c r="KI13" s="132" t="str">
        <f t="shared" si="259"/>
        <v/>
      </c>
      <c r="KJ13" s="132" t="str">
        <f t="shared" si="260"/>
        <v/>
      </c>
      <c r="KK13" s="132" t="str">
        <f t="shared" si="261"/>
        <v/>
      </c>
      <c r="KL13" s="132" t="str">
        <f t="shared" si="262"/>
        <v/>
      </c>
      <c r="KM13" s="132" t="str">
        <f t="shared" si="263"/>
        <v/>
      </c>
      <c r="KN13" s="132">
        <f t="shared" si="264"/>
        <v>0</v>
      </c>
      <c r="KO13" s="131"/>
      <c r="KP13" s="131"/>
      <c r="KQ13" s="131"/>
      <c r="KR13" s="131"/>
      <c r="KS13" s="131"/>
      <c r="KT13" s="131"/>
      <c r="KU13" s="131"/>
      <c r="KV13" s="132"/>
      <c r="KW13" s="132"/>
      <c r="KX13" s="132"/>
      <c r="KY13" s="132"/>
      <c r="KZ13" s="132"/>
      <c r="LA13" s="132"/>
      <c r="LB13" s="132"/>
      <c r="LC13" s="132"/>
      <c r="LD13" s="132"/>
      <c r="LE13" s="132"/>
      <c r="LF13" s="132"/>
      <c r="LG13" s="132"/>
      <c r="LH13" s="132"/>
      <c r="LI13" s="132"/>
      <c r="LJ13" s="132"/>
      <c r="LK13" s="132"/>
      <c r="LL13" s="132"/>
      <c r="LM13" s="132"/>
      <c r="LN13" s="132"/>
      <c r="LO13" s="132"/>
      <c r="LP13" s="132"/>
    </row>
    <row r="14" spans="1:328" x14ac:dyDescent="0.25">
      <c r="A14" s="137" t="str">
        <f>IF('Salariés en activités'!A16="","",'Salariés en activités'!A16)</f>
        <v>GIROU Gilles</v>
      </c>
      <c r="B14" s="207"/>
      <c r="C14" s="140"/>
      <c r="D14" s="140"/>
      <c r="E14" s="187"/>
      <c r="F14" s="140"/>
      <c r="G14" s="140"/>
      <c r="H14" s="140"/>
      <c r="I14" s="140"/>
      <c r="J14" s="140"/>
      <c r="K14" s="140"/>
      <c r="L14" s="187"/>
      <c r="M14" s="140"/>
      <c r="N14" s="140"/>
      <c r="O14" s="140"/>
      <c r="P14" s="140"/>
      <c r="Q14" s="140"/>
      <c r="R14" s="140"/>
      <c r="S14" s="187"/>
      <c r="T14" s="140"/>
      <c r="U14" s="140"/>
      <c r="V14" s="140"/>
      <c r="W14" s="140"/>
      <c r="X14" s="140"/>
      <c r="Y14" s="140"/>
      <c r="Z14" s="187"/>
      <c r="AA14" s="140"/>
      <c r="AB14" s="140"/>
      <c r="AC14" s="140"/>
      <c r="AD14" s="140"/>
      <c r="AE14" s="140"/>
      <c r="AF14" s="143"/>
      <c r="AG14" s="144" t="str">
        <f>IF(A14="","",'Salariés en activités'!H16)</f>
        <v>75,84</v>
      </c>
      <c r="AH14" s="145">
        <f t="shared" si="0"/>
        <v>0</v>
      </c>
      <c r="AI14" s="145">
        <f t="shared" si="1"/>
        <v>0</v>
      </c>
      <c r="AJ14" s="146"/>
      <c r="AK14" s="147">
        <f t="shared" si="2"/>
        <v>0</v>
      </c>
      <c r="AL14" s="148">
        <f t="shared" si="3"/>
        <v>0</v>
      </c>
      <c r="AM14" s="149" t="str">
        <f t="shared" si="4"/>
        <v/>
      </c>
      <c r="AN14" s="149" t="str">
        <f t="shared" si="5"/>
        <v/>
      </c>
      <c r="AO14" s="150">
        <f t="shared" si="6"/>
        <v>0</v>
      </c>
      <c r="AP14" s="151">
        <f t="shared" si="7"/>
        <v>2.5</v>
      </c>
      <c r="AQ14" s="130">
        <f t="shared" si="265"/>
        <v>75.84</v>
      </c>
      <c r="AR14" s="130" t="str">
        <f t="shared" si="8"/>
        <v/>
      </c>
      <c r="AS14" s="132" t="str">
        <f t="shared" si="9"/>
        <v/>
      </c>
      <c r="AT14" s="132" t="str">
        <f t="shared" si="10"/>
        <v/>
      </c>
      <c r="AU14" s="132" t="str">
        <f t="shared" si="11"/>
        <v/>
      </c>
      <c r="AV14" s="132" t="str">
        <f t="shared" si="12"/>
        <v/>
      </c>
      <c r="AW14" s="132" t="str">
        <f t="shared" si="13"/>
        <v/>
      </c>
      <c r="AX14" s="132" t="str">
        <f t="shared" si="14"/>
        <v/>
      </c>
      <c r="AY14" s="132" t="str">
        <f t="shared" si="15"/>
        <v/>
      </c>
      <c r="AZ14" s="132" t="str">
        <f t="shared" si="16"/>
        <v/>
      </c>
      <c r="BA14" s="132" t="str">
        <f t="shared" si="17"/>
        <v/>
      </c>
      <c r="BB14" s="132" t="str">
        <f t="shared" si="18"/>
        <v/>
      </c>
      <c r="BC14" s="132" t="str">
        <f t="shared" si="19"/>
        <v/>
      </c>
      <c r="BD14" s="132" t="str">
        <f t="shared" si="20"/>
        <v/>
      </c>
      <c r="BE14" s="132" t="str">
        <f t="shared" si="21"/>
        <v/>
      </c>
      <c r="BF14" s="132" t="str">
        <f t="shared" si="22"/>
        <v/>
      </c>
      <c r="BG14" s="132" t="str">
        <f t="shared" si="23"/>
        <v/>
      </c>
      <c r="BH14" s="132" t="str">
        <f t="shared" si="24"/>
        <v/>
      </c>
      <c r="BI14" s="132" t="str">
        <f t="shared" si="25"/>
        <v/>
      </c>
      <c r="BJ14" s="132" t="str">
        <f t="shared" si="26"/>
        <v/>
      </c>
      <c r="BK14" s="132" t="str">
        <f t="shared" si="27"/>
        <v/>
      </c>
      <c r="BL14" s="132" t="str">
        <f t="shared" si="28"/>
        <v/>
      </c>
      <c r="BM14" s="132" t="str">
        <f t="shared" si="29"/>
        <v/>
      </c>
      <c r="BN14" s="132" t="str">
        <f t="shared" si="30"/>
        <v/>
      </c>
      <c r="BO14" s="132" t="str">
        <f t="shared" si="31"/>
        <v/>
      </c>
      <c r="BP14" s="132" t="str">
        <f t="shared" si="32"/>
        <v/>
      </c>
      <c r="BQ14" s="132" t="str">
        <f t="shared" si="33"/>
        <v/>
      </c>
      <c r="BR14" s="132" t="str">
        <f t="shared" si="34"/>
        <v/>
      </c>
      <c r="BS14" s="132" t="str">
        <f t="shared" si="35"/>
        <v/>
      </c>
      <c r="BT14" s="132" t="str">
        <f t="shared" si="36"/>
        <v/>
      </c>
      <c r="BU14" s="132" t="str">
        <f t="shared" si="37"/>
        <v/>
      </c>
      <c r="BV14" s="132" t="str">
        <f t="shared" si="38"/>
        <v/>
      </c>
      <c r="BW14" s="132" t="str">
        <f t="shared" si="39"/>
        <v/>
      </c>
      <c r="BX14" s="132">
        <f t="shared" si="40"/>
        <v>0</v>
      </c>
      <c r="BY14" s="132" t="str">
        <f t="shared" si="41"/>
        <v/>
      </c>
      <c r="BZ14" s="132" t="str">
        <f t="shared" si="42"/>
        <v/>
      </c>
      <c r="CA14" s="132" t="str">
        <f t="shared" si="43"/>
        <v/>
      </c>
      <c r="CB14" s="132" t="str">
        <f t="shared" si="44"/>
        <v/>
      </c>
      <c r="CC14" s="132" t="str">
        <f t="shared" si="45"/>
        <v/>
      </c>
      <c r="CD14" s="132" t="str">
        <f t="shared" si="46"/>
        <v/>
      </c>
      <c r="CE14" s="132" t="str">
        <f t="shared" si="47"/>
        <v/>
      </c>
      <c r="CF14" s="132" t="str">
        <f t="shared" si="48"/>
        <v/>
      </c>
      <c r="CG14" s="132" t="str">
        <f t="shared" si="49"/>
        <v/>
      </c>
      <c r="CH14" s="132" t="str">
        <f t="shared" si="50"/>
        <v/>
      </c>
      <c r="CI14" s="132" t="str">
        <f t="shared" si="51"/>
        <v/>
      </c>
      <c r="CJ14" s="132" t="str">
        <f t="shared" si="52"/>
        <v/>
      </c>
      <c r="CK14" s="132" t="str">
        <f t="shared" si="53"/>
        <v/>
      </c>
      <c r="CL14" s="132" t="str">
        <f t="shared" si="54"/>
        <v/>
      </c>
      <c r="CM14" s="132" t="str">
        <f t="shared" si="55"/>
        <v/>
      </c>
      <c r="CN14" s="132" t="str">
        <f t="shared" si="56"/>
        <v/>
      </c>
      <c r="CO14" s="132" t="str">
        <f t="shared" si="57"/>
        <v/>
      </c>
      <c r="CP14" s="132" t="str">
        <f t="shared" si="58"/>
        <v/>
      </c>
      <c r="CQ14" s="132" t="str">
        <f t="shared" si="59"/>
        <v/>
      </c>
      <c r="CR14" s="132" t="str">
        <f t="shared" si="60"/>
        <v/>
      </c>
      <c r="CS14" s="132" t="str">
        <f t="shared" si="61"/>
        <v/>
      </c>
      <c r="CT14" s="132" t="str">
        <f t="shared" si="62"/>
        <v/>
      </c>
      <c r="CU14" s="132" t="str">
        <f t="shared" si="63"/>
        <v/>
      </c>
      <c r="CV14" s="132" t="str">
        <f t="shared" si="64"/>
        <v/>
      </c>
      <c r="CW14" s="132" t="str">
        <f t="shared" si="65"/>
        <v/>
      </c>
      <c r="CX14" s="132" t="str">
        <f t="shared" si="66"/>
        <v/>
      </c>
      <c r="CY14" s="132" t="str">
        <f t="shared" si="67"/>
        <v/>
      </c>
      <c r="CZ14" s="132" t="str">
        <f t="shared" si="68"/>
        <v/>
      </c>
      <c r="DA14" s="132" t="str">
        <f t="shared" si="69"/>
        <v/>
      </c>
      <c r="DB14" s="132" t="str">
        <f t="shared" si="70"/>
        <v/>
      </c>
      <c r="DC14" s="132" t="str">
        <f t="shared" si="71"/>
        <v/>
      </c>
      <c r="DD14" s="132">
        <f t="shared" si="72"/>
        <v>0</v>
      </c>
      <c r="DE14" s="132" t="str">
        <f t="shared" si="73"/>
        <v/>
      </c>
      <c r="DF14" s="132" t="str">
        <f t="shared" si="74"/>
        <v/>
      </c>
      <c r="DG14" s="132" t="str">
        <f t="shared" si="75"/>
        <v/>
      </c>
      <c r="DH14" s="132" t="str">
        <f t="shared" si="76"/>
        <v/>
      </c>
      <c r="DI14" s="132" t="str">
        <f t="shared" si="77"/>
        <v/>
      </c>
      <c r="DJ14" s="132" t="str">
        <f t="shared" si="78"/>
        <v/>
      </c>
      <c r="DK14" s="132" t="str">
        <f t="shared" si="79"/>
        <v/>
      </c>
      <c r="DL14" s="132" t="str">
        <f t="shared" si="80"/>
        <v/>
      </c>
      <c r="DM14" s="132" t="str">
        <f t="shared" si="81"/>
        <v/>
      </c>
      <c r="DN14" s="132" t="str">
        <f t="shared" si="82"/>
        <v/>
      </c>
      <c r="DO14" s="132" t="str">
        <f t="shared" si="83"/>
        <v/>
      </c>
      <c r="DP14" s="132" t="str">
        <f t="shared" si="84"/>
        <v/>
      </c>
      <c r="DQ14" s="132" t="str">
        <f t="shared" si="85"/>
        <v/>
      </c>
      <c r="DR14" s="132" t="str">
        <f t="shared" si="86"/>
        <v/>
      </c>
      <c r="DS14" s="132" t="str">
        <f t="shared" si="87"/>
        <v/>
      </c>
      <c r="DT14" s="132" t="str">
        <f t="shared" si="88"/>
        <v/>
      </c>
      <c r="DU14" s="132" t="str">
        <f t="shared" si="89"/>
        <v/>
      </c>
      <c r="DV14" s="132" t="str">
        <f t="shared" si="90"/>
        <v/>
      </c>
      <c r="DW14" s="132" t="str">
        <f t="shared" si="91"/>
        <v/>
      </c>
      <c r="DX14" s="132" t="str">
        <f t="shared" si="92"/>
        <v/>
      </c>
      <c r="DY14" s="132" t="str">
        <f t="shared" si="93"/>
        <v/>
      </c>
      <c r="DZ14" s="132" t="str">
        <f t="shared" si="94"/>
        <v/>
      </c>
      <c r="EA14" s="132" t="str">
        <f t="shared" si="95"/>
        <v/>
      </c>
      <c r="EB14" s="132" t="str">
        <f t="shared" si="96"/>
        <v/>
      </c>
      <c r="EC14" s="132" t="str">
        <f t="shared" si="97"/>
        <v/>
      </c>
      <c r="ED14" s="132" t="str">
        <f t="shared" si="98"/>
        <v/>
      </c>
      <c r="EE14" s="132" t="str">
        <f t="shared" si="99"/>
        <v/>
      </c>
      <c r="EF14" s="132" t="str">
        <f t="shared" si="100"/>
        <v/>
      </c>
      <c r="EG14" s="132" t="str">
        <f t="shared" si="101"/>
        <v/>
      </c>
      <c r="EH14" s="132" t="str">
        <f t="shared" si="102"/>
        <v/>
      </c>
      <c r="EI14" s="132" t="str">
        <f t="shared" si="103"/>
        <v/>
      </c>
      <c r="EJ14" s="132">
        <f t="shared" si="104"/>
        <v>0</v>
      </c>
      <c r="EK14" s="132" t="str">
        <f t="shared" si="105"/>
        <v/>
      </c>
      <c r="EL14" s="132" t="str">
        <f t="shared" si="106"/>
        <v/>
      </c>
      <c r="EM14" s="132" t="str">
        <f t="shared" si="107"/>
        <v/>
      </c>
      <c r="EN14" s="132" t="str">
        <f t="shared" si="108"/>
        <v/>
      </c>
      <c r="EO14" s="132" t="str">
        <f t="shared" si="109"/>
        <v/>
      </c>
      <c r="EP14" s="132" t="str">
        <f t="shared" si="110"/>
        <v/>
      </c>
      <c r="EQ14" s="132" t="str">
        <f t="shared" si="111"/>
        <v/>
      </c>
      <c r="ER14" s="132" t="str">
        <f t="shared" si="112"/>
        <v/>
      </c>
      <c r="ES14" s="132" t="str">
        <f t="shared" si="113"/>
        <v/>
      </c>
      <c r="ET14" s="132" t="str">
        <f t="shared" si="114"/>
        <v/>
      </c>
      <c r="EU14" s="132" t="str">
        <f t="shared" si="115"/>
        <v/>
      </c>
      <c r="EV14" s="132" t="str">
        <f t="shared" si="116"/>
        <v/>
      </c>
      <c r="EW14" s="132" t="str">
        <f t="shared" si="117"/>
        <v/>
      </c>
      <c r="EX14" s="132" t="str">
        <f t="shared" si="118"/>
        <v/>
      </c>
      <c r="EY14" s="132" t="str">
        <f t="shared" si="119"/>
        <v/>
      </c>
      <c r="EZ14" s="132" t="str">
        <f t="shared" si="120"/>
        <v/>
      </c>
      <c r="FA14" s="132" t="str">
        <f t="shared" si="121"/>
        <v/>
      </c>
      <c r="FB14" s="132" t="str">
        <f t="shared" si="122"/>
        <v/>
      </c>
      <c r="FC14" s="132" t="str">
        <f t="shared" si="123"/>
        <v/>
      </c>
      <c r="FD14" s="132" t="str">
        <f t="shared" si="124"/>
        <v/>
      </c>
      <c r="FE14" s="132" t="str">
        <f t="shared" si="125"/>
        <v/>
      </c>
      <c r="FF14" s="132" t="str">
        <f t="shared" si="126"/>
        <v/>
      </c>
      <c r="FG14" s="132" t="str">
        <f t="shared" si="127"/>
        <v/>
      </c>
      <c r="FH14" s="132" t="str">
        <f t="shared" si="128"/>
        <v/>
      </c>
      <c r="FI14" s="132" t="str">
        <f t="shared" si="129"/>
        <v/>
      </c>
      <c r="FJ14" s="132" t="str">
        <f t="shared" si="130"/>
        <v/>
      </c>
      <c r="FK14" s="132" t="str">
        <f t="shared" si="131"/>
        <v/>
      </c>
      <c r="FL14" s="132" t="str">
        <f t="shared" si="132"/>
        <v/>
      </c>
      <c r="FM14" s="132" t="str">
        <f t="shared" si="133"/>
        <v/>
      </c>
      <c r="FN14" s="132" t="str">
        <f t="shared" si="134"/>
        <v/>
      </c>
      <c r="FO14" s="132" t="str">
        <f t="shared" si="135"/>
        <v/>
      </c>
      <c r="FP14" s="132">
        <f t="shared" si="136"/>
        <v>0</v>
      </c>
      <c r="FQ14" s="132" t="str">
        <f t="shared" si="137"/>
        <v/>
      </c>
      <c r="FR14" s="132" t="str">
        <f t="shared" si="138"/>
        <v/>
      </c>
      <c r="FS14" s="132" t="str">
        <f t="shared" si="139"/>
        <v/>
      </c>
      <c r="FT14" s="132" t="str">
        <f t="shared" si="140"/>
        <v/>
      </c>
      <c r="FU14" s="132" t="str">
        <f t="shared" si="141"/>
        <v/>
      </c>
      <c r="FV14" s="132" t="str">
        <f t="shared" si="142"/>
        <v/>
      </c>
      <c r="FW14" s="132" t="str">
        <f t="shared" si="143"/>
        <v/>
      </c>
      <c r="FX14" s="132" t="str">
        <f t="shared" si="144"/>
        <v/>
      </c>
      <c r="FY14" s="132" t="str">
        <f t="shared" si="145"/>
        <v/>
      </c>
      <c r="FZ14" s="132" t="str">
        <f t="shared" si="146"/>
        <v/>
      </c>
      <c r="GA14" s="132" t="str">
        <f t="shared" si="147"/>
        <v/>
      </c>
      <c r="GB14" s="132" t="str">
        <f t="shared" si="148"/>
        <v/>
      </c>
      <c r="GC14" s="132" t="str">
        <f t="shared" si="149"/>
        <v/>
      </c>
      <c r="GD14" s="132" t="str">
        <f t="shared" si="150"/>
        <v/>
      </c>
      <c r="GE14" s="132" t="str">
        <f t="shared" si="151"/>
        <v/>
      </c>
      <c r="GF14" s="132" t="str">
        <f t="shared" si="152"/>
        <v/>
      </c>
      <c r="GG14" s="132" t="str">
        <f t="shared" si="153"/>
        <v/>
      </c>
      <c r="GH14" s="132" t="str">
        <f t="shared" si="154"/>
        <v/>
      </c>
      <c r="GI14" s="132" t="str">
        <f t="shared" si="155"/>
        <v/>
      </c>
      <c r="GJ14" s="132" t="str">
        <f t="shared" si="156"/>
        <v/>
      </c>
      <c r="GK14" s="132" t="str">
        <f t="shared" si="157"/>
        <v/>
      </c>
      <c r="GL14" s="132" t="str">
        <f t="shared" si="158"/>
        <v/>
      </c>
      <c r="GM14" s="132" t="str">
        <f t="shared" si="159"/>
        <v/>
      </c>
      <c r="GN14" s="132" t="str">
        <f t="shared" si="160"/>
        <v/>
      </c>
      <c r="GO14" s="132" t="str">
        <f t="shared" si="161"/>
        <v/>
      </c>
      <c r="GP14" s="132" t="str">
        <f t="shared" si="162"/>
        <v/>
      </c>
      <c r="GQ14" s="132" t="str">
        <f t="shared" si="163"/>
        <v/>
      </c>
      <c r="GR14" s="132" t="str">
        <f t="shared" si="164"/>
        <v/>
      </c>
      <c r="GS14" s="132" t="str">
        <f t="shared" si="165"/>
        <v/>
      </c>
      <c r="GT14" s="132" t="str">
        <f t="shared" si="166"/>
        <v/>
      </c>
      <c r="GU14" s="132" t="str">
        <f t="shared" si="167"/>
        <v/>
      </c>
      <c r="GV14" s="132">
        <f t="shared" si="168"/>
        <v>0</v>
      </c>
      <c r="GW14" s="132" t="str">
        <f t="shared" si="169"/>
        <v/>
      </c>
      <c r="GX14" s="132" t="str">
        <f t="shared" si="170"/>
        <v/>
      </c>
      <c r="GY14" s="132" t="str">
        <f t="shared" si="171"/>
        <v/>
      </c>
      <c r="GZ14" s="132" t="str">
        <f t="shared" si="172"/>
        <v/>
      </c>
      <c r="HA14" s="132" t="str">
        <f t="shared" si="173"/>
        <v/>
      </c>
      <c r="HB14" s="132" t="str">
        <f t="shared" si="174"/>
        <v/>
      </c>
      <c r="HC14" s="132" t="str">
        <f t="shared" si="175"/>
        <v/>
      </c>
      <c r="HD14" s="132" t="str">
        <f t="shared" si="176"/>
        <v/>
      </c>
      <c r="HE14" s="132" t="str">
        <f t="shared" si="177"/>
        <v/>
      </c>
      <c r="HF14" s="132" t="str">
        <f t="shared" si="178"/>
        <v/>
      </c>
      <c r="HG14" s="132" t="str">
        <f t="shared" si="179"/>
        <v/>
      </c>
      <c r="HH14" s="132" t="str">
        <f t="shared" si="180"/>
        <v/>
      </c>
      <c r="HI14" s="132" t="str">
        <f t="shared" si="181"/>
        <v/>
      </c>
      <c r="HJ14" s="132" t="str">
        <f t="shared" si="182"/>
        <v/>
      </c>
      <c r="HK14" s="132" t="str">
        <f t="shared" si="183"/>
        <v/>
      </c>
      <c r="HL14" s="132" t="str">
        <f t="shared" si="184"/>
        <v/>
      </c>
      <c r="HM14" s="132" t="str">
        <f t="shared" si="185"/>
        <v/>
      </c>
      <c r="HN14" s="132" t="str">
        <f t="shared" si="186"/>
        <v/>
      </c>
      <c r="HO14" s="132" t="str">
        <f t="shared" si="187"/>
        <v/>
      </c>
      <c r="HP14" s="132" t="str">
        <f t="shared" si="188"/>
        <v/>
      </c>
      <c r="HQ14" s="132" t="str">
        <f t="shared" si="189"/>
        <v/>
      </c>
      <c r="HR14" s="132" t="str">
        <f t="shared" si="190"/>
        <v/>
      </c>
      <c r="HS14" s="132" t="str">
        <f t="shared" si="191"/>
        <v/>
      </c>
      <c r="HT14" s="132" t="str">
        <f t="shared" si="192"/>
        <v/>
      </c>
      <c r="HU14" s="132" t="str">
        <f t="shared" si="193"/>
        <v/>
      </c>
      <c r="HV14" s="132" t="str">
        <f t="shared" si="194"/>
        <v/>
      </c>
      <c r="HW14" s="132" t="str">
        <f t="shared" si="195"/>
        <v/>
      </c>
      <c r="HX14" s="132" t="str">
        <f t="shared" si="196"/>
        <v/>
      </c>
      <c r="HY14" s="132" t="str">
        <f t="shared" si="197"/>
        <v/>
      </c>
      <c r="HZ14" s="132" t="str">
        <f t="shared" si="198"/>
        <v/>
      </c>
      <c r="IA14" s="132" t="str">
        <f t="shared" si="199"/>
        <v/>
      </c>
      <c r="IB14" s="132">
        <f t="shared" si="200"/>
        <v>0</v>
      </c>
      <c r="IC14" s="132" t="str">
        <f t="shared" si="201"/>
        <v/>
      </c>
      <c r="ID14" s="132" t="str">
        <f t="shared" si="202"/>
        <v/>
      </c>
      <c r="IE14" s="132" t="str">
        <f t="shared" si="203"/>
        <v/>
      </c>
      <c r="IF14" s="132" t="str">
        <f t="shared" si="204"/>
        <v/>
      </c>
      <c r="IG14" s="132" t="str">
        <f t="shared" si="205"/>
        <v/>
      </c>
      <c r="IH14" s="132" t="str">
        <f t="shared" si="206"/>
        <v/>
      </c>
      <c r="II14" s="132" t="str">
        <f t="shared" si="207"/>
        <v/>
      </c>
      <c r="IJ14" s="132" t="str">
        <f t="shared" si="208"/>
        <v/>
      </c>
      <c r="IK14" s="132" t="str">
        <f t="shared" si="209"/>
        <v/>
      </c>
      <c r="IL14" s="132" t="str">
        <f t="shared" si="210"/>
        <v/>
      </c>
      <c r="IM14" s="132" t="str">
        <f t="shared" si="211"/>
        <v/>
      </c>
      <c r="IN14" s="132" t="str">
        <f t="shared" si="212"/>
        <v/>
      </c>
      <c r="IO14" s="132" t="str">
        <f t="shared" si="213"/>
        <v/>
      </c>
      <c r="IP14" s="132" t="str">
        <f t="shared" si="214"/>
        <v/>
      </c>
      <c r="IQ14" s="132" t="str">
        <f t="shared" si="215"/>
        <v/>
      </c>
      <c r="IR14" s="132" t="str">
        <f t="shared" si="216"/>
        <v/>
      </c>
      <c r="IS14" s="132" t="str">
        <f t="shared" si="217"/>
        <v/>
      </c>
      <c r="IT14" s="132" t="str">
        <f t="shared" si="218"/>
        <v/>
      </c>
      <c r="IU14" s="132" t="str">
        <f t="shared" si="219"/>
        <v/>
      </c>
      <c r="IV14" s="132" t="str">
        <f t="shared" si="220"/>
        <v/>
      </c>
      <c r="IW14" s="132" t="str">
        <f t="shared" si="221"/>
        <v/>
      </c>
      <c r="IX14" s="132" t="str">
        <f t="shared" si="222"/>
        <v/>
      </c>
      <c r="IY14" s="132" t="str">
        <f t="shared" si="223"/>
        <v/>
      </c>
      <c r="IZ14" s="132" t="str">
        <f t="shared" si="224"/>
        <v/>
      </c>
      <c r="JA14" s="132" t="str">
        <f t="shared" si="225"/>
        <v/>
      </c>
      <c r="JB14" s="132" t="str">
        <f t="shared" si="226"/>
        <v/>
      </c>
      <c r="JC14" s="132" t="str">
        <f t="shared" si="227"/>
        <v/>
      </c>
      <c r="JD14" s="132" t="str">
        <f t="shared" si="228"/>
        <v/>
      </c>
      <c r="JE14" s="132" t="str">
        <f t="shared" si="229"/>
        <v/>
      </c>
      <c r="JF14" s="132" t="str">
        <f t="shared" si="230"/>
        <v/>
      </c>
      <c r="JG14" s="132" t="str">
        <f t="shared" si="231"/>
        <v/>
      </c>
      <c r="JH14" s="132">
        <f t="shared" si="232"/>
        <v>0</v>
      </c>
      <c r="JI14" s="132" t="str">
        <f t="shared" si="233"/>
        <v/>
      </c>
      <c r="JJ14" s="132" t="str">
        <f t="shared" si="234"/>
        <v/>
      </c>
      <c r="JK14" s="132" t="str">
        <f t="shared" si="235"/>
        <v/>
      </c>
      <c r="JL14" s="132" t="str">
        <f t="shared" si="236"/>
        <v/>
      </c>
      <c r="JM14" s="132" t="str">
        <f t="shared" si="237"/>
        <v/>
      </c>
      <c r="JN14" s="132" t="str">
        <f t="shared" si="238"/>
        <v/>
      </c>
      <c r="JO14" s="132" t="str">
        <f t="shared" si="239"/>
        <v/>
      </c>
      <c r="JP14" s="132" t="str">
        <f t="shared" si="240"/>
        <v/>
      </c>
      <c r="JQ14" s="132" t="str">
        <f t="shared" si="241"/>
        <v/>
      </c>
      <c r="JR14" s="132" t="str">
        <f t="shared" si="242"/>
        <v/>
      </c>
      <c r="JS14" s="132" t="str">
        <f t="shared" si="243"/>
        <v/>
      </c>
      <c r="JT14" s="132" t="str">
        <f t="shared" si="244"/>
        <v/>
      </c>
      <c r="JU14" s="132" t="str">
        <f t="shared" si="245"/>
        <v/>
      </c>
      <c r="JV14" s="132" t="str">
        <f t="shared" si="246"/>
        <v/>
      </c>
      <c r="JW14" s="132" t="str">
        <f t="shared" si="247"/>
        <v/>
      </c>
      <c r="JX14" s="132" t="str">
        <f t="shared" si="248"/>
        <v/>
      </c>
      <c r="JY14" s="132" t="str">
        <f t="shared" si="249"/>
        <v/>
      </c>
      <c r="JZ14" s="132" t="str">
        <f t="shared" si="250"/>
        <v/>
      </c>
      <c r="KA14" s="132" t="str">
        <f t="shared" si="251"/>
        <v/>
      </c>
      <c r="KB14" s="132" t="str">
        <f t="shared" si="252"/>
        <v/>
      </c>
      <c r="KC14" s="132" t="str">
        <f t="shared" si="253"/>
        <v/>
      </c>
      <c r="KD14" s="132" t="str">
        <f t="shared" si="254"/>
        <v/>
      </c>
      <c r="KE14" s="132" t="str">
        <f t="shared" si="255"/>
        <v/>
      </c>
      <c r="KF14" s="132" t="str">
        <f t="shared" si="256"/>
        <v/>
      </c>
      <c r="KG14" s="132" t="str">
        <f t="shared" si="257"/>
        <v/>
      </c>
      <c r="KH14" s="132" t="str">
        <f t="shared" si="258"/>
        <v/>
      </c>
      <c r="KI14" s="132" t="str">
        <f t="shared" si="259"/>
        <v/>
      </c>
      <c r="KJ14" s="132" t="str">
        <f t="shared" si="260"/>
        <v/>
      </c>
      <c r="KK14" s="132" t="str">
        <f t="shared" si="261"/>
        <v/>
      </c>
      <c r="KL14" s="132" t="str">
        <f t="shared" si="262"/>
        <v/>
      </c>
      <c r="KM14" s="132" t="str">
        <f t="shared" si="263"/>
        <v/>
      </c>
      <c r="KN14" s="132">
        <f t="shared" si="264"/>
        <v>0</v>
      </c>
      <c r="KO14" s="131"/>
      <c r="KP14" s="131"/>
      <c r="KQ14" s="131"/>
      <c r="KR14" s="131"/>
      <c r="KS14" s="131"/>
      <c r="KT14" s="131"/>
      <c r="KU14" s="131"/>
      <c r="KV14" s="132"/>
      <c r="KW14" s="132"/>
      <c r="KX14" s="132"/>
      <c r="KY14" s="132"/>
      <c r="KZ14" s="132"/>
      <c r="LA14" s="132"/>
      <c r="LB14" s="132"/>
      <c r="LC14" s="132"/>
      <c r="LD14" s="132"/>
      <c r="LE14" s="132"/>
      <c r="LF14" s="132"/>
      <c r="LG14" s="132"/>
      <c r="LH14" s="132"/>
      <c r="LI14" s="132"/>
      <c r="LJ14" s="132"/>
      <c r="LK14" s="132"/>
      <c r="LL14" s="132"/>
      <c r="LM14" s="132"/>
      <c r="LN14" s="132"/>
      <c r="LO14" s="132"/>
      <c r="LP14" s="132"/>
    </row>
    <row r="15" spans="1:328" x14ac:dyDescent="0.25">
      <c r="A15" s="137" t="str">
        <f>IF('Salariés en activités'!A17="","",'Salariés en activités'!A17)</f>
        <v>GINO Gilles</v>
      </c>
      <c r="B15" s="207"/>
      <c r="C15" s="140"/>
      <c r="D15" s="140"/>
      <c r="E15" s="187"/>
      <c r="F15" s="140"/>
      <c r="G15" s="140"/>
      <c r="H15" s="140"/>
      <c r="I15" s="140"/>
      <c r="J15" s="140"/>
      <c r="K15" s="140"/>
      <c r="L15" s="187"/>
      <c r="M15" s="140"/>
      <c r="N15" s="140"/>
      <c r="O15" s="140"/>
      <c r="P15" s="140"/>
      <c r="Q15" s="140"/>
      <c r="R15" s="140"/>
      <c r="S15" s="187"/>
      <c r="T15" s="140"/>
      <c r="U15" s="140"/>
      <c r="V15" s="140"/>
      <c r="W15" s="140"/>
      <c r="X15" s="140"/>
      <c r="Y15" s="140"/>
      <c r="Z15" s="187"/>
      <c r="AA15" s="140"/>
      <c r="AB15" s="140"/>
      <c r="AC15" s="140"/>
      <c r="AD15" s="140"/>
      <c r="AE15" s="140"/>
      <c r="AF15" s="143"/>
      <c r="AG15" s="144" t="str">
        <f>IF(A15="","",'Salariés en activités'!H17)</f>
        <v>151,67</v>
      </c>
      <c r="AH15" s="145">
        <f t="shared" si="0"/>
        <v>0</v>
      </c>
      <c r="AI15" s="145">
        <f t="shared" si="1"/>
        <v>0</v>
      </c>
      <c r="AJ15" s="146"/>
      <c r="AK15" s="147">
        <f t="shared" si="2"/>
        <v>0</v>
      </c>
      <c r="AL15" s="148">
        <f t="shared" si="3"/>
        <v>0</v>
      </c>
      <c r="AM15" s="149" t="str">
        <f t="shared" si="4"/>
        <v/>
      </c>
      <c r="AN15" s="149" t="str">
        <f t="shared" si="5"/>
        <v/>
      </c>
      <c r="AO15" s="150">
        <f t="shared" si="6"/>
        <v>0</v>
      </c>
      <c r="AP15" s="151">
        <f t="shared" si="7"/>
        <v>2.5</v>
      </c>
      <c r="AQ15" s="130">
        <f t="shared" si="265"/>
        <v>151.66999999999999</v>
      </c>
      <c r="AR15" s="130" t="str">
        <f t="shared" si="8"/>
        <v/>
      </c>
      <c r="AS15" s="132" t="str">
        <f t="shared" si="9"/>
        <v/>
      </c>
      <c r="AT15" s="132" t="str">
        <f t="shared" si="10"/>
        <v/>
      </c>
      <c r="AU15" s="132" t="str">
        <f t="shared" si="11"/>
        <v/>
      </c>
      <c r="AV15" s="132" t="str">
        <f t="shared" si="12"/>
        <v/>
      </c>
      <c r="AW15" s="132" t="str">
        <f t="shared" si="13"/>
        <v/>
      </c>
      <c r="AX15" s="132" t="str">
        <f t="shared" si="14"/>
        <v/>
      </c>
      <c r="AY15" s="132" t="str">
        <f t="shared" si="15"/>
        <v/>
      </c>
      <c r="AZ15" s="132" t="str">
        <f t="shared" si="16"/>
        <v/>
      </c>
      <c r="BA15" s="132" t="str">
        <f t="shared" si="17"/>
        <v/>
      </c>
      <c r="BB15" s="132" t="str">
        <f t="shared" si="18"/>
        <v/>
      </c>
      <c r="BC15" s="132" t="str">
        <f t="shared" si="19"/>
        <v/>
      </c>
      <c r="BD15" s="132" t="str">
        <f t="shared" si="20"/>
        <v/>
      </c>
      <c r="BE15" s="132" t="str">
        <f t="shared" si="21"/>
        <v/>
      </c>
      <c r="BF15" s="132" t="str">
        <f t="shared" si="22"/>
        <v/>
      </c>
      <c r="BG15" s="132" t="str">
        <f t="shared" si="23"/>
        <v/>
      </c>
      <c r="BH15" s="132" t="str">
        <f t="shared" si="24"/>
        <v/>
      </c>
      <c r="BI15" s="132" t="str">
        <f t="shared" si="25"/>
        <v/>
      </c>
      <c r="BJ15" s="132" t="str">
        <f t="shared" si="26"/>
        <v/>
      </c>
      <c r="BK15" s="132" t="str">
        <f t="shared" si="27"/>
        <v/>
      </c>
      <c r="BL15" s="132" t="str">
        <f t="shared" si="28"/>
        <v/>
      </c>
      <c r="BM15" s="132" t="str">
        <f t="shared" si="29"/>
        <v/>
      </c>
      <c r="BN15" s="132" t="str">
        <f t="shared" si="30"/>
        <v/>
      </c>
      <c r="BO15" s="132" t="str">
        <f t="shared" si="31"/>
        <v/>
      </c>
      <c r="BP15" s="132" t="str">
        <f t="shared" si="32"/>
        <v/>
      </c>
      <c r="BQ15" s="132" t="str">
        <f t="shared" si="33"/>
        <v/>
      </c>
      <c r="BR15" s="132" t="str">
        <f t="shared" si="34"/>
        <v/>
      </c>
      <c r="BS15" s="132" t="str">
        <f t="shared" si="35"/>
        <v/>
      </c>
      <c r="BT15" s="132" t="str">
        <f t="shared" si="36"/>
        <v/>
      </c>
      <c r="BU15" s="132" t="str">
        <f t="shared" si="37"/>
        <v/>
      </c>
      <c r="BV15" s="132" t="str">
        <f t="shared" si="38"/>
        <v/>
      </c>
      <c r="BW15" s="132" t="str">
        <f t="shared" si="39"/>
        <v/>
      </c>
      <c r="BX15" s="132">
        <f t="shared" si="40"/>
        <v>0</v>
      </c>
      <c r="BY15" s="132" t="str">
        <f t="shared" si="41"/>
        <v/>
      </c>
      <c r="BZ15" s="132" t="str">
        <f t="shared" si="42"/>
        <v/>
      </c>
      <c r="CA15" s="132" t="str">
        <f t="shared" si="43"/>
        <v/>
      </c>
      <c r="CB15" s="132" t="str">
        <f t="shared" si="44"/>
        <v/>
      </c>
      <c r="CC15" s="132" t="str">
        <f t="shared" si="45"/>
        <v/>
      </c>
      <c r="CD15" s="132" t="str">
        <f t="shared" si="46"/>
        <v/>
      </c>
      <c r="CE15" s="132" t="str">
        <f t="shared" si="47"/>
        <v/>
      </c>
      <c r="CF15" s="132" t="str">
        <f t="shared" si="48"/>
        <v/>
      </c>
      <c r="CG15" s="132" t="str">
        <f t="shared" si="49"/>
        <v/>
      </c>
      <c r="CH15" s="132" t="str">
        <f t="shared" si="50"/>
        <v/>
      </c>
      <c r="CI15" s="132" t="str">
        <f t="shared" si="51"/>
        <v/>
      </c>
      <c r="CJ15" s="132" t="str">
        <f t="shared" si="52"/>
        <v/>
      </c>
      <c r="CK15" s="132" t="str">
        <f t="shared" si="53"/>
        <v/>
      </c>
      <c r="CL15" s="132" t="str">
        <f t="shared" si="54"/>
        <v/>
      </c>
      <c r="CM15" s="132" t="str">
        <f t="shared" si="55"/>
        <v/>
      </c>
      <c r="CN15" s="132" t="str">
        <f t="shared" si="56"/>
        <v/>
      </c>
      <c r="CO15" s="132" t="str">
        <f t="shared" si="57"/>
        <v/>
      </c>
      <c r="CP15" s="132" t="str">
        <f t="shared" si="58"/>
        <v/>
      </c>
      <c r="CQ15" s="132" t="str">
        <f t="shared" si="59"/>
        <v/>
      </c>
      <c r="CR15" s="132" t="str">
        <f t="shared" si="60"/>
        <v/>
      </c>
      <c r="CS15" s="132" t="str">
        <f t="shared" si="61"/>
        <v/>
      </c>
      <c r="CT15" s="132" t="str">
        <f t="shared" si="62"/>
        <v/>
      </c>
      <c r="CU15" s="132" t="str">
        <f t="shared" si="63"/>
        <v/>
      </c>
      <c r="CV15" s="132" t="str">
        <f t="shared" si="64"/>
        <v/>
      </c>
      <c r="CW15" s="132" t="str">
        <f t="shared" si="65"/>
        <v/>
      </c>
      <c r="CX15" s="132" t="str">
        <f t="shared" si="66"/>
        <v/>
      </c>
      <c r="CY15" s="132" t="str">
        <f t="shared" si="67"/>
        <v/>
      </c>
      <c r="CZ15" s="132" t="str">
        <f t="shared" si="68"/>
        <v/>
      </c>
      <c r="DA15" s="132" t="str">
        <f t="shared" si="69"/>
        <v/>
      </c>
      <c r="DB15" s="132" t="str">
        <f t="shared" si="70"/>
        <v/>
      </c>
      <c r="DC15" s="132" t="str">
        <f t="shared" si="71"/>
        <v/>
      </c>
      <c r="DD15" s="132">
        <f t="shared" si="72"/>
        <v>0</v>
      </c>
      <c r="DE15" s="132" t="str">
        <f t="shared" si="73"/>
        <v/>
      </c>
      <c r="DF15" s="132" t="str">
        <f t="shared" si="74"/>
        <v/>
      </c>
      <c r="DG15" s="132" t="str">
        <f t="shared" si="75"/>
        <v/>
      </c>
      <c r="DH15" s="132" t="str">
        <f t="shared" si="76"/>
        <v/>
      </c>
      <c r="DI15" s="132" t="str">
        <f t="shared" si="77"/>
        <v/>
      </c>
      <c r="DJ15" s="132" t="str">
        <f t="shared" si="78"/>
        <v/>
      </c>
      <c r="DK15" s="132" t="str">
        <f t="shared" si="79"/>
        <v/>
      </c>
      <c r="DL15" s="132" t="str">
        <f t="shared" si="80"/>
        <v/>
      </c>
      <c r="DM15" s="132" t="str">
        <f t="shared" si="81"/>
        <v/>
      </c>
      <c r="DN15" s="132" t="str">
        <f t="shared" si="82"/>
        <v/>
      </c>
      <c r="DO15" s="132" t="str">
        <f t="shared" si="83"/>
        <v/>
      </c>
      <c r="DP15" s="132" t="str">
        <f t="shared" si="84"/>
        <v/>
      </c>
      <c r="DQ15" s="132" t="str">
        <f t="shared" si="85"/>
        <v/>
      </c>
      <c r="DR15" s="132" t="str">
        <f t="shared" si="86"/>
        <v/>
      </c>
      <c r="DS15" s="132" t="str">
        <f t="shared" si="87"/>
        <v/>
      </c>
      <c r="DT15" s="132" t="str">
        <f t="shared" si="88"/>
        <v/>
      </c>
      <c r="DU15" s="132" t="str">
        <f t="shared" si="89"/>
        <v/>
      </c>
      <c r="DV15" s="132" t="str">
        <f t="shared" si="90"/>
        <v/>
      </c>
      <c r="DW15" s="132" t="str">
        <f t="shared" si="91"/>
        <v/>
      </c>
      <c r="DX15" s="132" t="str">
        <f t="shared" si="92"/>
        <v/>
      </c>
      <c r="DY15" s="132" t="str">
        <f t="shared" si="93"/>
        <v/>
      </c>
      <c r="DZ15" s="132" t="str">
        <f t="shared" si="94"/>
        <v/>
      </c>
      <c r="EA15" s="132" t="str">
        <f t="shared" si="95"/>
        <v/>
      </c>
      <c r="EB15" s="132" t="str">
        <f t="shared" si="96"/>
        <v/>
      </c>
      <c r="EC15" s="132" t="str">
        <f t="shared" si="97"/>
        <v/>
      </c>
      <c r="ED15" s="132" t="str">
        <f t="shared" si="98"/>
        <v/>
      </c>
      <c r="EE15" s="132" t="str">
        <f t="shared" si="99"/>
        <v/>
      </c>
      <c r="EF15" s="132" t="str">
        <f t="shared" si="100"/>
        <v/>
      </c>
      <c r="EG15" s="132" t="str">
        <f t="shared" si="101"/>
        <v/>
      </c>
      <c r="EH15" s="132" t="str">
        <f t="shared" si="102"/>
        <v/>
      </c>
      <c r="EI15" s="132" t="str">
        <f t="shared" si="103"/>
        <v/>
      </c>
      <c r="EJ15" s="132">
        <f t="shared" si="104"/>
        <v>0</v>
      </c>
      <c r="EK15" s="132" t="str">
        <f t="shared" si="105"/>
        <v/>
      </c>
      <c r="EL15" s="132" t="str">
        <f t="shared" si="106"/>
        <v/>
      </c>
      <c r="EM15" s="132" t="str">
        <f t="shared" si="107"/>
        <v/>
      </c>
      <c r="EN15" s="132" t="str">
        <f t="shared" si="108"/>
        <v/>
      </c>
      <c r="EO15" s="132" t="str">
        <f t="shared" si="109"/>
        <v/>
      </c>
      <c r="EP15" s="132" t="str">
        <f t="shared" si="110"/>
        <v/>
      </c>
      <c r="EQ15" s="132" t="str">
        <f t="shared" si="111"/>
        <v/>
      </c>
      <c r="ER15" s="132" t="str">
        <f t="shared" si="112"/>
        <v/>
      </c>
      <c r="ES15" s="132" t="str">
        <f t="shared" si="113"/>
        <v/>
      </c>
      <c r="ET15" s="132" t="str">
        <f t="shared" si="114"/>
        <v/>
      </c>
      <c r="EU15" s="132" t="str">
        <f t="shared" si="115"/>
        <v/>
      </c>
      <c r="EV15" s="132" t="str">
        <f t="shared" si="116"/>
        <v/>
      </c>
      <c r="EW15" s="132" t="str">
        <f t="shared" si="117"/>
        <v/>
      </c>
      <c r="EX15" s="132" t="str">
        <f t="shared" si="118"/>
        <v/>
      </c>
      <c r="EY15" s="132" t="str">
        <f t="shared" si="119"/>
        <v/>
      </c>
      <c r="EZ15" s="132" t="str">
        <f t="shared" si="120"/>
        <v/>
      </c>
      <c r="FA15" s="132" t="str">
        <f t="shared" si="121"/>
        <v/>
      </c>
      <c r="FB15" s="132" t="str">
        <f t="shared" si="122"/>
        <v/>
      </c>
      <c r="FC15" s="132" t="str">
        <f t="shared" si="123"/>
        <v/>
      </c>
      <c r="FD15" s="132" t="str">
        <f t="shared" si="124"/>
        <v/>
      </c>
      <c r="FE15" s="132" t="str">
        <f t="shared" si="125"/>
        <v/>
      </c>
      <c r="FF15" s="132" t="str">
        <f t="shared" si="126"/>
        <v/>
      </c>
      <c r="FG15" s="132" t="str">
        <f t="shared" si="127"/>
        <v/>
      </c>
      <c r="FH15" s="132" t="str">
        <f t="shared" si="128"/>
        <v/>
      </c>
      <c r="FI15" s="132" t="str">
        <f t="shared" si="129"/>
        <v/>
      </c>
      <c r="FJ15" s="132" t="str">
        <f t="shared" si="130"/>
        <v/>
      </c>
      <c r="FK15" s="132" t="str">
        <f t="shared" si="131"/>
        <v/>
      </c>
      <c r="FL15" s="132" t="str">
        <f t="shared" si="132"/>
        <v/>
      </c>
      <c r="FM15" s="132" t="str">
        <f t="shared" si="133"/>
        <v/>
      </c>
      <c r="FN15" s="132" t="str">
        <f t="shared" si="134"/>
        <v/>
      </c>
      <c r="FO15" s="132" t="str">
        <f t="shared" si="135"/>
        <v/>
      </c>
      <c r="FP15" s="132">
        <f t="shared" si="136"/>
        <v>0</v>
      </c>
      <c r="FQ15" s="132" t="str">
        <f t="shared" si="137"/>
        <v/>
      </c>
      <c r="FR15" s="132" t="str">
        <f t="shared" si="138"/>
        <v/>
      </c>
      <c r="FS15" s="132" t="str">
        <f t="shared" si="139"/>
        <v/>
      </c>
      <c r="FT15" s="132" t="str">
        <f t="shared" si="140"/>
        <v/>
      </c>
      <c r="FU15" s="132" t="str">
        <f t="shared" si="141"/>
        <v/>
      </c>
      <c r="FV15" s="132" t="str">
        <f t="shared" si="142"/>
        <v/>
      </c>
      <c r="FW15" s="132" t="str">
        <f t="shared" si="143"/>
        <v/>
      </c>
      <c r="FX15" s="132" t="str">
        <f t="shared" si="144"/>
        <v/>
      </c>
      <c r="FY15" s="132" t="str">
        <f t="shared" si="145"/>
        <v/>
      </c>
      <c r="FZ15" s="132" t="str">
        <f t="shared" si="146"/>
        <v/>
      </c>
      <c r="GA15" s="132" t="str">
        <f t="shared" si="147"/>
        <v/>
      </c>
      <c r="GB15" s="132" t="str">
        <f t="shared" si="148"/>
        <v/>
      </c>
      <c r="GC15" s="132" t="str">
        <f t="shared" si="149"/>
        <v/>
      </c>
      <c r="GD15" s="132" t="str">
        <f t="shared" si="150"/>
        <v/>
      </c>
      <c r="GE15" s="132" t="str">
        <f t="shared" si="151"/>
        <v/>
      </c>
      <c r="GF15" s="132" t="str">
        <f t="shared" si="152"/>
        <v/>
      </c>
      <c r="GG15" s="132" t="str">
        <f t="shared" si="153"/>
        <v/>
      </c>
      <c r="GH15" s="132" t="str">
        <f t="shared" si="154"/>
        <v/>
      </c>
      <c r="GI15" s="132" t="str">
        <f t="shared" si="155"/>
        <v/>
      </c>
      <c r="GJ15" s="132" t="str">
        <f t="shared" si="156"/>
        <v/>
      </c>
      <c r="GK15" s="132" t="str">
        <f t="shared" si="157"/>
        <v/>
      </c>
      <c r="GL15" s="132" t="str">
        <f t="shared" si="158"/>
        <v/>
      </c>
      <c r="GM15" s="132" t="str">
        <f t="shared" si="159"/>
        <v/>
      </c>
      <c r="GN15" s="132" t="str">
        <f t="shared" si="160"/>
        <v/>
      </c>
      <c r="GO15" s="132" t="str">
        <f t="shared" si="161"/>
        <v/>
      </c>
      <c r="GP15" s="132" t="str">
        <f t="shared" si="162"/>
        <v/>
      </c>
      <c r="GQ15" s="132" t="str">
        <f t="shared" si="163"/>
        <v/>
      </c>
      <c r="GR15" s="132" t="str">
        <f t="shared" si="164"/>
        <v/>
      </c>
      <c r="GS15" s="132" t="str">
        <f t="shared" si="165"/>
        <v/>
      </c>
      <c r="GT15" s="132" t="str">
        <f t="shared" si="166"/>
        <v/>
      </c>
      <c r="GU15" s="132" t="str">
        <f t="shared" si="167"/>
        <v/>
      </c>
      <c r="GV15" s="132">
        <f t="shared" si="168"/>
        <v>0</v>
      </c>
      <c r="GW15" s="132" t="str">
        <f t="shared" si="169"/>
        <v/>
      </c>
      <c r="GX15" s="132" t="str">
        <f t="shared" si="170"/>
        <v/>
      </c>
      <c r="GY15" s="132" t="str">
        <f t="shared" si="171"/>
        <v/>
      </c>
      <c r="GZ15" s="132" t="str">
        <f t="shared" si="172"/>
        <v/>
      </c>
      <c r="HA15" s="132" t="str">
        <f t="shared" si="173"/>
        <v/>
      </c>
      <c r="HB15" s="132" t="str">
        <f t="shared" si="174"/>
        <v/>
      </c>
      <c r="HC15" s="132" t="str">
        <f t="shared" si="175"/>
        <v/>
      </c>
      <c r="HD15" s="132" t="str">
        <f t="shared" si="176"/>
        <v/>
      </c>
      <c r="HE15" s="132" t="str">
        <f t="shared" si="177"/>
        <v/>
      </c>
      <c r="HF15" s="132" t="str">
        <f t="shared" si="178"/>
        <v/>
      </c>
      <c r="HG15" s="132" t="str">
        <f t="shared" si="179"/>
        <v/>
      </c>
      <c r="HH15" s="132" t="str">
        <f t="shared" si="180"/>
        <v/>
      </c>
      <c r="HI15" s="132" t="str">
        <f t="shared" si="181"/>
        <v/>
      </c>
      <c r="HJ15" s="132" t="str">
        <f t="shared" si="182"/>
        <v/>
      </c>
      <c r="HK15" s="132" t="str">
        <f t="shared" si="183"/>
        <v/>
      </c>
      <c r="HL15" s="132" t="str">
        <f t="shared" si="184"/>
        <v/>
      </c>
      <c r="HM15" s="132" t="str">
        <f t="shared" si="185"/>
        <v/>
      </c>
      <c r="HN15" s="132" t="str">
        <f t="shared" si="186"/>
        <v/>
      </c>
      <c r="HO15" s="132" t="str">
        <f t="shared" si="187"/>
        <v/>
      </c>
      <c r="HP15" s="132" t="str">
        <f t="shared" si="188"/>
        <v/>
      </c>
      <c r="HQ15" s="132" t="str">
        <f t="shared" si="189"/>
        <v/>
      </c>
      <c r="HR15" s="132" t="str">
        <f t="shared" si="190"/>
        <v/>
      </c>
      <c r="HS15" s="132" t="str">
        <f t="shared" si="191"/>
        <v/>
      </c>
      <c r="HT15" s="132" t="str">
        <f t="shared" si="192"/>
        <v/>
      </c>
      <c r="HU15" s="132" t="str">
        <f t="shared" si="193"/>
        <v/>
      </c>
      <c r="HV15" s="132" t="str">
        <f t="shared" si="194"/>
        <v/>
      </c>
      <c r="HW15" s="132" t="str">
        <f t="shared" si="195"/>
        <v/>
      </c>
      <c r="HX15" s="132" t="str">
        <f t="shared" si="196"/>
        <v/>
      </c>
      <c r="HY15" s="132" t="str">
        <f t="shared" si="197"/>
        <v/>
      </c>
      <c r="HZ15" s="132" t="str">
        <f t="shared" si="198"/>
        <v/>
      </c>
      <c r="IA15" s="132" t="str">
        <f t="shared" si="199"/>
        <v/>
      </c>
      <c r="IB15" s="132">
        <f t="shared" si="200"/>
        <v>0</v>
      </c>
      <c r="IC15" s="132" t="str">
        <f t="shared" si="201"/>
        <v/>
      </c>
      <c r="ID15" s="132" t="str">
        <f t="shared" si="202"/>
        <v/>
      </c>
      <c r="IE15" s="132" t="str">
        <f t="shared" si="203"/>
        <v/>
      </c>
      <c r="IF15" s="132" t="str">
        <f t="shared" si="204"/>
        <v/>
      </c>
      <c r="IG15" s="132" t="str">
        <f t="shared" si="205"/>
        <v/>
      </c>
      <c r="IH15" s="132" t="str">
        <f t="shared" si="206"/>
        <v/>
      </c>
      <c r="II15" s="132" t="str">
        <f t="shared" si="207"/>
        <v/>
      </c>
      <c r="IJ15" s="132" t="str">
        <f t="shared" si="208"/>
        <v/>
      </c>
      <c r="IK15" s="132" t="str">
        <f t="shared" si="209"/>
        <v/>
      </c>
      <c r="IL15" s="132" t="str">
        <f t="shared" si="210"/>
        <v/>
      </c>
      <c r="IM15" s="132" t="str">
        <f t="shared" si="211"/>
        <v/>
      </c>
      <c r="IN15" s="132" t="str">
        <f t="shared" si="212"/>
        <v/>
      </c>
      <c r="IO15" s="132" t="str">
        <f t="shared" si="213"/>
        <v/>
      </c>
      <c r="IP15" s="132" t="str">
        <f t="shared" si="214"/>
        <v/>
      </c>
      <c r="IQ15" s="132" t="str">
        <f t="shared" si="215"/>
        <v/>
      </c>
      <c r="IR15" s="132" t="str">
        <f t="shared" si="216"/>
        <v/>
      </c>
      <c r="IS15" s="132" t="str">
        <f t="shared" si="217"/>
        <v/>
      </c>
      <c r="IT15" s="132" t="str">
        <f t="shared" si="218"/>
        <v/>
      </c>
      <c r="IU15" s="132" t="str">
        <f t="shared" si="219"/>
        <v/>
      </c>
      <c r="IV15" s="132" t="str">
        <f t="shared" si="220"/>
        <v/>
      </c>
      <c r="IW15" s="132" t="str">
        <f t="shared" si="221"/>
        <v/>
      </c>
      <c r="IX15" s="132" t="str">
        <f t="shared" si="222"/>
        <v/>
      </c>
      <c r="IY15" s="132" t="str">
        <f t="shared" si="223"/>
        <v/>
      </c>
      <c r="IZ15" s="132" t="str">
        <f t="shared" si="224"/>
        <v/>
      </c>
      <c r="JA15" s="132" t="str">
        <f t="shared" si="225"/>
        <v/>
      </c>
      <c r="JB15" s="132" t="str">
        <f t="shared" si="226"/>
        <v/>
      </c>
      <c r="JC15" s="132" t="str">
        <f t="shared" si="227"/>
        <v/>
      </c>
      <c r="JD15" s="132" t="str">
        <f t="shared" si="228"/>
        <v/>
      </c>
      <c r="JE15" s="132" t="str">
        <f t="shared" si="229"/>
        <v/>
      </c>
      <c r="JF15" s="132" t="str">
        <f t="shared" si="230"/>
        <v/>
      </c>
      <c r="JG15" s="132" t="str">
        <f t="shared" si="231"/>
        <v/>
      </c>
      <c r="JH15" s="132">
        <f t="shared" si="232"/>
        <v>0</v>
      </c>
      <c r="JI15" s="132" t="str">
        <f t="shared" si="233"/>
        <v/>
      </c>
      <c r="JJ15" s="132" t="str">
        <f t="shared" si="234"/>
        <v/>
      </c>
      <c r="JK15" s="132" t="str">
        <f t="shared" si="235"/>
        <v/>
      </c>
      <c r="JL15" s="132" t="str">
        <f t="shared" si="236"/>
        <v/>
      </c>
      <c r="JM15" s="132" t="str">
        <f t="shared" si="237"/>
        <v/>
      </c>
      <c r="JN15" s="132" t="str">
        <f t="shared" si="238"/>
        <v/>
      </c>
      <c r="JO15" s="132" t="str">
        <f t="shared" si="239"/>
        <v/>
      </c>
      <c r="JP15" s="132" t="str">
        <f t="shared" si="240"/>
        <v/>
      </c>
      <c r="JQ15" s="132" t="str">
        <f t="shared" si="241"/>
        <v/>
      </c>
      <c r="JR15" s="132" t="str">
        <f t="shared" si="242"/>
        <v/>
      </c>
      <c r="JS15" s="132" t="str">
        <f t="shared" si="243"/>
        <v/>
      </c>
      <c r="JT15" s="132" t="str">
        <f t="shared" si="244"/>
        <v/>
      </c>
      <c r="JU15" s="132" t="str">
        <f t="shared" si="245"/>
        <v/>
      </c>
      <c r="JV15" s="132" t="str">
        <f t="shared" si="246"/>
        <v/>
      </c>
      <c r="JW15" s="132" t="str">
        <f t="shared" si="247"/>
        <v/>
      </c>
      <c r="JX15" s="132" t="str">
        <f t="shared" si="248"/>
        <v/>
      </c>
      <c r="JY15" s="132" t="str">
        <f t="shared" si="249"/>
        <v/>
      </c>
      <c r="JZ15" s="132" t="str">
        <f t="shared" si="250"/>
        <v/>
      </c>
      <c r="KA15" s="132" t="str">
        <f t="shared" si="251"/>
        <v/>
      </c>
      <c r="KB15" s="132" t="str">
        <f t="shared" si="252"/>
        <v/>
      </c>
      <c r="KC15" s="132" t="str">
        <f t="shared" si="253"/>
        <v/>
      </c>
      <c r="KD15" s="132" t="str">
        <f t="shared" si="254"/>
        <v/>
      </c>
      <c r="KE15" s="132" t="str">
        <f t="shared" si="255"/>
        <v/>
      </c>
      <c r="KF15" s="132" t="str">
        <f t="shared" si="256"/>
        <v/>
      </c>
      <c r="KG15" s="132" t="str">
        <f t="shared" si="257"/>
        <v/>
      </c>
      <c r="KH15" s="132" t="str">
        <f t="shared" si="258"/>
        <v/>
      </c>
      <c r="KI15" s="132" t="str">
        <f t="shared" si="259"/>
        <v/>
      </c>
      <c r="KJ15" s="132" t="str">
        <f t="shared" si="260"/>
        <v/>
      </c>
      <c r="KK15" s="132" t="str">
        <f t="shared" si="261"/>
        <v/>
      </c>
      <c r="KL15" s="132" t="str">
        <f t="shared" si="262"/>
        <v/>
      </c>
      <c r="KM15" s="132" t="str">
        <f t="shared" si="263"/>
        <v/>
      </c>
      <c r="KN15" s="132">
        <f t="shared" si="264"/>
        <v>0</v>
      </c>
      <c r="KO15" s="131"/>
      <c r="KP15" s="131"/>
      <c r="KQ15" s="131"/>
      <c r="KR15" s="131"/>
      <c r="KS15" s="131"/>
      <c r="KT15" s="131"/>
      <c r="KU15" s="131"/>
      <c r="KV15" s="132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</row>
    <row r="16" spans="1:328" x14ac:dyDescent="0.25">
      <c r="A16" s="137" t="str">
        <f>IF('Salariés en activités'!A18="","",'Salariés en activités'!A18)</f>
        <v>Dupont Jack</v>
      </c>
      <c r="B16" s="207"/>
      <c r="C16" s="140"/>
      <c r="D16" s="140"/>
      <c r="E16" s="187"/>
      <c r="F16" s="140"/>
      <c r="G16" s="140"/>
      <c r="H16" s="140"/>
      <c r="I16" s="140"/>
      <c r="J16" s="140"/>
      <c r="K16" s="140"/>
      <c r="L16" s="187"/>
      <c r="M16" s="140"/>
      <c r="N16" s="140"/>
      <c r="O16" s="140"/>
      <c r="P16" s="140"/>
      <c r="Q16" s="140"/>
      <c r="R16" s="140"/>
      <c r="S16" s="187"/>
      <c r="T16" s="140"/>
      <c r="U16" s="140"/>
      <c r="V16" s="140"/>
      <c r="W16" s="140"/>
      <c r="X16" s="140"/>
      <c r="Y16" s="140"/>
      <c r="Z16" s="187"/>
      <c r="AA16" s="140"/>
      <c r="AB16" s="140"/>
      <c r="AC16" s="140"/>
      <c r="AD16" s="140"/>
      <c r="AE16" s="140"/>
      <c r="AF16" s="143"/>
      <c r="AG16" s="144" t="str">
        <f>IF(A16="","",'Salariés en activités'!H18)</f>
        <v>151,67</v>
      </c>
      <c r="AH16" s="145">
        <f t="shared" si="0"/>
        <v>0</v>
      </c>
      <c r="AI16" s="145">
        <f t="shared" si="1"/>
        <v>0</v>
      </c>
      <c r="AJ16" s="146"/>
      <c r="AK16" s="147">
        <f t="shared" si="2"/>
        <v>0</v>
      </c>
      <c r="AL16" s="148">
        <f t="shared" si="3"/>
        <v>0</v>
      </c>
      <c r="AM16" s="149" t="str">
        <f t="shared" si="4"/>
        <v/>
      </c>
      <c r="AN16" s="149" t="str">
        <f t="shared" si="5"/>
        <v/>
      </c>
      <c r="AO16" s="150">
        <f t="shared" si="6"/>
        <v>0</v>
      </c>
      <c r="AP16" s="151">
        <f t="shared" si="7"/>
        <v>2.5</v>
      </c>
      <c r="AQ16" s="130">
        <f t="shared" si="265"/>
        <v>151.66999999999999</v>
      </c>
      <c r="AR16" s="130" t="str">
        <f t="shared" si="8"/>
        <v/>
      </c>
      <c r="AS16" s="132" t="str">
        <f t="shared" si="9"/>
        <v/>
      </c>
      <c r="AT16" s="132" t="str">
        <f t="shared" si="10"/>
        <v/>
      </c>
      <c r="AU16" s="132" t="str">
        <f t="shared" si="11"/>
        <v/>
      </c>
      <c r="AV16" s="132" t="str">
        <f t="shared" si="12"/>
        <v/>
      </c>
      <c r="AW16" s="132" t="str">
        <f t="shared" si="13"/>
        <v/>
      </c>
      <c r="AX16" s="132" t="str">
        <f t="shared" si="14"/>
        <v/>
      </c>
      <c r="AY16" s="132" t="str">
        <f t="shared" si="15"/>
        <v/>
      </c>
      <c r="AZ16" s="132" t="str">
        <f t="shared" si="16"/>
        <v/>
      </c>
      <c r="BA16" s="132" t="str">
        <f t="shared" si="17"/>
        <v/>
      </c>
      <c r="BB16" s="132" t="str">
        <f t="shared" si="18"/>
        <v/>
      </c>
      <c r="BC16" s="132" t="str">
        <f t="shared" si="19"/>
        <v/>
      </c>
      <c r="BD16" s="132" t="str">
        <f t="shared" si="20"/>
        <v/>
      </c>
      <c r="BE16" s="132" t="str">
        <f t="shared" si="21"/>
        <v/>
      </c>
      <c r="BF16" s="132" t="str">
        <f t="shared" si="22"/>
        <v/>
      </c>
      <c r="BG16" s="132" t="str">
        <f t="shared" si="23"/>
        <v/>
      </c>
      <c r="BH16" s="132" t="str">
        <f t="shared" si="24"/>
        <v/>
      </c>
      <c r="BI16" s="132" t="str">
        <f t="shared" si="25"/>
        <v/>
      </c>
      <c r="BJ16" s="132" t="str">
        <f t="shared" si="26"/>
        <v/>
      </c>
      <c r="BK16" s="132" t="str">
        <f t="shared" si="27"/>
        <v/>
      </c>
      <c r="BL16" s="132" t="str">
        <f t="shared" si="28"/>
        <v/>
      </c>
      <c r="BM16" s="132" t="str">
        <f t="shared" si="29"/>
        <v/>
      </c>
      <c r="BN16" s="132" t="str">
        <f t="shared" si="30"/>
        <v/>
      </c>
      <c r="BO16" s="132" t="str">
        <f t="shared" si="31"/>
        <v/>
      </c>
      <c r="BP16" s="132" t="str">
        <f t="shared" si="32"/>
        <v/>
      </c>
      <c r="BQ16" s="132" t="str">
        <f t="shared" si="33"/>
        <v/>
      </c>
      <c r="BR16" s="132" t="str">
        <f t="shared" si="34"/>
        <v/>
      </c>
      <c r="BS16" s="132" t="str">
        <f t="shared" si="35"/>
        <v/>
      </c>
      <c r="BT16" s="132" t="str">
        <f t="shared" si="36"/>
        <v/>
      </c>
      <c r="BU16" s="132" t="str">
        <f t="shared" si="37"/>
        <v/>
      </c>
      <c r="BV16" s="132" t="str">
        <f t="shared" si="38"/>
        <v/>
      </c>
      <c r="BW16" s="132" t="str">
        <f t="shared" si="39"/>
        <v/>
      </c>
      <c r="BX16" s="132">
        <f t="shared" si="40"/>
        <v>0</v>
      </c>
      <c r="BY16" s="132" t="str">
        <f t="shared" si="41"/>
        <v/>
      </c>
      <c r="BZ16" s="132" t="str">
        <f t="shared" si="42"/>
        <v/>
      </c>
      <c r="CA16" s="132" t="str">
        <f t="shared" si="43"/>
        <v/>
      </c>
      <c r="CB16" s="132" t="str">
        <f t="shared" si="44"/>
        <v/>
      </c>
      <c r="CC16" s="132" t="str">
        <f t="shared" si="45"/>
        <v/>
      </c>
      <c r="CD16" s="132" t="str">
        <f t="shared" si="46"/>
        <v/>
      </c>
      <c r="CE16" s="132" t="str">
        <f t="shared" si="47"/>
        <v/>
      </c>
      <c r="CF16" s="132" t="str">
        <f t="shared" si="48"/>
        <v/>
      </c>
      <c r="CG16" s="132" t="str">
        <f t="shared" si="49"/>
        <v/>
      </c>
      <c r="CH16" s="132" t="str">
        <f t="shared" si="50"/>
        <v/>
      </c>
      <c r="CI16" s="132" t="str">
        <f t="shared" si="51"/>
        <v/>
      </c>
      <c r="CJ16" s="132" t="str">
        <f t="shared" si="52"/>
        <v/>
      </c>
      <c r="CK16" s="132" t="str">
        <f t="shared" si="53"/>
        <v/>
      </c>
      <c r="CL16" s="132" t="str">
        <f t="shared" si="54"/>
        <v/>
      </c>
      <c r="CM16" s="132" t="str">
        <f t="shared" si="55"/>
        <v/>
      </c>
      <c r="CN16" s="132" t="str">
        <f t="shared" si="56"/>
        <v/>
      </c>
      <c r="CO16" s="132" t="str">
        <f t="shared" si="57"/>
        <v/>
      </c>
      <c r="CP16" s="132" t="str">
        <f t="shared" si="58"/>
        <v/>
      </c>
      <c r="CQ16" s="132" t="str">
        <f t="shared" si="59"/>
        <v/>
      </c>
      <c r="CR16" s="132" t="str">
        <f t="shared" si="60"/>
        <v/>
      </c>
      <c r="CS16" s="132" t="str">
        <f t="shared" si="61"/>
        <v/>
      </c>
      <c r="CT16" s="132" t="str">
        <f t="shared" si="62"/>
        <v/>
      </c>
      <c r="CU16" s="132" t="str">
        <f t="shared" si="63"/>
        <v/>
      </c>
      <c r="CV16" s="132" t="str">
        <f t="shared" si="64"/>
        <v/>
      </c>
      <c r="CW16" s="132" t="str">
        <f t="shared" si="65"/>
        <v/>
      </c>
      <c r="CX16" s="132" t="str">
        <f t="shared" si="66"/>
        <v/>
      </c>
      <c r="CY16" s="132" t="str">
        <f t="shared" si="67"/>
        <v/>
      </c>
      <c r="CZ16" s="132" t="str">
        <f t="shared" si="68"/>
        <v/>
      </c>
      <c r="DA16" s="132" t="str">
        <f t="shared" si="69"/>
        <v/>
      </c>
      <c r="DB16" s="132" t="str">
        <f t="shared" si="70"/>
        <v/>
      </c>
      <c r="DC16" s="132" t="str">
        <f t="shared" si="71"/>
        <v/>
      </c>
      <c r="DD16" s="132">
        <f t="shared" si="72"/>
        <v>0</v>
      </c>
      <c r="DE16" s="132" t="str">
        <f t="shared" si="73"/>
        <v/>
      </c>
      <c r="DF16" s="132" t="str">
        <f t="shared" si="74"/>
        <v/>
      </c>
      <c r="DG16" s="132" t="str">
        <f t="shared" si="75"/>
        <v/>
      </c>
      <c r="DH16" s="132" t="str">
        <f t="shared" si="76"/>
        <v/>
      </c>
      <c r="DI16" s="132" t="str">
        <f t="shared" si="77"/>
        <v/>
      </c>
      <c r="DJ16" s="132" t="str">
        <f t="shared" si="78"/>
        <v/>
      </c>
      <c r="DK16" s="132" t="str">
        <f t="shared" si="79"/>
        <v/>
      </c>
      <c r="DL16" s="132" t="str">
        <f t="shared" si="80"/>
        <v/>
      </c>
      <c r="DM16" s="132" t="str">
        <f t="shared" si="81"/>
        <v/>
      </c>
      <c r="DN16" s="132" t="str">
        <f t="shared" si="82"/>
        <v/>
      </c>
      <c r="DO16" s="132" t="str">
        <f t="shared" si="83"/>
        <v/>
      </c>
      <c r="DP16" s="132" t="str">
        <f t="shared" si="84"/>
        <v/>
      </c>
      <c r="DQ16" s="132" t="str">
        <f t="shared" si="85"/>
        <v/>
      </c>
      <c r="DR16" s="132" t="str">
        <f t="shared" si="86"/>
        <v/>
      </c>
      <c r="DS16" s="132" t="str">
        <f t="shared" si="87"/>
        <v/>
      </c>
      <c r="DT16" s="132" t="str">
        <f t="shared" si="88"/>
        <v/>
      </c>
      <c r="DU16" s="132" t="str">
        <f t="shared" si="89"/>
        <v/>
      </c>
      <c r="DV16" s="132" t="str">
        <f t="shared" si="90"/>
        <v/>
      </c>
      <c r="DW16" s="132" t="str">
        <f t="shared" si="91"/>
        <v/>
      </c>
      <c r="DX16" s="132" t="str">
        <f t="shared" si="92"/>
        <v/>
      </c>
      <c r="DY16" s="132" t="str">
        <f t="shared" si="93"/>
        <v/>
      </c>
      <c r="DZ16" s="132" t="str">
        <f t="shared" si="94"/>
        <v/>
      </c>
      <c r="EA16" s="132" t="str">
        <f t="shared" si="95"/>
        <v/>
      </c>
      <c r="EB16" s="132" t="str">
        <f t="shared" si="96"/>
        <v/>
      </c>
      <c r="EC16" s="132" t="str">
        <f t="shared" si="97"/>
        <v/>
      </c>
      <c r="ED16" s="132" t="str">
        <f t="shared" si="98"/>
        <v/>
      </c>
      <c r="EE16" s="132" t="str">
        <f t="shared" si="99"/>
        <v/>
      </c>
      <c r="EF16" s="132" t="str">
        <f t="shared" si="100"/>
        <v/>
      </c>
      <c r="EG16" s="132" t="str">
        <f t="shared" si="101"/>
        <v/>
      </c>
      <c r="EH16" s="132" t="str">
        <f t="shared" si="102"/>
        <v/>
      </c>
      <c r="EI16" s="132" t="str">
        <f t="shared" si="103"/>
        <v/>
      </c>
      <c r="EJ16" s="132">
        <f t="shared" si="104"/>
        <v>0</v>
      </c>
      <c r="EK16" s="132" t="str">
        <f t="shared" si="105"/>
        <v/>
      </c>
      <c r="EL16" s="132" t="str">
        <f t="shared" si="106"/>
        <v/>
      </c>
      <c r="EM16" s="132" t="str">
        <f t="shared" si="107"/>
        <v/>
      </c>
      <c r="EN16" s="132" t="str">
        <f t="shared" si="108"/>
        <v/>
      </c>
      <c r="EO16" s="132" t="str">
        <f t="shared" si="109"/>
        <v/>
      </c>
      <c r="EP16" s="132" t="str">
        <f t="shared" si="110"/>
        <v/>
      </c>
      <c r="EQ16" s="132" t="str">
        <f t="shared" si="111"/>
        <v/>
      </c>
      <c r="ER16" s="132" t="str">
        <f t="shared" si="112"/>
        <v/>
      </c>
      <c r="ES16" s="132" t="str">
        <f t="shared" si="113"/>
        <v/>
      </c>
      <c r="ET16" s="132" t="str">
        <f t="shared" si="114"/>
        <v/>
      </c>
      <c r="EU16" s="132" t="str">
        <f t="shared" si="115"/>
        <v/>
      </c>
      <c r="EV16" s="132" t="str">
        <f t="shared" si="116"/>
        <v/>
      </c>
      <c r="EW16" s="132" t="str">
        <f t="shared" si="117"/>
        <v/>
      </c>
      <c r="EX16" s="132" t="str">
        <f t="shared" si="118"/>
        <v/>
      </c>
      <c r="EY16" s="132" t="str">
        <f t="shared" si="119"/>
        <v/>
      </c>
      <c r="EZ16" s="132" t="str">
        <f t="shared" si="120"/>
        <v/>
      </c>
      <c r="FA16" s="132" t="str">
        <f t="shared" si="121"/>
        <v/>
      </c>
      <c r="FB16" s="132" t="str">
        <f t="shared" si="122"/>
        <v/>
      </c>
      <c r="FC16" s="132" t="str">
        <f t="shared" si="123"/>
        <v/>
      </c>
      <c r="FD16" s="132" t="str">
        <f t="shared" si="124"/>
        <v/>
      </c>
      <c r="FE16" s="132" t="str">
        <f t="shared" si="125"/>
        <v/>
      </c>
      <c r="FF16" s="132" t="str">
        <f t="shared" si="126"/>
        <v/>
      </c>
      <c r="FG16" s="132" t="str">
        <f t="shared" si="127"/>
        <v/>
      </c>
      <c r="FH16" s="132" t="str">
        <f t="shared" si="128"/>
        <v/>
      </c>
      <c r="FI16" s="132" t="str">
        <f t="shared" si="129"/>
        <v/>
      </c>
      <c r="FJ16" s="132" t="str">
        <f t="shared" si="130"/>
        <v/>
      </c>
      <c r="FK16" s="132" t="str">
        <f t="shared" si="131"/>
        <v/>
      </c>
      <c r="FL16" s="132" t="str">
        <f t="shared" si="132"/>
        <v/>
      </c>
      <c r="FM16" s="132" t="str">
        <f t="shared" si="133"/>
        <v/>
      </c>
      <c r="FN16" s="132" t="str">
        <f t="shared" si="134"/>
        <v/>
      </c>
      <c r="FO16" s="132" t="str">
        <f t="shared" si="135"/>
        <v/>
      </c>
      <c r="FP16" s="132">
        <f t="shared" si="136"/>
        <v>0</v>
      </c>
      <c r="FQ16" s="132" t="str">
        <f t="shared" si="137"/>
        <v/>
      </c>
      <c r="FR16" s="132" t="str">
        <f t="shared" si="138"/>
        <v/>
      </c>
      <c r="FS16" s="132" t="str">
        <f t="shared" si="139"/>
        <v/>
      </c>
      <c r="FT16" s="132" t="str">
        <f t="shared" si="140"/>
        <v/>
      </c>
      <c r="FU16" s="132" t="str">
        <f t="shared" si="141"/>
        <v/>
      </c>
      <c r="FV16" s="132" t="str">
        <f t="shared" si="142"/>
        <v/>
      </c>
      <c r="FW16" s="132" t="str">
        <f t="shared" si="143"/>
        <v/>
      </c>
      <c r="FX16" s="132" t="str">
        <f t="shared" si="144"/>
        <v/>
      </c>
      <c r="FY16" s="132" t="str">
        <f t="shared" si="145"/>
        <v/>
      </c>
      <c r="FZ16" s="132" t="str">
        <f t="shared" si="146"/>
        <v/>
      </c>
      <c r="GA16" s="132" t="str">
        <f t="shared" si="147"/>
        <v/>
      </c>
      <c r="GB16" s="132" t="str">
        <f t="shared" si="148"/>
        <v/>
      </c>
      <c r="GC16" s="132" t="str">
        <f t="shared" si="149"/>
        <v/>
      </c>
      <c r="GD16" s="132" t="str">
        <f t="shared" si="150"/>
        <v/>
      </c>
      <c r="GE16" s="132" t="str">
        <f t="shared" si="151"/>
        <v/>
      </c>
      <c r="GF16" s="132" t="str">
        <f t="shared" si="152"/>
        <v/>
      </c>
      <c r="GG16" s="132" t="str">
        <f t="shared" si="153"/>
        <v/>
      </c>
      <c r="GH16" s="132" t="str">
        <f t="shared" si="154"/>
        <v/>
      </c>
      <c r="GI16" s="132" t="str">
        <f t="shared" si="155"/>
        <v/>
      </c>
      <c r="GJ16" s="132" t="str">
        <f t="shared" si="156"/>
        <v/>
      </c>
      <c r="GK16" s="132" t="str">
        <f t="shared" si="157"/>
        <v/>
      </c>
      <c r="GL16" s="132" t="str">
        <f t="shared" si="158"/>
        <v/>
      </c>
      <c r="GM16" s="132" t="str">
        <f t="shared" si="159"/>
        <v/>
      </c>
      <c r="GN16" s="132" t="str">
        <f t="shared" si="160"/>
        <v/>
      </c>
      <c r="GO16" s="132" t="str">
        <f t="shared" si="161"/>
        <v/>
      </c>
      <c r="GP16" s="132" t="str">
        <f t="shared" si="162"/>
        <v/>
      </c>
      <c r="GQ16" s="132" t="str">
        <f t="shared" si="163"/>
        <v/>
      </c>
      <c r="GR16" s="132" t="str">
        <f t="shared" si="164"/>
        <v/>
      </c>
      <c r="GS16" s="132" t="str">
        <f t="shared" si="165"/>
        <v/>
      </c>
      <c r="GT16" s="132" t="str">
        <f t="shared" si="166"/>
        <v/>
      </c>
      <c r="GU16" s="132" t="str">
        <f t="shared" si="167"/>
        <v/>
      </c>
      <c r="GV16" s="132">
        <f t="shared" si="168"/>
        <v>0</v>
      </c>
      <c r="GW16" s="132" t="str">
        <f t="shared" si="169"/>
        <v/>
      </c>
      <c r="GX16" s="132" t="str">
        <f t="shared" si="170"/>
        <v/>
      </c>
      <c r="GY16" s="132" t="str">
        <f t="shared" si="171"/>
        <v/>
      </c>
      <c r="GZ16" s="132" t="str">
        <f t="shared" si="172"/>
        <v/>
      </c>
      <c r="HA16" s="132" t="str">
        <f t="shared" si="173"/>
        <v/>
      </c>
      <c r="HB16" s="132" t="str">
        <f t="shared" si="174"/>
        <v/>
      </c>
      <c r="HC16" s="132" t="str">
        <f t="shared" si="175"/>
        <v/>
      </c>
      <c r="HD16" s="132" t="str">
        <f t="shared" si="176"/>
        <v/>
      </c>
      <c r="HE16" s="132" t="str">
        <f t="shared" si="177"/>
        <v/>
      </c>
      <c r="HF16" s="132" t="str">
        <f t="shared" si="178"/>
        <v/>
      </c>
      <c r="HG16" s="132" t="str">
        <f t="shared" si="179"/>
        <v/>
      </c>
      <c r="HH16" s="132" t="str">
        <f t="shared" si="180"/>
        <v/>
      </c>
      <c r="HI16" s="132" t="str">
        <f t="shared" si="181"/>
        <v/>
      </c>
      <c r="HJ16" s="132" t="str">
        <f t="shared" si="182"/>
        <v/>
      </c>
      <c r="HK16" s="132" t="str">
        <f t="shared" si="183"/>
        <v/>
      </c>
      <c r="HL16" s="132" t="str">
        <f t="shared" si="184"/>
        <v/>
      </c>
      <c r="HM16" s="132" t="str">
        <f t="shared" si="185"/>
        <v/>
      </c>
      <c r="HN16" s="132" t="str">
        <f t="shared" si="186"/>
        <v/>
      </c>
      <c r="HO16" s="132" t="str">
        <f t="shared" si="187"/>
        <v/>
      </c>
      <c r="HP16" s="132" t="str">
        <f t="shared" si="188"/>
        <v/>
      </c>
      <c r="HQ16" s="132" t="str">
        <f t="shared" si="189"/>
        <v/>
      </c>
      <c r="HR16" s="132" t="str">
        <f t="shared" si="190"/>
        <v/>
      </c>
      <c r="HS16" s="132" t="str">
        <f t="shared" si="191"/>
        <v/>
      </c>
      <c r="HT16" s="132" t="str">
        <f t="shared" si="192"/>
        <v/>
      </c>
      <c r="HU16" s="132" t="str">
        <f t="shared" si="193"/>
        <v/>
      </c>
      <c r="HV16" s="132" t="str">
        <f t="shared" si="194"/>
        <v/>
      </c>
      <c r="HW16" s="132" t="str">
        <f t="shared" si="195"/>
        <v/>
      </c>
      <c r="HX16" s="132" t="str">
        <f t="shared" si="196"/>
        <v/>
      </c>
      <c r="HY16" s="132" t="str">
        <f t="shared" si="197"/>
        <v/>
      </c>
      <c r="HZ16" s="132" t="str">
        <f t="shared" si="198"/>
        <v/>
      </c>
      <c r="IA16" s="132" t="str">
        <f t="shared" si="199"/>
        <v/>
      </c>
      <c r="IB16" s="132">
        <f t="shared" si="200"/>
        <v>0</v>
      </c>
      <c r="IC16" s="132" t="str">
        <f t="shared" si="201"/>
        <v/>
      </c>
      <c r="ID16" s="132" t="str">
        <f t="shared" si="202"/>
        <v/>
      </c>
      <c r="IE16" s="132" t="str">
        <f t="shared" si="203"/>
        <v/>
      </c>
      <c r="IF16" s="132" t="str">
        <f t="shared" si="204"/>
        <v/>
      </c>
      <c r="IG16" s="132" t="str">
        <f t="shared" si="205"/>
        <v/>
      </c>
      <c r="IH16" s="132" t="str">
        <f t="shared" si="206"/>
        <v/>
      </c>
      <c r="II16" s="132" t="str">
        <f t="shared" si="207"/>
        <v/>
      </c>
      <c r="IJ16" s="132" t="str">
        <f t="shared" si="208"/>
        <v/>
      </c>
      <c r="IK16" s="132" t="str">
        <f t="shared" si="209"/>
        <v/>
      </c>
      <c r="IL16" s="132" t="str">
        <f t="shared" si="210"/>
        <v/>
      </c>
      <c r="IM16" s="132" t="str">
        <f t="shared" si="211"/>
        <v/>
      </c>
      <c r="IN16" s="132" t="str">
        <f t="shared" si="212"/>
        <v/>
      </c>
      <c r="IO16" s="132" t="str">
        <f t="shared" si="213"/>
        <v/>
      </c>
      <c r="IP16" s="132" t="str">
        <f t="shared" si="214"/>
        <v/>
      </c>
      <c r="IQ16" s="132" t="str">
        <f t="shared" si="215"/>
        <v/>
      </c>
      <c r="IR16" s="132" t="str">
        <f t="shared" si="216"/>
        <v/>
      </c>
      <c r="IS16" s="132" t="str">
        <f t="shared" si="217"/>
        <v/>
      </c>
      <c r="IT16" s="132" t="str">
        <f t="shared" si="218"/>
        <v/>
      </c>
      <c r="IU16" s="132" t="str">
        <f t="shared" si="219"/>
        <v/>
      </c>
      <c r="IV16" s="132" t="str">
        <f t="shared" si="220"/>
        <v/>
      </c>
      <c r="IW16" s="132" t="str">
        <f t="shared" si="221"/>
        <v/>
      </c>
      <c r="IX16" s="132" t="str">
        <f t="shared" si="222"/>
        <v/>
      </c>
      <c r="IY16" s="132" t="str">
        <f t="shared" si="223"/>
        <v/>
      </c>
      <c r="IZ16" s="132" t="str">
        <f t="shared" si="224"/>
        <v/>
      </c>
      <c r="JA16" s="132" t="str">
        <f t="shared" si="225"/>
        <v/>
      </c>
      <c r="JB16" s="132" t="str">
        <f t="shared" si="226"/>
        <v/>
      </c>
      <c r="JC16" s="132" t="str">
        <f t="shared" si="227"/>
        <v/>
      </c>
      <c r="JD16" s="132" t="str">
        <f t="shared" si="228"/>
        <v/>
      </c>
      <c r="JE16" s="132" t="str">
        <f t="shared" si="229"/>
        <v/>
      </c>
      <c r="JF16" s="132" t="str">
        <f t="shared" si="230"/>
        <v/>
      </c>
      <c r="JG16" s="132" t="str">
        <f t="shared" si="231"/>
        <v/>
      </c>
      <c r="JH16" s="132">
        <f t="shared" si="232"/>
        <v>0</v>
      </c>
      <c r="JI16" s="132" t="str">
        <f t="shared" si="233"/>
        <v/>
      </c>
      <c r="JJ16" s="132" t="str">
        <f t="shared" si="234"/>
        <v/>
      </c>
      <c r="JK16" s="132" t="str">
        <f t="shared" si="235"/>
        <v/>
      </c>
      <c r="JL16" s="132" t="str">
        <f t="shared" si="236"/>
        <v/>
      </c>
      <c r="JM16" s="132" t="str">
        <f t="shared" si="237"/>
        <v/>
      </c>
      <c r="JN16" s="132" t="str">
        <f t="shared" si="238"/>
        <v/>
      </c>
      <c r="JO16" s="132" t="str">
        <f t="shared" si="239"/>
        <v/>
      </c>
      <c r="JP16" s="132" t="str">
        <f t="shared" si="240"/>
        <v/>
      </c>
      <c r="JQ16" s="132" t="str">
        <f t="shared" si="241"/>
        <v/>
      </c>
      <c r="JR16" s="132" t="str">
        <f t="shared" si="242"/>
        <v/>
      </c>
      <c r="JS16" s="132" t="str">
        <f t="shared" si="243"/>
        <v/>
      </c>
      <c r="JT16" s="132" t="str">
        <f t="shared" si="244"/>
        <v/>
      </c>
      <c r="JU16" s="132" t="str">
        <f t="shared" si="245"/>
        <v/>
      </c>
      <c r="JV16" s="132" t="str">
        <f t="shared" si="246"/>
        <v/>
      </c>
      <c r="JW16" s="132" t="str">
        <f t="shared" si="247"/>
        <v/>
      </c>
      <c r="JX16" s="132" t="str">
        <f t="shared" si="248"/>
        <v/>
      </c>
      <c r="JY16" s="132" t="str">
        <f t="shared" si="249"/>
        <v/>
      </c>
      <c r="JZ16" s="132" t="str">
        <f t="shared" si="250"/>
        <v/>
      </c>
      <c r="KA16" s="132" t="str">
        <f t="shared" si="251"/>
        <v/>
      </c>
      <c r="KB16" s="132" t="str">
        <f t="shared" si="252"/>
        <v/>
      </c>
      <c r="KC16" s="132" t="str">
        <f t="shared" si="253"/>
        <v/>
      </c>
      <c r="KD16" s="132" t="str">
        <f t="shared" si="254"/>
        <v/>
      </c>
      <c r="KE16" s="132" t="str">
        <f t="shared" si="255"/>
        <v/>
      </c>
      <c r="KF16" s="132" t="str">
        <f t="shared" si="256"/>
        <v/>
      </c>
      <c r="KG16" s="132" t="str">
        <f t="shared" si="257"/>
        <v/>
      </c>
      <c r="KH16" s="132" t="str">
        <f t="shared" si="258"/>
        <v/>
      </c>
      <c r="KI16" s="132" t="str">
        <f t="shared" si="259"/>
        <v/>
      </c>
      <c r="KJ16" s="132" t="str">
        <f t="shared" si="260"/>
        <v/>
      </c>
      <c r="KK16" s="132" t="str">
        <f t="shared" si="261"/>
        <v/>
      </c>
      <c r="KL16" s="132" t="str">
        <f t="shared" si="262"/>
        <v/>
      </c>
      <c r="KM16" s="132" t="str">
        <f t="shared" si="263"/>
        <v/>
      </c>
      <c r="KN16" s="132">
        <f t="shared" si="264"/>
        <v>0</v>
      </c>
      <c r="KO16" s="131"/>
      <c r="KP16" s="131"/>
      <c r="KQ16" s="131"/>
      <c r="KR16" s="131"/>
      <c r="KS16" s="131"/>
      <c r="KT16" s="131"/>
      <c r="KU16" s="131"/>
      <c r="KV16" s="132"/>
      <c r="KW16" s="132"/>
      <c r="KX16" s="132"/>
      <c r="KY16" s="132"/>
      <c r="KZ16" s="132"/>
      <c r="LA16" s="132"/>
      <c r="LB16" s="132"/>
      <c r="LC16" s="132"/>
      <c r="LD16" s="132"/>
      <c r="LE16" s="132"/>
      <c r="LF16" s="132"/>
      <c r="LG16" s="132"/>
      <c r="LH16" s="132"/>
      <c r="LI16" s="132"/>
      <c r="LJ16" s="132"/>
      <c r="LK16" s="132"/>
      <c r="LL16" s="132"/>
      <c r="LM16" s="132"/>
      <c r="LN16" s="132"/>
      <c r="LO16" s="132"/>
      <c r="LP16" s="132"/>
    </row>
    <row r="17" spans="1:328" x14ac:dyDescent="0.25">
      <c r="A17" s="137" t="str">
        <f>IF('Salariés en activités'!A19="","",'Salariés en activités'!A19)</f>
        <v>DION Celine</v>
      </c>
      <c r="B17" s="207"/>
      <c r="C17" s="140"/>
      <c r="D17" s="140"/>
      <c r="E17" s="187"/>
      <c r="F17" s="140"/>
      <c r="G17" s="140"/>
      <c r="H17" s="140"/>
      <c r="I17" s="140"/>
      <c r="J17" s="140"/>
      <c r="K17" s="140"/>
      <c r="L17" s="187"/>
      <c r="M17" s="140"/>
      <c r="N17" s="140"/>
      <c r="O17" s="140"/>
      <c r="P17" s="140"/>
      <c r="Q17" s="140"/>
      <c r="R17" s="140"/>
      <c r="S17" s="187"/>
      <c r="T17" s="140"/>
      <c r="U17" s="140"/>
      <c r="V17" s="140"/>
      <c r="W17" s="140"/>
      <c r="X17" s="140"/>
      <c r="Y17" s="140"/>
      <c r="Z17" s="187"/>
      <c r="AA17" s="140"/>
      <c r="AB17" s="140"/>
      <c r="AC17" s="140"/>
      <c r="AD17" s="140"/>
      <c r="AE17" s="140"/>
      <c r="AF17" s="143"/>
      <c r="AG17" s="144" t="str">
        <f>IF(A17="","",'Salariés en activités'!H19)</f>
        <v>151,67</v>
      </c>
      <c r="AH17" s="145">
        <f t="shared" si="0"/>
        <v>0</v>
      </c>
      <c r="AI17" s="145">
        <f t="shared" si="1"/>
        <v>0</v>
      </c>
      <c r="AJ17" s="146"/>
      <c r="AK17" s="147">
        <f t="shared" si="2"/>
        <v>0</v>
      </c>
      <c r="AL17" s="148">
        <f t="shared" si="3"/>
        <v>0</v>
      </c>
      <c r="AM17" s="149" t="str">
        <f t="shared" si="4"/>
        <v/>
      </c>
      <c r="AN17" s="149" t="str">
        <f t="shared" si="5"/>
        <v/>
      </c>
      <c r="AO17" s="150">
        <f t="shared" si="6"/>
        <v>0</v>
      </c>
      <c r="AP17" s="151">
        <f t="shared" si="7"/>
        <v>2.5</v>
      </c>
      <c r="AQ17" s="130">
        <f t="shared" si="265"/>
        <v>151.66999999999999</v>
      </c>
      <c r="AR17" s="130" t="str">
        <f t="shared" si="8"/>
        <v/>
      </c>
      <c r="AS17" s="132" t="str">
        <f t="shared" si="9"/>
        <v/>
      </c>
      <c r="AT17" s="132" t="str">
        <f t="shared" si="10"/>
        <v/>
      </c>
      <c r="AU17" s="132" t="str">
        <f t="shared" si="11"/>
        <v/>
      </c>
      <c r="AV17" s="132" t="str">
        <f t="shared" si="12"/>
        <v/>
      </c>
      <c r="AW17" s="132" t="str">
        <f t="shared" si="13"/>
        <v/>
      </c>
      <c r="AX17" s="132" t="str">
        <f t="shared" si="14"/>
        <v/>
      </c>
      <c r="AY17" s="132" t="str">
        <f t="shared" si="15"/>
        <v/>
      </c>
      <c r="AZ17" s="132" t="str">
        <f t="shared" si="16"/>
        <v/>
      </c>
      <c r="BA17" s="132" t="str">
        <f t="shared" si="17"/>
        <v/>
      </c>
      <c r="BB17" s="132" t="str">
        <f t="shared" si="18"/>
        <v/>
      </c>
      <c r="BC17" s="132" t="str">
        <f t="shared" si="19"/>
        <v/>
      </c>
      <c r="BD17" s="132" t="str">
        <f t="shared" si="20"/>
        <v/>
      </c>
      <c r="BE17" s="132" t="str">
        <f t="shared" si="21"/>
        <v/>
      </c>
      <c r="BF17" s="132" t="str">
        <f t="shared" si="22"/>
        <v/>
      </c>
      <c r="BG17" s="132" t="str">
        <f t="shared" si="23"/>
        <v/>
      </c>
      <c r="BH17" s="132" t="str">
        <f t="shared" si="24"/>
        <v/>
      </c>
      <c r="BI17" s="132" t="str">
        <f t="shared" si="25"/>
        <v/>
      </c>
      <c r="BJ17" s="132" t="str">
        <f t="shared" si="26"/>
        <v/>
      </c>
      <c r="BK17" s="132" t="str">
        <f t="shared" si="27"/>
        <v/>
      </c>
      <c r="BL17" s="132" t="str">
        <f t="shared" si="28"/>
        <v/>
      </c>
      <c r="BM17" s="132" t="str">
        <f t="shared" si="29"/>
        <v/>
      </c>
      <c r="BN17" s="132" t="str">
        <f t="shared" si="30"/>
        <v/>
      </c>
      <c r="BO17" s="132" t="str">
        <f t="shared" si="31"/>
        <v/>
      </c>
      <c r="BP17" s="132" t="str">
        <f t="shared" si="32"/>
        <v/>
      </c>
      <c r="BQ17" s="132" t="str">
        <f t="shared" si="33"/>
        <v/>
      </c>
      <c r="BR17" s="132" t="str">
        <f t="shared" si="34"/>
        <v/>
      </c>
      <c r="BS17" s="132" t="str">
        <f t="shared" si="35"/>
        <v/>
      </c>
      <c r="BT17" s="132" t="str">
        <f t="shared" si="36"/>
        <v/>
      </c>
      <c r="BU17" s="132" t="str">
        <f t="shared" si="37"/>
        <v/>
      </c>
      <c r="BV17" s="132" t="str">
        <f t="shared" si="38"/>
        <v/>
      </c>
      <c r="BW17" s="132" t="str">
        <f t="shared" si="39"/>
        <v/>
      </c>
      <c r="BX17" s="132">
        <f t="shared" si="40"/>
        <v>0</v>
      </c>
      <c r="BY17" s="132" t="str">
        <f t="shared" si="41"/>
        <v/>
      </c>
      <c r="BZ17" s="132" t="str">
        <f t="shared" si="42"/>
        <v/>
      </c>
      <c r="CA17" s="132" t="str">
        <f t="shared" si="43"/>
        <v/>
      </c>
      <c r="CB17" s="132" t="str">
        <f t="shared" si="44"/>
        <v/>
      </c>
      <c r="CC17" s="132" t="str">
        <f t="shared" si="45"/>
        <v/>
      </c>
      <c r="CD17" s="132" t="str">
        <f t="shared" si="46"/>
        <v/>
      </c>
      <c r="CE17" s="132" t="str">
        <f t="shared" si="47"/>
        <v/>
      </c>
      <c r="CF17" s="132" t="str">
        <f t="shared" si="48"/>
        <v/>
      </c>
      <c r="CG17" s="132" t="str">
        <f t="shared" si="49"/>
        <v/>
      </c>
      <c r="CH17" s="132" t="str">
        <f t="shared" si="50"/>
        <v/>
      </c>
      <c r="CI17" s="132" t="str">
        <f t="shared" si="51"/>
        <v/>
      </c>
      <c r="CJ17" s="132" t="str">
        <f t="shared" si="52"/>
        <v/>
      </c>
      <c r="CK17" s="132" t="str">
        <f t="shared" si="53"/>
        <v/>
      </c>
      <c r="CL17" s="132" t="str">
        <f t="shared" si="54"/>
        <v/>
      </c>
      <c r="CM17" s="132" t="str">
        <f t="shared" si="55"/>
        <v/>
      </c>
      <c r="CN17" s="132" t="str">
        <f t="shared" si="56"/>
        <v/>
      </c>
      <c r="CO17" s="132" t="str">
        <f t="shared" si="57"/>
        <v/>
      </c>
      <c r="CP17" s="132" t="str">
        <f t="shared" si="58"/>
        <v/>
      </c>
      <c r="CQ17" s="132" t="str">
        <f t="shared" si="59"/>
        <v/>
      </c>
      <c r="CR17" s="132" t="str">
        <f t="shared" si="60"/>
        <v/>
      </c>
      <c r="CS17" s="132" t="str">
        <f t="shared" si="61"/>
        <v/>
      </c>
      <c r="CT17" s="132" t="str">
        <f t="shared" si="62"/>
        <v/>
      </c>
      <c r="CU17" s="132" t="str">
        <f t="shared" si="63"/>
        <v/>
      </c>
      <c r="CV17" s="132" t="str">
        <f t="shared" si="64"/>
        <v/>
      </c>
      <c r="CW17" s="132" t="str">
        <f t="shared" si="65"/>
        <v/>
      </c>
      <c r="CX17" s="132" t="str">
        <f t="shared" si="66"/>
        <v/>
      </c>
      <c r="CY17" s="132" t="str">
        <f t="shared" si="67"/>
        <v/>
      </c>
      <c r="CZ17" s="132" t="str">
        <f t="shared" si="68"/>
        <v/>
      </c>
      <c r="DA17" s="132" t="str">
        <f t="shared" si="69"/>
        <v/>
      </c>
      <c r="DB17" s="132" t="str">
        <f t="shared" si="70"/>
        <v/>
      </c>
      <c r="DC17" s="132" t="str">
        <f t="shared" si="71"/>
        <v/>
      </c>
      <c r="DD17" s="132">
        <f t="shared" si="72"/>
        <v>0</v>
      </c>
      <c r="DE17" s="132" t="str">
        <f t="shared" si="73"/>
        <v/>
      </c>
      <c r="DF17" s="132" t="str">
        <f t="shared" si="74"/>
        <v/>
      </c>
      <c r="DG17" s="132" t="str">
        <f t="shared" si="75"/>
        <v/>
      </c>
      <c r="DH17" s="132" t="str">
        <f t="shared" si="76"/>
        <v/>
      </c>
      <c r="DI17" s="132" t="str">
        <f t="shared" si="77"/>
        <v/>
      </c>
      <c r="DJ17" s="132" t="str">
        <f t="shared" si="78"/>
        <v/>
      </c>
      <c r="DK17" s="132" t="str">
        <f t="shared" si="79"/>
        <v/>
      </c>
      <c r="DL17" s="132" t="str">
        <f t="shared" si="80"/>
        <v/>
      </c>
      <c r="DM17" s="132" t="str">
        <f t="shared" si="81"/>
        <v/>
      </c>
      <c r="DN17" s="132" t="str">
        <f t="shared" si="82"/>
        <v/>
      </c>
      <c r="DO17" s="132" t="str">
        <f t="shared" si="83"/>
        <v/>
      </c>
      <c r="DP17" s="132" t="str">
        <f t="shared" si="84"/>
        <v/>
      </c>
      <c r="DQ17" s="132" t="str">
        <f t="shared" si="85"/>
        <v/>
      </c>
      <c r="DR17" s="132" t="str">
        <f t="shared" si="86"/>
        <v/>
      </c>
      <c r="DS17" s="132" t="str">
        <f t="shared" si="87"/>
        <v/>
      </c>
      <c r="DT17" s="132" t="str">
        <f t="shared" si="88"/>
        <v/>
      </c>
      <c r="DU17" s="132" t="str">
        <f t="shared" si="89"/>
        <v/>
      </c>
      <c r="DV17" s="132" t="str">
        <f t="shared" si="90"/>
        <v/>
      </c>
      <c r="DW17" s="132" t="str">
        <f t="shared" si="91"/>
        <v/>
      </c>
      <c r="DX17" s="132" t="str">
        <f t="shared" si="92"/>
        <v/>
      </c>
      <c r="DY17" s="132" t="str">
        <f t="shared" si="93"/>
        <v/>
      </c>
      <c r="DZ17" s="132" t="str">
        <f t="shared" si="94"/>
        <v/>
      </c>
      <c r="EA17" s="132" t="str">
        <f t="shared" si="95"/>
        <v/>
      </c>
      <c r="EB17" s="132" t="str">
        <f t="shared" si="96"/>
        <v/>
      </c>
      <c r="EC17" s="132" t="str">
        <f t="shared" si="97"/>
        <v/>
      </c>
      <c r="ED17" s="132" t="str">
        <f t="shared" si="98"/>
        <v/>
      </c>
      <c r="EE17" s="132" t="str">
        <f t="shared" si="99"/>
        <v/>
      </c>
      <c r="EF17" s="132" t="str">
        <f t="shared" si="100"/>
        <v/>
      </c>
      <c r="EG17" s="132" t="str">
        <f t="shared" si="101"/>
        <v/>
      </c>
      <c r="EH17" s="132" t="str">
        <f t="shared" si="102"/>
        <v/>
      </c>
      <c r="EI17" s="132" t="str">
        <f t="shared" si="103"/>
        <v/>
      </c>
      <c r="EJ17" s="132">
        <f t="shared" si="104"/>
        <v>0</v>
      </c>
      <c r="EK17" s="132" t="str">
        <f t="shared" si="105"/>
        <v/>
      </c>
      <c r="EL17" s="132" t="str">
        <f t="shared" si="106"/>
        <v/>
      </c>
      <c r="EM17" s="132" t="str">
        <f t="shared" si="107"/>
        <v/>
      </c>
      <c r="EN17" s="132" t="str">
        <f t="shared" si="108"/>
        <v/>
      </c>
      <c r="EO17" s="132" t="str">
        <f t="shared" si="109"/>
        <v/>
      </c>
      <c r="EP17" s="132" t="str">
        <f t="shared" si="110"/>
        <v/>
      </c>
      <c r="EQ17" s="132" t="str">
        <f t="shared" si="111"/>
        <v/>
      </c>
      <c r="ER17" s="132" t="str">
        <f t="shared" si="112"/>
        <v/>
      </c>
      <c r="ES17" s="132" t="str">
        <f t="shared" si="113"/>
        <v/>
      </c>
      <c r="ET17" s="132" t="str">
        <f t="shared" si="114"/>
        <v/>
      </c>
      <c r="EU17" s="132" t="str">
        <f t="shared" si="115"/>
        <v/>
      </c>
      <c r="EV17" s="132" t="str">
        <f t="shared" si="116"/>
        <v/>
      </c>
      <c r="EW17" s="132" t="str">
        <f t="shared" si="117"/>
        <v/>
      </c>
      <c r="EX17" s="132" t="str">
        <f t="shared" si="118"/>
        <v/>
      </c>
      <c r="EY17" s="132" t="str">
        <f t="shared" si="119"/>
        <v/>
      </c>
      <c r="EZ17" s="132" t="str">
        <f t="shared" si="120"/>
        <v/>
      </c>
      <c r="FA17" s="132" t="str">
        <f t="shared" si="121"/>
        <v/>
      </c>
      <c r="FB17" s="132" t="str">
        <f t="shared" si="122"/>
        <v/>
      </c>
      <c r="FC17" s="132" t="str">
        <f t="shared" si="123"/>
        <v/>
      </c>
      <c r="FD17" s="132" t="str">
        <f t="shared" si="124"/>
        <v/>
      </c>
      <c r="FE17" s="132" t="str">
        <f t="shared" si="125"/>
        <v/>
      </c>
      <c r="FF17" s="132" t="str">
        <f t="shared" si="126"/>
        <v/>
      </c>
      <c r="FG17" s="132" t="str">
        <f t="shared" si="127"/>
        <v/>
      </c>
      <c r="FH17" s="132" t="str">
        <f t="shared" si="128"/>
        <v/>
      </c>
      <c r="FI17" s="132" t="str">
        <f t="shared" si="129"/>
        <v/>
      </c>
      <c r="FJ17" s="132" t="str">
        <f t="shared" si="130"/>
        <v/>
      </c>
      <c r="FK17" s="132" t="str">
        <f t="shared" si="131"/>
        <v/>
      </c>
      <c r="FL17" s="132" t="str">
        <f t="shared" si="132"/>
        <v/>
      </c>
      <c r="FM17" s="132" t="str">
        <f t="shared" si="133"/>
        <v/>
      </c>
      <c r="FN17" s="132" t="str">
        <f t="shared" si="134"/>
        <v/>
      </c>
      <c r="FO17" s="132" t="str">
        <f t="shared" si="135"/>
        <v/>
      </c>
      <c r="FP17" s="132">
        <f t="shared" si="136"/>
        <v>0</v>
      </c>
      <c r="FQ17" s="132" t="str">
        <f t="shared" si="137"/>
        <v/>
      </c>
      <c r="FR17" s="132" t="str">
        <f t="shared" si="138"/>
        <v/>
      </c>
      <c r="FS17" s="132" t="str">
        <f t="shared" si="139"/>
        <v/>
      </c>
      <c r="FT17" s="132" t="str">
        <f t="shared" si="140"/>
        <v/>
      </c>
      <c r="FU17" s="132" t="str">
        <f t="shared" si="141"/>
        <v/>
      </c>
      <c r="FV17" s="132" t="str">
        <f t="shared" si="142"/>
        <v/>
      </c>
      <c r="FW17" s="132" t="str">
        <f t="shared" si="143"/>
        <v/>
      </c>
      <c r="FX17" s="132" t="str">
        <f t="shared" si="144"/>
        <v/>
      </c>
      <c r="FY17" s="132" t="str">
        <f t="shared" si="145"/>
        <v/>
      </c>
      <c r="FZ17" s="132" t="str">
        <f t="shared" si="146"/>
        <v/>
      </c>
      <c r="GA17" s="132" t="str">
        <f t="shared" si="147"/>
        <v/>
      </c>
      <c r="GB17" s="132" t="str">
        <f t="shared" si="148"/>
        <v/>
      </c>
      <c r="GC17" s="132" t="str">
        <f t="shared" si="149"/>
        <v/>
      </c>
      <c r="GD17" s="132" t="str">
        <f t="shared" si="150"/>
        <v/>
      </c>
      <c r="GE17" s="132" t="str">
        <f t="shared" si="151"/>
        <v/>
      </c>
      <c r="GF17" s="132" t="str">
        <f t="shared" si="152"/>
        <v/>
      </c>
      <c r="GG17" s="132" t="str">
        <f t="shared" si="153"/>
        <v/>
      </c>
      <c r="GH17" s="132" t="str">
        <f t="shared" si="154"/>
        <v/>
      </c>
      <c r="GI17" s="132" t="str">
        <f t="shared" si="155"/>
        <v/>
      </c>
      <c r="GJ17" s="132" t="str">
        <f t="shared" si="156"/>
        <v/>
      </c>
      <c r="GK17" s="132" t="str">
        <f t="shared" si="157"/>
        <v/>
      </c>
      <c r="GL17" s="132" t="str">
        <f t="shared" si="158"/>
        <v/>
      </c>
      <c r="GM17" s="132" t="str">
        <f t="shared" si="159"/>
        <v/>
      </c>
      <c r="GN17" s="132" t="str">
        <f t="shared" si="160"/>
        <v/>
      </c>
      <c r="GO17" s="132" t="str">
        <f t="shared" si="161"/>
        <v/>
      </c>
      <c r="GP17" s="132" t="str">
        <f t="shared" si="162"/>
        <v/>
      </c>
      <c r="GQ17" s="132" t="str">
        <f t="shared" si="163"/>
        <v/>
      </c>
      <c r="GR17" s="132" t="str">
        <f t="shared" si="164"/>
        <v/>
      </c>
      <c r="GS17" s="132" t="str">
        <f t="shared" si="165"/>
        <v/>
      </c>
      <c r="GT17" s="132" t="str">
        <f t="shared" si="166"/>
        <v/>
      </c>
      <c r="GU17" s="132" t="str">
        <f t="shared" si="167"/>
        <v/>
      </c>
      <c r="GV17" s="132">
        <f t="shared" si="168"/>
        <v>0</v>
      </c>
      <c r="GW17" s="132" t="str">
        <f t="shared" si="169"/>
        <v/>
      </c>
      <c r="GX17" s="132" t="str">
        <f t="shared" si="170"/>
        <v/>
      </c>
      <c r="GY17" s="132" t="str">
        <f t="shared" si="171"/>
        <v/>
      </c>
      <c r="GZ17" s="132" t="str">
        <f t="shared" si="172"/>
        <v/>
      </c>
      <c r="HA17" s="132" t="str">
        <f t="shared" si="173"/>
        <v/>
      </c>
      <c r="HB17" s="132" t="str">
        <f t="shared" si="174"/>
        <v/>
      </c>
      <c r="HC17" s="132" t="str">
        <f t="shared" si="175"/>
        <v/>
      </c>
      <c r="HD17" s="132" t="str">
        <f t="shared" si="176"/>
        <v/>
      </c>
      <c r="HE17" s="132" t="str">
        <f t="shared" si="177"/>
        <v/>
      </c>
      <c r="HF17" s="132" t="str">
        <f t="shared" si="178"/>
        <v/>
      </c>
      <c r="HG17" s="132" t="str">
        <f t="shared" si="179"/>
        <v/>
      </c>
      <c r="HH17" s="132" t="str">
        <f t="shared" si="180"/>
        <v/>
      </c>
      <c r="HI17" s="132" t="str">
        <f t="shared" si="181"/>
        <v/>
      </c>
      <c r="HJ17" s="132" t="str">
        <f t="shared" si="182"/>
        <v/>
      </c>
      <c r="HK17" s="132" t="str">
        <f t="shared" si="183"/>
        <v/>
      </c>
      <c r="HL17" s="132" t="str">
        <f t="shared" si="184"/>
        <v/>
      </c>
      <c r="HM17" s="132" t="str">
        <f t="shared" si="185"/>
        <v/>
      </c>
      <c r="HN17" s="132" t="str">
        <f t="shared" si="186"/>
        <v/>
      </c>
      <c r="HO17" s="132" t="str">
        <f t="shared" si="187"/>
        <v/>
      </c>
      <c r="HP17" s="132" t="str">
        <f t="shared" si="188"/>
        <v/>
      </c>
      <c r="HQ17" s="132" t="str">
        <f t="shared" si="189"/>
        <v/>
      </c>
      <c r="HR17" s="132" t="str">
        <f t="shared" si="190"/>
        <v/>
      </c>
      <c r="HS17" s="132" t="str">
        <f t="shared" si="191"/>
        <v/>
      </c>
      <c r="HT17" s="132" t="str">
        <f t="shared" si="192"/>
        <v/>
      </c>
      <c r="HU17" s="132" t="str">
        <f t="shared" si="193"/>
        <v/>
      </c>
      <c r="HV17" s="132" t="str">
        <f t="shared" si="194"/>
        <v/>
      </c>
      <c r="HW17" s="132" t="str">
        <f t="shared" si="195"/>
        <v/>
      </c>
      <c r="HX17" s="132" t="str">
        <f t="shared" si="196"/>
        <v/>
      </c>
      <c r="HY17" s="132" t="str">
        <f t="shared" si="197"/>
        <v/>
      </c>
      <c r="HZ17" s="132" t="str">
        <f t="shared" si="198"/>
        <v/>
      </c>
      <c r="IA17" s="132" t="str">
        <f t="shared" si="199"/>
        <v/>
      </c>
      <c r="IB17" s="132">
        <f t="shared" si="200"/>
        <v>0</v>
      </c>
      <c r="IC17" s="132" t="str">
        <f t="shared" si="201"/>
        <v/>
      </c>
      <c r="ID17" s="132" t="str">
        <f t="shared" si="202"/>
        <v/>
      </c>
      <c r="IE17" s="132" t="str">
        <f t="shared" si="203"/>
        <v/>
      </c>
      <c r="IF17" s="132" t="str">
        <f t="shared" si="204"/>
        <v/>
      </c>
      <c r="IG17" s="132" t="str">
        <f t="shared" si="205"/>
        <v/>
      </c>
      <c r="IH17" s="132" t="str">
        <f t="shared" si="206"/>
        <v/>
      </c>
      <c r="II17" s="132" t="str">
        <f t="shared" si="207"/>
        <v/>
      </c>
      <c r="IJ17" s="132" t="str">
        <f t="shared" si="208"/>
        <v/>
      </c>
      <c r="IK17" s="132" t="str">
        <f t="shared" si="209"/>
        <v/>
      </c>
      <c r="IL17" s="132" t="str">
        <f t="shared" si="210"/>
        <v/>
      </c>
      <c r="IM17" s="132" t="str">
        <f t="shared" si="211"/>
        <v/>
      </c>
      <c r="IN17" s="132" t="str">
        <f t="shared" si="212"/>
        <v/>
      </c>
      <c r="IO17" s="132" t="str">
        <f t="shared" si="213"/>
        <v/>
      </c>
      <c r="IP17" s="132" t="str">
        <f t="shared" si="214"/>
        <v/>
      </c>
      <c r="IQ17" s="132" t="str">
        <f t="shared" si="215"/>
        <v/>
      </c>
      <c r="IR17" s="132" t="str">
        <f t="shared" si="216"/>
        <v/>
      </c>
      <c r="IS17" s="132" t="str">
        <f t="shared" si="217"/>
        <v/>
      </c>
      <c r="IT17" s="132" t="str">
        <f t="shared" si="218"/>
        <v/>
      </c>
      <c r="IU17" s="132" t="str">
        <f t="shared" si="219"/>
        <v/>
      </c>
      <c r="IV17" s="132" t="str">
        <f t="shared" si="220"/>
        <v/>
      </c>
      <c r="IW17" s="132" t="str">
        <f t="shared" si="221"/>
        <v/>
      </c>
      <c r="IX17" s="132" t="str">
        <f t="shared" si="222"/>
        <v/>
      </c>
      <c r="IY17" s="132" t="str">
        <f t="shared" si="223"/>
        <v/>
      </c>
      <c r="IZ17" s="132" t="str">
        <f t="shared" si="224"/>
        <v/>
      </c>
      <c r="JA17" s="132" t="str">
        <f t="shared" si="225"/>
        <v/>
      </c>
      <c r="JB17" s="132" t="str">
        <f t="shared" si="226"/>
        <v/>
      </c>
      <c r="JC17" s="132" t="str">
        <f t="shared" si="227"/>
        <v/>
      </c>
      <c r="JD17" s="132" t="str">
        <f t="shared" si="228"/>
        <v/>
      </c>
      <c r="JE17" s="132" t="str">
        <f t="shared" si="229"/>
        <v/>
      </c>
      <c r="JF17" s="132" t="str">
        <f t="shared" si="230"/>
        <v/>
      </c>
      <c r="JG17" s="132" t="str">
        <f t="shared" si="231"/>
        <v/>
      </c>
      <c r="JH17" s="132">
        <f t="shared" si="232"/>
        <v>0</v>
      </c>
      <c r="JI17" s="132" t="str">
        <f t="shared" si="233"/>
        <v/>
      </c>
      <c r="JJ17" s="132" t="str">
        <f t="shared" si="234"/>
        <v/>
      </c>
      <c r="JK17" s="132" t="str">
        <f t="shared" si="235"/>
        <v/>
      </c>
      <c r="JL17" s="132" t="str">
        <f t="shared" si="236"/>
        <v/>
      </c>
      <c r="JM17" s="132" t="str">
        <f t="shared" si="237"/>
        <v/>
      </c>
      <c r="JN17" s="132" t="str">
        <f t="shared" si="238"/>
        <v/>
      </c>
      <c r="JO17" s="132" t="str">
        <f t="shared" si="239"/>
        <v/>
      </c>
      <c r="JP17" s="132" t="str">
        <f t="shared" si="240"/>
        <v/>
      </c>
      <c r="JQ17" s="132" t="str">
        <f t="shared" si="241"/>
        <v/>
      </c>
      <c r="JR17" s="132" t="str">
        <f t="shared" si="242"/>
        <v/>
      </c>
      <c r="JS17" s="132" t="str">
        <f t="shared" si="243"/>
        <v/>
      </c>
      <c r="JT17" s="132" t="str">
        <f t="shared" si="244"/>
        <v/>
      </c>
      <c r="JU17" s="132" t="str">
        <f t="shared" si="245"/>
        <v/>
      </c>
      <c r="JV17" s="132" t="str">
        <f t="shared" si="246"/>
        <v/>
      </c>
      <c r="JW17" s="132" t="str">
        <f t="shared" si="247"/>
        <v/>
      </c>
      <c r="JX17" s="132" t="str">
        <f t="shared" si="248"/>
        <v/>
      </c>
      <c r="JY17" s="132" t="str">
        <f t="shared" si="249"/>
        <v/>
      </c>
      <c r="JZ17" s="132" t="str">
        <f t="shared" si="250"/>
        <v/>
      </c>
      <c r="KA17" s="132" t="str">
        <f t="shared" si="251"/>
        <v/>
      </c>
      <c r="KB17" s="132" t="str">
        <f t="shared" si="252"/>
        <v/>
      </c>
      <c r="KC17" s="132" t="str">
        <f t="shared" si="253"/>
        <v/>
      </c>
      <c r="KD17" s="132" t="str">
        <f t="shared" si="254"/>
        <v/>
      </c>
      <c r="KE17" s="132" t="str">
        <f t="shared" si="255"/>
        <v/>
      </c>
      <c r="KF17" s="132" t="str">
        <f t="shared" si="256"/>
        <v/>
      </c>
      <c r="KG17" s="132" t="str">
        <f t="shared" si="257"/>
        <v/>
      </c>
      <c r="KH17" s="132" t="str">
        <f t="shared" si="258"/>
        <v/>
      </c>
      <c r="KI17" s="132" t="str">
        <f t="shared" si="259"/>
        <v/>
      </c>
      <c r="KJ17" s="132" t="str">
        <f t="shared" si="260"/>
        <v/>
      </c>
      <c r="KK17" s="132" t="str">
        <f t="shared" si="261"/>
        <v/>
      </c>
      <c r="KL17" s="132" t="str">
        <f t="shared" si="262"/>
        <v/>
      </c>
      <c r="KM17" s="132" t="str">
        <f t="shared" si="263"/>
        <v/>
      </c>
      <c r="KN17" s="132">
        <f t="shared" si="264"/>
        <v>0</v>
      </c>
      <c r="KO17" s="131"/>
      <c r="KP17" s="131"/>
      <c r="KQ17" s="131"/>
      <c r="KR17" s="131"/>
      <c r="KS17" s="131"/>
      <c r="KT17" s="131"/>
      <c r="KU17" s="131"/>
      <c r="KV17" s="132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</row>
    <row r="18" spans="1:328" x14ac:dyDescent="0.25">
      <c r="A18" s="137" t="str">
        <f>IF('Salariés en activités'!A20="","",'Salariés en activités'!A20)</f>
        <v>CHOUETTE Patrick</v>
      </c>
      <c r="B18" s="207"/>
      <c r="C18" s="140"/>
      <c r="D18" s="140"/>
      <c r="E18" s="187"/>
      <c r="F18" s="140"/>
      <c r="G18" s="140"/>
      <c r="H18" s="140"/>
      <c r="I18" s="140"/>
      <c r="J18" s="140"/>
      <c r="K18" s="140"/>
      <c r="L18" s="187"/>
      <c r="M18" s="140"/>
      <c r="N18" s="140"/>
      <c r="O18" s="140"/>
      <c r="P18" s="140"/>
      <c r="Q18" s="140"/>
      <c r="R18" s="140"/>
      <c r="S18" s="187"/>
      <c r="T18" s="140"/>
      <c r="U18" s="140"/>
      <c r="V18" s="140"/>
      <c r="W18" s="140"/>
      <c r="X18" s="140"/>
      <c r="Y18" s="140"/>
      <c r="Z18" s="187"/>
      <c r="AA18" s="140"/>
      <c r="AB18" s="140"/>
      <c r="AC18" s="140"/>
      <c r="AD18" s="140"/>
      <c r="AE18" s="140"/>
      <c r="AF18" s="143"/>
      <c r="AG18" s="144" t="str">
        <f>IF(A18="","",'Salariés en activités'!H20)</f>
        <v>151,67</v>
      </c>
      <c r="AH18" s="145">
        <f t="shared" si="0"/>
        <v>0</v>
      </c>
      <c r="AI18" s="145">
        <f t="shared" si="1"/>
        <v>0</v>
      </c>
      <c r="AJ18" s="146"/>
      <c r="AK18" s="147">
        <f t="shared" si="2"/>
        <v>0</v>
      </c>
      <c r="AL18" s="148">
        <f t="shared" si="3"/>
        <v>0</v>
      </c>
      <c r="AM18" s="149" t="str">
        <f t="shared" si="4"/>
        <v/>
      </c>
      <c r="AN18" s="149" t="str">
        <f t="shared" si="5"/>
        <v/>
      </c>
      <c r="AO18" s="150">
        <f t="shared" si="6"/>
        <v>0</v>
      </c>
      <c r="AP18" s="151">
        <f t="shared" si="7"/>
        <v>2.5</v>
      </c>
      <c r="AQ18" s="130">
        <f t="shared" si="265"/>
        <v>151.66999999999999</v>
      </c>
      <c r="AR18" s="130" t="str">
        <f t="shared" si="8"/>
        <v/>
      </c>
      <c r="AS18" s="132" t="str">
        <f t="shared" si="9"/>
        <v/>
      </c>
      <c r="AT18" s="132" t="str">
        <f t="shared" si="10"/>
        <v/>
      </c>
      <c r="AU18" s="132" t="str">
        <f t="shared" si="11"/>
        <v/>
      </c>
      <c r="AV18" s="132" t="str">
        <f t="shared" si="12"/>
        <v/>
      </c>
      <c r="AW18" s="132" t="str">
        <f t="shared" si="13"/>
        <v/>
      </c>
      <c r="AX18" s="132" t="str">
        <f t="shared" si="14"/>
        <v/>
      </c>
      <c r="AY18" s="132" t="str">
        <f t="shared" si="15"/>
        <v/>
      </c>
      <c r="AZ18" s="132" t="str">
        <f t="shared" si="16"/>
        <v/>
      </c>
      <c r="BA18" s="132" t="str">
        <f t="shared" si="17"/>
        <v/>
      </c>
      <c r="BB18" s="132" t="str">
        <f t="shared" si="18"/>
        <v/>
      </c>
      <c r="BC18" s="132" t="str">
        <f t="shared" si="19"/>
        <v/>
      </c>
      <c r="BD18" s="132" t="str">
        <f t="shared" si="20"/>
        <v/>
      </c>
      <c r="BE18" s="132" t="str">
        <f t="shared" si="21"/>
        <v/>
      </c>
      <c r="BF18" s="132" t="str">
        <f t="shared" si="22"/>
        <v/>
      </c>
      <c r="BG18" s="132" t="str">
        <f t="shared" si="23"/>
        <v/>
      </c>
      <c r="BH18" s="132" t="str">
        <f t="shared" si="24"/>
        <v/>
      </c>
      <c r="BI18" s="132" t="str">
        <f t="shared" si="25"/>
        <v/>
      </c>
      <c r="BJ18" s="132" t="str">
        <f t="shared" si="26"/>
        <v/>
      </c>
      <c r="BK18" s="132" t="str">
        <f t="shared" si="27"/>
        <v/>
      </c>
      <c r="BL18" s="132" t="str">
        <f t="shared" si="28"/>
        <v/>
      </c>
      <c r="BM18" s="132" t="str">
        <f t="shared" si="29"/>
        <v/>
      </c>
      <c r="BN18" s="132" t="str">
        <f t="shared" si="30"/>
        <v/>
      </c>
      <c r="BO18" s="132" t="str">
        <f t="shared" si="31"/>
        <v/>
      </c>
      <c r="BP18" s="132" t="str">
        <f t="shared" si="32"/>
        <v/>
      </c>
      <c r="BQ18" s="132" t="str">
        <f t="shared" si="33"/>
        <v/>
      </c>
      <c r="BR18" s="132" t="str">
        <f t="shared" si="34"/>
        <v/>
      </c>
      <c r="BS18" s="132" t="str">
        <f t="shared" si="35"/>
        <v/>
      </c>
      <c r="BT18" s="132" t="str">
        <f t="shared" si="36"/>
        <v/>
      </c>
      <c r="BU18" s="132" t="str">
        <f t="shared" si="37"/>
        <v/>
      </c>
      <c r="BV18" s="132" t="str">
        <f t="shared" si="38"/>
        <v/>
      </c>
      <c r="BW18" s="132" t="str">
        <f t="shared" si="39"/>
        <v/>
      </c>
      <c r="BX18" s="132">
        <f t="shared" si="40"/>
        <v>0</v>
      </c>
      <c r="BY18" s="132" t="str">
        <f t="shared" si="41"/>
        <v/>
      </c>
      <c r="BZ18" s="132" t="str">
        <f t="shared" si="42"/>
        <v/>
      </c>
      <c r="CA18" s="132" t="str">
        <f t="shared" si="43"/>
        <v/>
      </c>
      <c r="CB18" s="132" t="str">
        <f t="shared" si="44"/>
        <v/>
      </c>
      <c r="CC18" s="132" t="str">
        <f t="shared" si="45"/>
        <v/>
      </c>
      <c r="CD18" s="132" t="str">
        <f t="shared" si="46"/>
        <v/>
      </c>
      <c r="CE18" s="132" t="str">
        <f t="shared" si="47"/>
        <v/>
      </c>
      <c r="CF18" s="132" t="str">
        <f t="shared" si="48"/>
        <v/>
      </c>
      <c r="CG18" s="132" t="str">
        <f t="shared" si="49"/>
        <v/>
      </c>
      <c r="CH18" s="132" t="str">
        <f t="shared" si="50"/>
        <v/>
      </c>
      <c r="CI18" s="132" t="str">
        <f t="shared" si="51"/>
        <v/>
      </c>
      <c r="CJ18" s="132" t="str">
        <f t="shared" si="52"/>
        <v/>
      </c>
      <c r="CK18" s="132" t="str">
        <f t="shared" si="53"/>
        <v/>
      </c>
      <c r="CL18" s="132" t="str">
        <f t="shared" si="54"/>
        <v/>
      </c>
      <c r="CM18" s="132" t="str">
        <f t="shared" si="55"/>
        <v/>
      </c>
      <c r="CN18" s="132" t="str">
        <f t="shared" si="56"/>
        <v/>
      </c>
      <c r="CO18" s="132" t="str">
        <f t="shared" si="57"/>
        <v/>
      </c>
      <c r="CP18" s="132" t="str">
        <f t="shared" si="58"/>
        <v/>
      </c>
      <c r="CQ18" s="132" t="str">
        <f t="shared" si="59"/>
        <v/>
      </c>
      <c r="CR18" s="132" t="str">
        <f t="shared" si="60"/>
        <v/>
      </c>
      <c r="CS18" s="132" t="str">
        <f t="shared" si="61"/>
        <v/>
      </c>
      <c r="CT18" s="132" t="str">
        <f t="shared" si="62"/>
        <v/>
      </c>
      <c r="CU18" s="132" t="str">
        <f t="shared" si="63"/>
        <v/>
      </c>
      <c r="CV18" s="132" t="str">
        <f t="shared" si="64"/>
        <v/>
      </c>
      <c r="CW18" s="132" t="str">
        <f t="shared" si="65"/>
        <v/>
      </c>
      <c r="CX18" s="132" t="str">
        <f t="shared" si="66"/>
        <v/>
      </c>
      <c r="CY18" s="132" t="str">
        <f t="shared" si="67"/>
        <v/>
      </c>
      <c r="CZ18" s="132" t="str">
        <f t="shared" si="68"/>
        <v/>
      </c>
      <c r="DA18" s="132" t="str">
        <f t="shared" si="69"/>
        <v/>
      </c>
      <c r="DB18" s="132" t="str">
        <f t="shared" si="70"/>
        <v/>
      </c>
      <c r="DC18" s="132" t="str">
        <f t="shared" si="71"/>
        <v/>
      </c>
      <c r="DD18" s="132">
        <f t="shared" si="72"/>
        <v>0</v>
      </c>
      <c r="DE18" s="132" t="str">
        <f t="shared" si="73"/>
        <v/>
      </c>
      <c r="DF18" s="132" t="str">
        <f t="shared" si="74"/>
        <v/>
      </c>
      <c r="DG18" s="132" t="str">
        <f t="shared" si="75"/>
        <v/>
      </c>
      <c r="DH18" s="132" t="str">
        <f t="shared" si="76"/>
        <v/>
      </c>
      <c r="DI18" s="132" t="str">
        <f t="shared" si="77"/>
        <v/>
      </c>
      <c r="DJ18" s="132" t="str">
        <f t="shared" si="78"/>
        <v/>
      </c>
      <c r="DK18" s="132" t="str">
        <f t="shared" si="79"/>
        <v/>
      </c>
      <c r="DL18" s="132" t="str">
        <f t="shared" si="80"/>
        <v/>
      </c>
      <c r="DM18" s="132" t="str">
        <f t="shared" si="81"/>
        <v/>
      </c>
      <c r="DN18" s="132" t="str">
        <f t="shared" si="82"/>
        <v/>
      </c>
      <c r="DO18" s="132" t="str">
        <f t="shared" si="83"/>
        <v/>
      </c>
      <c r="DP18" s="132" t="str">
        <f t="shared" si="84"/>
        <v/>
      </c>
      <c r="DQ18" s="132" t="str">
        <f t="shared" si="85"/>
        <v/>
      </c>
      <c r="DR18" s="132" t="str">
        <f t="shared" si="86"/>
        <v/>
      </c>
      <c r="DS18" s="132" t="str">
        <f t="shared" si="87"/>
        <v/>
      </c>
      <c r="DT18" s="132" t="str">
        <f t="shared" si="88"/>
        <v/>
      </c>
      <c r="DU18" s="132" t="str">
        <f t="shared" si="89"/>
        <v/>
      </c>
      <c r="DV18" s="132" t="str">
        <f t="shared" si="90"/>
        <v/>
      </c>
      <c r="DW18" s="132" t="str">
        <f t="shared" si="91"/>
        <v/>
      </c>
      <c r="DX18" s="132" t="str">
        <f t="shared" si="92"/>
        <v/>
      </c>
      <c r="DY18" s="132" t="str">
        <f t="shared" si="93"/>
        <v/>
      </c>
      <c r="DZ18" s="132" t="str">
        <f t="shared" si="94"/>
        <v/>
      </c>
      <c r="EA18" s="132" t="str">
        <f t="shared" si="95"/>
        <v/>
      </c>
      <c r="EB18" s="132" t="str">
        <f t="shared" si="96"/>
        <v/>
      </c>
      <c r="EC18" s="132" t="str">
        <f t="shared" si="97"/>
        <v/>
      </c>
      <c r="ED18" s="132" t="str">
        <f t="shared" si="98"/>
        <v/>
      </c>
      <c r="EE18" s="132" t="str">
        <f t="shared" si="99"/>
        <v/>
      </c>
      <c r="EF18" s="132" t="str">
        <f t="shared" si="100"/>
        <v/>
      </c>
      <c r="EG18" s="132" t="str">
        <f t="shared" si="101"/>
        <v/>
      </c>
      <c r="EH18" s="132" t="str">
        <f t="shared" si="102"/>
        <v/>
      </c>
      <c r="EI18" s="132" t="str">
        <f t="shared" si="103"/>
        <v/>
      </c>
      <c r="EJ18" s="132">
        <f t="shared" si="104"/>
        <v>0</v>
      </c>
      <c r="EK18" s="132" t="str">
        <f t="shared" si="105"/>
        <v/>
      </c>
      <c r="EL18" s="132" t="str">
        <f t="shared" si="106"/>
        <v/>
      </c>
      <c r="EM18" s="132" t="str">
        <f t="shared" si="107"/>
        <v/>
      </c>
      <c r="EN18" s="132" t="str">
        <f t="shared" si="108"/>
        <v/>
      </c>
      <c r="EO18" s="132" t="str">
        <f t="shared" si="109"/>
        <v/>
      </c>
      <c r="EP18" s="132" t="str">
        <f t="shared" si="110"/>
        <v/>
      </c>
      <c r="EQ18" s="132" t="str">
        <f t="shared" si="111"/>
        <v/>
      </c>
      <c r="ER18" s="132" t="str">
        <f t="shared" si="112"/>
        <v/>
      </c>
      <c r="ES18" s="132" t="str">
        <f t="shared" si="113"/>
        <v/>
      </c>
      <c r="ET18" s="132" t="str">
        <f t="shared" si="114"/>
        <v/>
      </c>
      <c r="EU18" s="132" t="str">
        <f t="shared" si="115"/>
        <v/>
      </c>
      <c r="EV18" s="132" t="str">
        <f t="shared" si="116"/>
        <v/>
      </c>
      <c r="EW18" s="132" t="str">
        <f t="shared" si="117"/>
        <v/>
      </c>
      <c r="EX18" s="132" t="str">
        <f t="shared" si="118"/>
        <v/>
      </c>
      <c r="EY18" s="132" t="str">
        <f t="shared" si="119"/>
        <v/>
      </c>
      <c r="EZ18" s="132" t="str">
        <f t="shared" si="120"/>
        <v/>
      </c>
      <c r="FA18" s="132" t="str">
        <f t="shared" si="121"/>
        <v/>
      </c>
      <c r="FB18" s="132" t="str">
        <f t="shared" si="122"/>
        <v/>
      </c>
      <c r="FC18" s="132" t="str">
        <f t="shared" si="123"/>
        <v/>
      </c>
      <c r="FD18" s="132" t="str">
        <f t="shared" si="124"/>
        <v/>
      </c>
      <c r="FE18" s="132" t="str">
        <f t="shared" si="125"/>
        <v/>
      </c>
      <c r="FF18" s="132" t="str">
        <f t="shared" si="126"/>
        <v/>
      </c>
      <c r="FG18" s="132" t="str">
        <f t="shared" si="127"/>
        <v/>
      </c>
      <c r="FH18" s="132" t="str">
        <f t="shared" si="128"/>
        <v/>
      </c>
      <c r="FI18" s="132" t="str">
        <f t="shared" si="129"/>
        <v/>
      </c>
      <c r="FJ18" s="132" t="str">
        <f t="shared" si="130"/>
        <v/>
      </c>
      <c r="FK18" s="132" t="str">
        <f t="shared" si="131"/>
        <v/>
      </c>
      <c r="FL18" s="132" t="str">
        <f t="shared" si="132"/>
        <v/>
      </c>
      <c r="FM18" s="132" t="str">
        <f t="shared" si="133"/>
        <v/>
      </c>
      <c r="FN18" s="132" t="str">
        <f t="shared" si="134"/>
        <v/>
      </c>
      <c r="FO18" s="132" t="str">
        <f t="shared" si="135"/>
        <v/>
      </c>
      <c r="FP18" s="132">
        <f t="shared" si="136"/>
        <v>0</v>
      </c>
      <c r="FQ18" s="132" t="str">
        <f t="shared" si="137"/>
        <v/>
      </c>
      <c r="FR18" s="132" t="str">
        <f t="shared" si="138"/>
        <v/>
      </c>
      <c r="FS18" s="132" t="str">
        <f t="shared" si="139"/>
        <v/>
      </c>
      <c r="FT18" s="132" t="str">
        <f t="shared" si="140"/>
        <v/>
      </c>
      <c r="FU18" s="132" t="str">
        <f t="shared" si="141"/>
        <v/>
      </c>
      <c r="FV18" s="132" t="str">
        <f t="shared" si="142"/>
        <v/>
      </c>
      <c r="FW18" s="132" t="str">
        <f t="shared" si="143"/>
        <v/>
      </c>
      <c r="FX18" s="132" t="str">
        <f t="shared" si="144"/>
        <v/>
      </c>
      <c r="FY18" s="132" t="str">
        <f t="shared" si="145"/>
        <v/>
      </c>
      <c r="FZ18" s="132" t="str">
        <f t="shared" si="146"/>
        <v/>
      </c>
      <c r="GA18" s="132" t="str">
        <f t="shared" si="147"/>
        <v/>
      </c>
      <c r="GB18" s="132" t="str">
        <f t="shared" si="148"/>
        <v/>
      </c>
      <c r="GC18" s="132" t="str">
        <f t="shared" si="149"/>
        <v/>
      </c>
      <c r="GD18" s="132" t="str">
        <f t="shared" si="150"/>
        <v/>
      </c>
      <c r="GE18" s="132" t="str">
        <f t="shared" si="151"/>
        <v/>
      </c>
      <c r="GF18" s="132" t="str">
        <f t="shared" si="152"/>
        <v/>
      </c>
      <c r="GG18" s="132" t="str">
        <f t="shared" si="153"/>
        <v/>
      </c>
      <c r="GH18" s="132" t="str">
        <f t="shared" si="154"/>
        <v/>
      </c>
      <c r="GI18" s="132" t="str">
        <f t="shared" si="155"/>
        <v/>
      </c>
      <c r="GJ18" s="132" t="str">
        <f t="shared" si="156"/>
        <v/>
      </c>
      <c r="GK18" s="132" t="str">
        <f t="shared" si="157"/>
        <v/>
      </c>
      <c r="GL18" s="132" t="str">
        <f t="shared" si="158"/>
        <v/>
      </c>
      <c r="GM18" s="132" t="str">
        <f t="shared" si="159"/>
        <v/>
      </c>
      <c r="GN18" s="132" t="str">
        <f t="shared" si="160"/>
        <v/>
      </c>
      <c r="GO18" s="132" t="str">
        <f t="shared" si="161"/>
        <v/>
      </c>
      <c r="GP18" s="132" t="str">
        <f t="shared" si="162"/>
        <v/>
      </c>
      <c r="GQ18" s="132" t="str">
        <f t="shared" si="163"/>
        <v/>
      </c>
      <c r="GR18" s="132" t="str">
        <f t="shared" si="164"/>
        <v/>
      </c>
      <c r="GS18" s="132" t="str">
        <f t="shared" si="165"/>
        <v/>
      </c>
      <c r="GT18" s="132" t="str">
        <f t="shared" si="166"/>
        <v/>
      </c>
      <c r="GU18" s="132" t="str">
        <f t="shared" si="167"/>
        <v/>
      </c>
      <c r="GV18" s="132">
        <f t="shared" si="168"/>
        <v>0</v>
      </c>
      <c r="GW18" s="132" t="str">
        <f t="shared" si="169"/>
        <v/>
      </c>
      <c r="GX18" s="132" t="str">
        <f t="shared" si="170"/>
        <v/>
      </c>
      <c r="GY18" s="132" t="str">
        <f t="shared" si="171"/>
        <v/>
      </c>
      <c r="GZ18" s="132" t="str">
        <f t="shared" si="172"/>
        <v/>
      </c>
      <c r="HA18" s="132" t="str">
        <f t="shared" si="173"/>
        <v/>
      </c>
      <c r="HB18" s="132" t="str">
        <f t="shared" si="174"/>
        <v/>
      </c>
      <c r="HC18" s="132" t="str">
        <f t="shared" si="175"/>
        <v/>
      </c>
      <c r="HD18" s="132" t="str">
        <f t="shared" si="176"/>
        <v/>
      </c>
      <c r="HE18" s="132" t="str">
        <f t="shared" si="177"/>
        <v/>
      </c>
      <c r="HF18" s="132" t="str">
        <f t="shared" si="178"/>
        <v/>
      </c>
      <c r="HG18" s="132" t="str">
        <f t="shared" si="179"/>
        <v/>
      </c>
      <c r="HH18" s="132" t="str">
        <f t="shared" si="180"/>
        <v/>
      </c>
      <c r="HI18" s="132" t="str">
        <f t="shared" si="181"/>
        <v/>
      </c>
      <c r="HJ18" s="132" t="str">
        <f t="shared" si="182"/>
        <v/>
      </c>
      <c r="HK18" s="132" t="str">
        <f t="shared" si="183"/>
        <v/>
      </c>
      <c r="HL18" s="132" t="str">
        <f t="shared" si="184"/>
        <v/>
      </c>
      <c r="HM18" s="132" t="str">
        <f t="shared" si="185"/>
        <v/>
      </c>
      <c r="HN18" s="132" t="str">
        <f t="shared" si="186"/>
        <v/>
      </c>
      <c r="HO18" s="132" t="str">
        <f t="shared" si="187"/>
        <v/>
      </c>
      <c r="HP18" s="132" t="str">
        <f t="shared" si="188"/>
        <v/>
      </c>
      <c r="HQ18" s="132" t="str">
        <f t="shared" si="189"/>
        <v/>
      </c>
      <c r="HR18" s="132" t="str">
        <f t="shared" si="190"/>
        <v/>
      </c>
      <c r="HS18" s="132" t="str">
        <f t="shared" si="191"/>
        <v/>
      </c>
      <c r="HT18" s="132" t="str">
        <f t="shared" si="192"/>
        <v/>
      </c>
      <c r="HU18" s="132" t="str">
        <f t="shared" si="193"/>
        <v/>
      </c>
      <c r="HV18" s="132" t="str">
        <f t="shared" si="194"/>
        <v/>
      </c>
      <c r="HW18" s="132" t="str">
        <f t="shared" si="195"/>
        <v/>
      </c>
      <c r="HX18" s="132" t="str">
        <f t="shared" si="196"/>
        <v/>
      </c>
      <c r="HY18" s="132" t="str">
        <f t="shared" si="197"/>
        <v/>
      </c>
      <c r="HZ18" s="132" t="str">
        <f t="shared" si="198"/>
        <v/>
      </c>
      <c r="IA18" s="132" t="str">
        <f t="shared" si="199"/>
        <v/>
      </c>
      <c r="IB18" s="132">
        <f t="shared" si="200"/>
        <v>0</v>
      </c>
      <c r="IC18" s="132" t="str">
        <f t="shared" si="201"/>
        <v/>
      </c>
      <c r="ID18" s="132" t="str">
        <f t="shared" si="202"/>
        <v/>
      </c>
      <c r="IE18" s="132" t="str">
        <f t="shared" si="203"/>
        <v/>
      </c>
      <c r="IF18" s="132" t="str">
        <f t="shared" si="204"/>
        <v/>
      </c>
      <c r="IG18" s="132" t="str">
        <f t="shared" si="205"/>
        <v/>
      </c>
      <c r="IH18" s="132" t="str">
        <f t="shared" si="206"/>
        <v/>
      </c>
      <c r="II18" s="132" t="str">
        <f t="shared" si="207"/>
        <v/>
      </c>
      <c r="IJ18" s="132" t="str">
        <f t="shared" si="208"/>
        <v/>
      </c>
      <c r="IK18" s="132" t="str">
        <f t="shared" si="209"/>
        <v/>
      </c>
      <c r="IL18" s="132" t="str">
        <f t="shared" si="210"/>
        <v/>
      </c>
      <c r="IM18" s="132" t="str">
        <f t="shared" si="211"/>
        <v/>
      </c>
      <c r="IN18" s="132" t="str">
        <f t="shared" si="212"/>
        <v/>
      </c>
      <c r="IO18" s="132" t="str">
        <f t="shared" si="213"/>
        <v/>
      </c>
      <c r="IP18" s="132" t="str">
        <f t="shared" si="214"/>
        <v/>
      </c>
      <c r="IQ18" s="132" t="str">
        <f t="shared" si="215"/>
        <v/>
      </c>
      <c r="IR18" s="132" t="str">
        <f t="shared" si="216"/>
        <v/>
      </c>
      <c r="IS18" s="132" t="str">
        <f t="shared" si="217"/>
        <v/>
      </c>
      <c r="IT18" s="132" t="str">
        <f t="shared" si="218"/>
        <v/>
      </c>
      <c r="IU18" s="132" t="str">
        <f t="shared" si="219"/>
        <v/>
      </c>
      <c r="IV18" s="132" t="str">
        <f t="shared" si="220"/>
        <v/>
      </c>
      <c r="IW18" s="132" t="str">
        <f t="shared" si="221"/>
        <v/>
      </c>
      <c r="IX18" s="132" t="str">
        <f t="shared" si="222"/>
        <v/>
      </c>
      <c r="IY18" s="132" t="str">
        <f t="shared" si="223"/>
        <v/>
      </c>
      <c r="IZ18" s="132" t="str">
        <f t="shared" si="224"/>
        <v/>
      </c>
      <c r="JA18" s="132" t="str">
        <f t="shared" si="225"/>
        <v/>
      </c>
      <c r="JB18" s="132" t="str">
        <f t="shared" si="226"/>
        <v/>
      </c>
      <c r="JC18" s="132" t="str">
        <f t="shared" si="227"/>
        <v/>
      </c>
      <c r="JD18" s="132" t="str">
        <f t="shared" si="228"/>
        <v/>
      </c>
      <c r="JE18" s="132" t="str">
        <f t="shared" si="229"/>
        <v/>
      </c>
      <c r="JF18" s="132" t="str">
        <f t="shared" si="230"/>
        <v/>
      </c>
      <c r="JG18" s="132" t="str">
        <f t="shared" si="231"/>
        <v/>
      </c>
      <c r="JH18" s="132">
        <f t="shared" si="232"/>
        <v>0</v>
      </c>
      <c r="JI18" s="132" t="str">
        <f t="shared" si="233"/>
        <v/>
      </c>
      <c r="JJ18" s="132" t="str">
        <f t="shared" si="234"/>
        <v/>
      </c>
      <c r="JK18" s="132" t="str">
        <f t="shared" si="235"/>
        <v/>
      </c>
      <c r="JL18" s="132" t="str">
        <f t="shared" si="236"/>
        <v/>
      </c>
      <c r="JM18" s="132" t="str">
        <f t="shared" si="237"/>
        <v/>
      </c>
      <c r="JN18" s="132" t="str">
        <f t="shared" si="238"/>
        <v/>
      </c>
      <c r="JO18" s="132" t="str">
        <f t="shared" si="239"/>
        <v/>
      </c>
      <c r="JP18" s="132" t="str">
        <f t="shared" si="240"/>
        <v/>
      </c>
      <c r="JQ18" s="132" t="str">
        <f t="shared" si="241"/>
        <v/>
      </c>
      <c r="JR18" s="132" t="str">
        <f t="shared" si="242"/>
        <v/>
      </c>
      <c r="JS18" s="132" t="str">
        <f t="shared" si="243"/>
        <v/>
      </c>
      <c r="JT18" s="132" t="str">
        <f t="shared" si="244"/>
        <v/>
      </c>
      <c r="JU18" s="132" t="str">
        <f t="shared" si="245"/>
        <v/>
      </c>
      <c r="JV18" s="132" t="str">
        <f t="shared" si="246"/>
        <v/>
      </c>
      <c r="JW18" s="132" t="str">
        <f t="shared" si="247"/>
        <v/>
      </c>
      <c r="JX18" s="132" t="str">
        <f t="shared" si="248"/>
        <v/>
      </c>
      <c r="JY18" s="132" t="str">
        <f t="shared" si="249"/>
        <v/>
      </c>
      <c r="JZ18" s="132" t="str">
        <f t="shared" si="250"/>
        <v/>
      </c>
      <c r="KA18" s="132" t="str">
        <f t="shared" si="251"/>
        <v/>
      </c>
      <c r="KB18" s="132" t="str">
        <f t="shared" si="252"/>
        <v/>
      </c>
      <c r="KC18" s="132" t="str">
        <f t="shared" si="253"/>
        <v/>
      </c>
      <c r="KD18" s="132" t="str">
        <f t="shared" si="254"/>
        <v/>
      </c>
      <c r="KE18" s="132" t="str">
        <f t="shared" si="255"/>
        <v/>
      </c>
      <c r="KF18" s="132" t="str">
        <f t="shared" si="256"/>
        <v/>
      </c>
      <c r="KG18" s="132" t="str">
        <f t="shared" si="257"/>
        <v/>
      </c>
      <c r="KH18" s="132" t="str">
        <f t="shared" si="258"/>
        <v/>
      </c>
      <c r="KI18" s="132" t="str">
        <f t="shared" si="259"/>
        <v/>
      </c>
      <c r="KJ18" s="132" t="str">
        <f t="shared" si="260"/>
        <v/>
      </c>
      <c r="KK18" s="132" t="str">
        <f t="shared" si="261"/>
        <v/>
      </c>
      <c r="KL18" s="132" t="str">
        <f t="shared" si="262"/>
        <v/>
      </c>
      <c r="KM18" s="132" t="str">
        <f t="shared" si="263"/>
        <v/>
      </c>
      <c r="KN18" s="132">
        <f t="shared" si="264"/>
        <v>0</v>
      </c>
      <c r="KO18" s="131"/>
      <c r="KP18" s="131"/>
      <c r="KQ18" s="131"/>
      <c r="KR18" s="131"/>
      <c r="KS18" s="131"/>
      <c r="KT18" s="131"/>
      <c r="KU18" s="131"/>
      <c r="KV18" s="132"/>
      <c r="KW18" s="132"/>
      <c r="KX18" s="132"/>
      <c r="KY18" s="132"/>
      <c r="KZ18" s="132"/>
      <c r="LA18" s="132"/>
      <c r="LB18" s="132"/>
      <c r="LC18" s="132"/>
      <c r="LD18" s="132"/>
      <c r="LE18" s="132"/>
      <c r="LF18" s="132"/>
      <c r="LG18" s="132"/>
      <c r="LH18" s="132"/>
      <c r="LI18" s="132"/>
      <c r="LJ18" s="132"/>
      <c r="LK18" s="132"/>
      <c r="LL18" s="132"/>
      <c r="LM18" s="132"/>
      <c r="LN18" s="132"/>
      <c r="LO18" s="132"/>
      <c r="LP18" s="132"/>
    </row>
    <row r="19" spans="1:328" x14ac:dyDescent="0.25">
      <c r="A19" s="137" t="str">
        <f>IF('Salariés en activités'!A21="","",'Salariés en activités'!A21)</f>
        <v>CASSE Tout</v>
      </c>
      <c r="B19" s="207"/>
      <c r="C19" s="140"/>
      <c r="D19" s="140"/>
      <c r="E19" s="187"/>
      <c r="F19" s="140"/>
      <c r="G19" s="140"/>
      <c r="H19" s="140"/>
      <c r="I19" s="140"/>
      <c r="J19" s="140"/>
      <c r="K19" s="140"/>
      <c r="L19" s="187"/>
      <c r="M19" s="140"/>
      <c r="N19" s="140"/>
      <c r="O19" s="140"/>
      <c r="P19" s="140"/>
      <c r="Q19" s="140"/>
      <c r="R19" s="140"/>
      <c r="S19" s="187"/>
      <c r="T19" s="140"/>
      <c r="U19" s="140"/>
      <c r="V19" s="140"/>
      <c r="W19" s="140"/>
      <c r="X19" s="140"/>
      <c r="Y19" s="140"/>
      <c r="Z19" s="187"/>
      <c r="AA19" s="140"/>
      <c r="AB19" s="140"/>
      <c r="AC19" s="140"/>
      <c r="AD19" s="140"/>
      <c r="AE19" s="140"/>
      <c r="AF19" s="143"/>
      <c r="AG19" s="144" t="str">
        <f>IF(A19="","",'Salariés en activités'!H21)</f>
        <v>151,67</v>
      </c>
      <c r="AH19" s="145">
        <f t="shared" si="0"/>
        <v>0</v>
      </c>
      <c r="AI19" s="145">
        <f t="shared" si="1"/>
        <v>0</v>
      </c>
      <c r="AJ19" s="146"/>
      <c r="AK19" s="147">
        <f t="shared" si="2"/>
        <v>0</v>
      </c>
      <c r="AL19" s="148">
        <f t="shared" si="3"/>
        <v>0</v>
      </c>
      <c r="AM19" s="149" t="str">
        <f t="shared" si="4"/>
        <v/>
      </c>
      <c r="AN19" s="149" t="str">
        <f t="shared" si="5"/>
        <v/>
      </c>
      <c r="AO19" s="150">
        <f t="shared" si="6"/>
        <v>0</v>
      </c>
      <c r="AP19" s="151">
        <f t="shared" si="7"/>
        <v>2.5</v>
      </c>
      <c r="AQ19" s="130">
        <f t="shared" si="265"/>
        <v>151.66999999999999</v>
      </c>
      <c r="AR19" s="130" t="str">
        <f t="shared" si="8"/>
        <v/>
      </c>
      <c r="AS19" s="132" t="str">
        <f t="shared" si="9"/>
        <v/>
      </c>
      <c r="AT19" s="132" t="str">
        <f t="shared" si="10"/>
        <v/>
      </c>
      <c r="AU19" s="132" t="str">
        <f t="shared" si="11"/>
        <v/>
      </c>
      <c r="AV19" s="132" t="str">
        <f t="shared" si="12"/>
        <v/>
      </c>
      <c r="AW19" s="132" t="str">
        <f t="shared" si="13"/>
        <v/>
      </c>
      <c r="AX19" s="132" t="str">
        <f t="shared" si="14"/>
        <v/>
      </c>
      <c r="AY19" s="132" t="str">
        <f t="shared" si="15"/>
        <v/>
      </c>
      <c r="AZ19" s="132" t="str">
        <f t="shared" si="16"/>
        <v/>
      </c>
      <c r="BA19" s="132" t="str">
        <f t="shared" si="17"/>
        <v/>
      </c>
      <c r="BB19" s="132" t="str">
        <f t="shared" si="18"/>
        <v/>
      </c>
      <c r="BC19" s="132" t="str">
        <f t="shared" si="19"/>
        <v/>
      </c>
      <c r="BD19" s="132" t="str">
        <f t="shared" si="20"/>
        <v/>
      </c>
      <c r="BE19" s="132" t="str">
        <f t="shared" si="21"/>
        <v/>
      </c>
      <c r="BF19" s="132" t="str">
        <f t="shared" si="22"/>
        <v/>
      </c>
      <c r="BG19" s="132" t="str">
        <f t="shared" si="23"/>
        <v/>
      </c>
      <c r="BH19" s="132" t="str">
        <f t="shared" si="24"/>
        <v/>
      </c>
      <c r="BI19" s="132" t="str">
        <f t="shared" si="25"/>
        <v/>
      </c>
      <c r="BJ19" s="132" t="str">
        <f t="shared" si="26"/>
        <v/>
      </c>
      <c r="BK19" s="132" t="str">
        <f t="shared" si="27"/>
        <v/>
      </c>
      <c r="BL19" s="132" t="str">
        <f t="shared" si="28"/>
        <v/>
      </c>
      <c r="BM19" s="132" t="str">
        <f t="shared" si="29"/>
        <v/>
      </c>
      <c r="BN19" s="132" t="str">
        <f t="shared" si="30"/>
        <v/>
      </c>
      <c r="BO19" s="132" t="str">
        <f t="shared" si="31"/>
        <v/>
      </c>
      <c r="BP19" s="132" t="str">
        <f t="shared" si="32"/>
        <v/>
      </c>
      <c r="BQ19" s="132" t="str">
        <f t="shared" si="33"/>
        <v/>
      </c>
      <c r="BR19" s="132" t="str">
        <f t="shared" si="34"/>
        <v/>
      </c>
      <c r="BS19" s="132" t="str">
        <f t="shared" si="35"/>
        <v/>
      </c>
      <c r="BT19" s="132" t="str">
        <f t="shared" si="36"/>
        <v/>
      </c>
      <c r="BU19" s="132" t="str">
        <f t="shared" si="37"/>
        <v/>
      </c>
      <c r="BV19" s="132" t="str">
        <f t="shared" si="38"/>
        <v/>
      </c>
      <c r="BW19" s="132" t="str">
        <f t="shared" si="39"/>
        <v/>
      </c>
      <c r="BX19" s="132">
        <f t="shared" si="40"/>
        <v>0</v>
      </c>
      <c r="BY19" s="132" t="str">
        <f t="shared" si="41"/>
        <v/>
      </c>
      <c r="BZ19" s="132" t="str">
        <f t="shared" si="42"/>
        <v/>
      </c>
      <c r="CA19" s="132" t="str">
        <f t="shared" si="43"/>
        <v/>
      </c>
      <c r="CB19" s="132" t="str">
        <f t="shared" si="44"/>
        <v/>
      </c>
      <c r="CC19" s="132" t="str">
        <f t="shared" si="45"/>
        <v/>
      </c>
      <c r="CD19" s="132" t="str">
        <f t="shared" si="46"/>
        <v/>
      </c>
      <c r="CE19" s="132" t="str">
        <f t="shared" si="47"/>
        <v/>
      </c>
      <c r="CF19" s="132" t="str">
        <f t="shared" si="48"/>
        <v/>
      </c>
      <c r="CG19" s="132" t="str">
        <f t="shared" si="49"/>
        <v/>
      </c>
      <c r="CH19" s="132" t="str">
        <f t="shared" si="50"/>
        <v/>
      </c>
      <c r="CI19" s="132" t="str">
        <f t="shared" si="51"/>
        <v/>
      </c>
      <c r="CJ19" s="132" t="str">
        <f t="shared" si="52"/>
        <v/>
      </c>
      <c r="CK19" s="132" t="str">
        <f t="shared" si="53"/>
        <v/>
      </c>
      <c r="CL19" s="132" t="str">
        <f t="shared" si="54"/>
        <v/>
      </c>
      <c r="CM19" s="132" t="str">
        <f t="shared" si="55"/>
        <v/>
      </c>
      <c r="CN19" s="132" t="str">
        <f t="shared" si="56"/>
        <v/>
      </c>
      <c r="CO19" s="132" t="str">
        <f t="shared" si="57"/>
        <v/>
      </c>
      <c r="CP19" s="132" t="str">
        <f t="shared" si="58"/>
        <v/>
      </c>
      <c r="CQ19" s="132" t="str">
        <f t="shared" si="59"/>
        <v/>
      </c>
      <c r="CR19" s="132" t="str">
        <f t="shared" si="60"/>
        <v/>
      </c>
      <c r="CS19" s="132" t="str">
        <f t="shared" si="61"/>
        <v/>
      </c>
      <c r="CT19" s="132" t="str">
        <f t="shared" si="62"/>
        <v/>
      </c>
      <c r="CU19" s="132" t="str">
        <f t="shared" si="63"/>
        <v/>
      </c>
      <c r="CV19" s="132" t="str">
        <f t="shared" si="64"/>
        <v/>
      </c>
      <c r="CW19" s="132" t="str">
        <f t="shared" si="65"/>
        <v/>
      </c>
      <c r="CX19" s="132" t="str">
        <f t="shared" si="66"/>
        <v/>
      </c>
      <c r="CY19" s="132" t="str">
        <f t="shared" si="67"/>
        <v/>
      </c>
      <c r="CZ19" s="132" t="str">
        <f t="shared" si="68"/>
        <v/>
      </c>
      <c r="DA19" s="132" t="str">
        <f t="shared" si="69"/>
        <v/>
      </c>
      <c r="DB19" s="132" t="str">
        <f t="shared" si="70"/>
        <v/>
      </c>
      <c r="DC19" s="132" t="str">
        <f t="shared" si="71"/>
        <v/>
      </c>
      <c r="DD19" s="132">
        <f t="shared" si="72"/>
        <v>0</v>
      </c>
      <c r="DE19" s="132" t="str">
        <f t="shared" si="73"/>
        <v/>
      </c>
      <c r="DF19" s="132" t="str">
        <f t="shared" si="74"/>
        <v/>
      </c>
      <c r="DG19" s="132" t="str">
        <f t="shared" si="75"/>
        <v/>
      </c>
      <c r="DH19" s="132" t="str">
        <f t="shared" si="76"/>
        <v/>
      </c>
      <c r="DI19" s="132" t="str">
        <f t="shared" si="77"/>
        <v/>
      </c>
      <c r="DJ19" s="132" t="str">
        <f t="shared" si="78"/>
        <v/>
      </c>
      <c r="DK19" s="132" t="str">
        <f t="shared" si="79"/>
        <v/>
      </c>
      <c r="DL19" s="132" t="str">
        <f t="shared" si="80"/>
        <v/>
      </c>
      <c r="DM19" s="132" t="str">
        <f t="shared" si="81"/>
        <v/>
      </c>
      <c r="DN19" s="132" t="str">
        <f t="shared" si="82"/>
        <v/>
      </c>
      <c r="DO19" s="132" t="str">
        <f t="shared" si="83"/>
        <v/>
      </c>
      <c r="DP19" s="132" t="str">
        <f t="shared" si="84"/>
        <v/>
      </c>
      <c r="DQ19" s="132" t="str">
        <f t="shared" si="85"/>
        <v/>
      </c>
      <c r="DR19" s="132" t="str">
        <f t="shared" si="86"/>
        <v/>
      </c>
      <c r="DS19" s="132" t="str">
        <f t="shared" si="87"/>
        <v/>
      </c>
      <c r="DT19" s="132" t="str">
        <f t="shared" si="88"/>
        <v/>
      </c>
      <c r="DU19" s="132" t="str">
        <f t="shared" si="89"/>
        <v/>
      </c>
      <c r="DV19" s="132" t="str">
        <f t="shared" si="90"/>
        <v/>
      </c>
      <c r="DW19" s="132" t="str">
        <f t="shared" si="91"/>
        <v/>
      </c>
      <c r="DX19" s="132" t="str">
        <f t="shared" si="92"/>
        <v/>
      </c>
      <c r="DY19" s="132" t="str">
        <f t="shared" si="93"/>
        <v/>
      </c>
      <c r="DZ19" s="132" t="str">
        <f t="shared" si="94"/>
        <v/>
      </c>
      <c r="EA19" s="132" t="str">
        <f t="shared" si="95"/>
        <v/>
      </c>
      <c r="EB19" s="132" t="str">
        <f t="shared" si="96"/>
        <v/>
      </c>
      <c r="EC19" s="132" t="str">
        <f t="shared" si="97"/>
        <v/>
      </c>
      <c r="ED19" s="132" t="str">
        <f t="shared" si="98"/>
        <v/>
      </c>
      <c r="EE19" s="132" t="str">
        <f t="shared" si="99"/>
        <v/>
      </c>
      <c r="EF19" s="132" t="str">
        <f t="shared" si="100"/>
        <v/>
      </c>
      <c r="EG19" s="132" t="str">
        <f t="shared" si="101"/>
        <v/>
      </c>
      <c r="EH19" s="132" t="str">
        <f t="shared" si="102"/>
        <v/>
      </c>
      <c r="EI19" s="132" t="str">
        <f t="shared" si="103"/>
        <v/>
      </c>
      <c r="EJ19" s="132">
        <f t="shared" si="104"/>
        <v>0</v>
      </c>
      <c r="EK19" s="132" t="str">
        <f t="shared" si="105"/>
        <v/>
      </c>
      <c r="EL19" s="132" t="str">
        <f t="shared" si="106"/>
        <v/>
      </c>
      <c r="EM19" s="132" t="str">
        <f t="shared" si="107"/>
        <v/>
      </c>
      <c r="EN19" s="132" t="str">
        <f t="shared" si="108"/>
        <v/>
      </c>
      <c r="EO19" s="132" t="str">
        <f t="shared" si="109"/>
        <v/>
      </c>
      <c r="EP19" s="132" t="str">
        <f t="shared" si="110"/>
        <v/>
      </c>
      <c r="EQ19" s="132" t="str">
        <f t="shared" si="111"/>
        <v/>
      </c>
      <c r="ER19" s="132" t="str">
        <f t="shared" si="112"/>
        <v/>
      </c>
      <c r="ES19" s="132" t="str">
        <f t="shared" si="113"/>
        <v/>
      </c>
      <c r="ET19" s="132" t="str">
        <f t="shared" si="114"/>
        <v/>
      </c>
      <c r="EU19" s="132" t="str">
        <f t="shared" si="115"/>
        <v/>
      </c>
      <c r="EV19" s="132" t="str">
        <f t="shared" si="116"/>
        <v/>
      </c>
      <c r="EW19" s="132" t="str">
        <f t="shared" si="117"/>
        <v/>
      </c>
      <c r="EX19" s="132" t="str">
        <f t="shared" si="118"/>
        <v/>
      </c>
      <c r="EY19" s="132" t="str">
        <f t="shared" si="119"/>
        <v/>
      </c>
      <c r="EZ19" s="132" t="str">
        <f t="shared" si="120"/>
        <v/>
      </c>
      <c r="FA19" s="132" t="str">
        <f t="shared" si="121"/>
        <v/>
      </c>
      <c r="FB19" s="132" t="str">
        <f t="shared" si="122"/>
        <v/>
      </c>
      <c r="FC19" s="132" t="str">
        <f t="shared" si="123"/>
        <v/>
      </c>
      <c r="FD19" s="132" t="str">
        <f t="shared" si="124"/>
        <v/>
      </c>
      <c r="FE19" s="132" t="str">
        <f t="shared" si="125"/>
        <v/>
      </c>
      <c r="FF19" s="132" t="str">
        <f t="shared" si="126"/>
        <v/>
      </c>
      <c r="FG19" s="132" t="str">
        <f t="shared" si="127"/>
        <v/>
      </c>
      <c r="FH19" s="132" t="str">
        <f t="shared" si="128"/>
        <v/>
      </c>
      <c r="FI19" s="132" t="str">
        <f t="shared" si="129"/>
        <v/>
      </c>
      <c r="FJ19" s="132" t="str">
        <f t="shared" si="130"/>
        <v/>
      </c>
      <c r="FK19" s="132" t="str">
        <f t="shared" si="131"/>
        <v/>
      </c>
      <c r="FL19" s="132" t="str">
        <f t="shared" si="132"/>
        <v/>
      </c>
      <c r="FM19" s="132" t="str">
        <f t="shared" si="133"/>
        <v/>
      </c>
      <c r="FN19" s="132" t="str">
        <f t="shared" si="134"/>
        <v/>
      </c>
      <c r="FO19" s="132" t="str">
        <f t="shared" si="135"/>
        <v/>
      </c>
      <c r="FP19" s="132">
        <f t="shared" si="136"/>
        <v>0</v>
      </c>
      <c r="FQ19" s="132" t="str">
        <f t="shared" si="137"/>
        <v/>
      </c>
      <c r="FR19" s="132" t="str">
        <f t="shared" si="138"/>
        <v/>
      </c>
      <c r="FS19" s="132" t="str">
        <f t="shared" si="139"/>
        <v/>
      </c>
      <c r="FT19" s="132" t="str">
        <f t="shared" si="140"/>
        <v/>
      </c>
      <c r="FU19" s="132" t="str">
        <f t="shared" si="141"/>
        <v/>
      </c>
      <c r="FV19" s="132" t="str">
        <f t="shared" si="142"/>
        <v/>
      </c>
      <c r="FW19" s="132" t="str">
        <f t="shared" si="143"/>
        <v/>
      </c>
      <c r="FX19" s="132" t="str">
        <f t="shared" si="144"/>
        <v/>
      </c>
      <c r="FY19" s="132" t="str">
        <f t="shared" si="145"/>
        <v/>
      </c>
      <c r="FZ19" s="132" t="str">
        <f t="shared" si="146"/>
        <v/>
      </c>
      <c r="GA19" s="132" t="str">
        <f t="shared" si="147"/>
        <v/>
      </c>
      <c r="GB19" s="132" t="str">
        <f t="shared" si="148"/>
        <v/>
      </c>
      <c r="GC19" s="132" t="str">
        <f t="shared" si="149"/>
        <v/>
      </c>
      <c r="GD19" s="132" t="str">
        <f t="shared" si="150"/>
        <v/>
      </c>
      <c r="GE19" s="132" t="str">
        <f t="shared" si="151"/>
        <v/>
      </c>
      <c r="GF19" s="132" t="str">
        <f t="shared" si="152"/>
        <v/>
      </c>
      <c r="GG19" s="132" t="str">
        <f t="shared" si="153"/>
        <v/>
      </c>
      <c r="GH19" s="132" t="str">
        <f t="shared" si="154"/>
        <v/>
      </c>
      <c r="GI19" s="132" t="str">
        <f t="shared" si="155"/>
        <v/>
      </c>
      <c r="GJ19" s="132" t="str">
        <f t="shared" si="156"/>
        <v/>
      </c>
      <c r="GK19" s="132" t="str">
        <f t="shared" si="157"/>
        <v/>
      </c>
      <c r="GL19" s="132" t="str">
        <f t="shared" si="158"/>
        <v/>
      </c>
      <c r="GM19" s="132" t="str">
        <f t="shared" si="159"/>
        <v/>
      </c>
      <c r="GN19" s="132" t="str">
        <f t="shared" si="160"/>
        <v/>
      </c>
      <c r="GO19" s="132" t="str">
        <f t="shared" si="161"/>
        <v/>
      </c>
      <c r="GP19" s="132" t="str">
        <f t="shared" si="162"/>
        <v/>
      </c>
      <c r="GQ19" s="132" t="str">
        <f t="shared" si="163"/>
        <v/>
      </c>
      <c r="GR19" s="132" t="str">
        <f t="shared" si="164"/>
        <v/>
      </c>
      <c r="GS19" s="132" t="str">
        <f t="shared" si="165"/>
        <v/>
      </c>
      <c r="GT19" s="132" t="str">
        <f t="shared" si="166"/>
        <v/>
      </c>
      <c r="GU19" s="132" t="str">
        <f t="shared" si="167"/>
        <v/>
      </c>
      <c r="GV19" s="132">
        <f t="shared" si="168"/>
        <v>0</v>
      </c>
      <c r="GW19" s="132" t="str">
        <f t="shared" si="169"/>
        <v/>
      </c>
      <c r="GX19" s="132" t="str">
        <f t="shared" si="170"/>
        <v/>
      </c>
      <c r="GY19" s="132" t="str">
        <f t="shared" si="171"/>
        <v/>
      </c>
      <c r="GZ19" s="132" t="str">
        <f t="shared" si="172"/>
        <v/>
      </c>
      <c r="HA19" s="132" t="str">
        <f t="shared" si="173"/>
        <v/>
      </c>
      <c r="HB19" s="132" t="str">
        <f t="shared" si="174"/>
        <v/>
      </c>
      <c r="HC19" s="132" t="str">
        <f t="shared" si="175"/>
        <v/>
      </c>
      <c r="HD19" s="132" t="str">
        <f t="shared" si="176"/>
        <v/>
      </c>
      <c r="HE19" s="132" t="str">
        <f t="shared" si="177"/>
        <v/>
      </c>
      <c r="HF19" s="132" t="str">
        <f t="shared" si="178"/>
        <v/>
      </c>
      <c r="HG19" s="132" t="str">
        <f t="shared" si="179"/>
        <v/>
      </c>
      <c r="HH19" s="132" t="str">
        <f t="shared" si="180"/>
        <v/>
      </c>
      <c r="HI19" s="132" t="str">
        <f t="shared" si="181"/>
        <v/>
      </c>
      <c r="HJ19" s="132" t="str">
        <f t="shared" si="182"/>
        <v/>
      </c>
      <c r="HK19" s="132" t="str">
        <f t="shared" si="183"/>
        <v/>
      </c>
      <c r="HL19" s="132" t="str">
        <f t="shared" si="184"/>
        <v/>
      </c>
      <c r="HM19" s="132" t="str">
        <f t="shared" si="185"/>
        <v/>
      </c>
      <c r="HN19" s="132" t="str">
        <f t="shared" si="186"/>
        <v/>
      </c>
      <c r="HO19" s="132" t="str">
        <f t="shared" si="187"/>
        <v/>
      </c>
      <c r="HP19" s="132" t="str">
        <f t="shared" si="188"/>
        <v/>
      </c>
      <c r="HQ19" s="132" t="str">
        <f t="shared" si="189"/>
        <v/>
      </c>
      <c r="HR19" s="132" t="str">
        <f t="shared" si="190"/>
        <v/>
      </c>
      <c r="HS19" s="132" t="str">
        <f t="shared" si="191"/>
        <v/>
      </c>
      <c r="HT19" s="132" t="str">
        <f t="shared" si="192"/>
        <v/>
      </c>
      <c r="HU19" s="132" t="str">
        <f t="shared" si="193"/>
        <v/>
      </c>
      <c r="HV19" s="132" t="str">
        <f t="shared" si="194"/>
        <v/>
      </c>
      <c r="HW19" s="132" t="str">
        <f t="shared" si="195"/>
        <v/>
      </c>
      <c r="HX19" s="132" t="str">
        <f t="shared" si="196"/>
        <v/>
      </c>
      <c r="HY19" s="132" t="str">
        <f t="shared" si="197"/>
        <v/>
      </c>
      <c r="HZ19" s="132" t="str">
        <f t="shared" si="198"/>
        <v/>
      </c>
      <c r="IA19" s="132" t="str">
        <f t="shared" si="199"/>
        <v/>
      </c>
      <c r="IB19" s="132">
        <f t="shared" si="200"/>
        <v>0</v>
      </c>
      <c r="IC19" s="132" t="str">
        <f t="shared" si="201"/>
        <v/>
      </c>
      <c r="ID19" s="132" t="str">
        <f t="shared" si="202"/>
        <v/>
      </c>
      <c r="IE19" s="132" t="str">
        <f t="shared" si="203"/>
        <v/>
      </c>
      <c r="IF19" s="132" t="str">
        <f t="shared" si="204"/>
        <v/>
      </c>
      <c r="IG19" s="132" t="str">
        <f t="shared" si="205"/>
        <v/>
      </c>
      <c r="IH19" s="132" t="str">
        <f t="shared" si="206"/>
        <v/>
      </c>
      <c r="II19" s="132" t="str">
        <f t="shared" si="207"/>
        <v/>
      </c>
      <c r="IJ19" s="132" t="str">
        <f t="shared" si="208"/>
        <v/>
      </c>
      <c r="IK19" s="132" t="str">
        <f t="shared" si="209"/>
        <v/>
      </c>
      <c r="IL19" s="132" t="str">
        <f t="shared" si="210"/>
        <v/>
      </c>
      <c r="IM19" s="132" t="str">
        <f t="shared" si="211"/>
        <v/>
      </c>
      <c r="IN19" s="132" t="str">
        <f t="shared" si="212"/>
        <v/>
      </c>
      <c r="IO19" s="132" t="str">
        <f t="shared" si="213"/>
        <v/>
      </c>
      <c r="IP19" s="132" t="str">
        <f t="shared" si="214"/>
        <v/>
      </c>
      <c r="IQ19" s="132" t="str">
        <f t="shared" si="215"/>
        <v/>
      </c>
      <c r="IR19" s="132" t="str">
        <f t="shared" si="216"/>
        <v/>
      </c>
      <c r="IS19" s="132" t="str">
        <f t="shared" si="217"/>
        <v/>
      </c>
      <c r="IT19" s="132" t="str">
        <f t="shared" si="218"/>
        <v/>
      </c>
      <c r="IU19" s="132" t="str">
        <f t="shared" si="219"/>
        <v/>
      </c>
      <c r="IV19" s="132" t="str">
        <f t="shared" si="220"/>
        <v/>
      </c>
      <c r="IW19" s="132" t="str">
        <f t="shared" si="221"/>
        <v/>
      </c>
      <c r="IX19" s="132" t="str">
        <f t="shared" si="222"/>
        <v/>
      </c>
      <c r="IY19" s="132" t="str">
        <f t="shared" si="223"/>
        <v/>
      </c>
      <c r="IZ19" s="132" t="str">
        <f t="shared" si="224"/>
        <v/>
      </c>
      <c r="JA19" s="132" t="str">
        <f t="shared" si="225"/>
        <v/>
      </c>
      <c r="JB19" s="132" t="str">
        <f t="shared" si="226"/>
        <v/>
      </c>
      <c r="JC19" s="132" t="str">
        <f t="shared" si="227"/>
        <v/>
      </c>
      <c r="JD19" s="132" t="str">
        <f t="shared" si="228"/>
        <v/>
      </c>
      <c r="JE19" s="132" t="str">
        <f t="shared" si="229"/>
        <v/>
      </c>
      <c r="JF19" s="132" t="str">
        <f t="shared" si="230"/>
        <v/>
      </c>
      <c r="JG19" s="132" t="str">
        <f t="shared" si="231"/>
        <v/>
      </c>
      <c r="JH19" s="132">
        <f t="shared" si="232"/>
        <v>0</v>
      </c>
      <c r="JI19" s="132" t="str">
        <f t="shared" si="233"/>
        <v/>
      </c>
      <c r="JJ19" s="132" t="str">
        <f t="shared" si="234"/>
        <v/>
      </c>
      <c r="JK19" s="132" t="str">
        <f t="shared" si="235"/>
        <v/>
      </c>
      <c r="JL19" s="132" t="str">
        <f t="shared" si="236"/>
        <v/>
      </c>
      <c r="JM19" s="132" t="str">
        <f t="shared" si="237"/>
        <v/>
      </c>
      <c r="JN19" s="132" t="str">
        <f t="shared" si="238"/>
        <v/>
      </c>
      <c r="JO19" s="132" t="str">
        <f t="shared" si="239"/>
        <v/>
      </c>
      <c r="JP19" s="132" t="str">
        <f t="shared" si="240"/>
        <v/>
      </c>
      <c r="JQ19" s="132" t="str">
        <f t="shared" si="241"/>
        <v/>
      </c>
      <c r="JR19" s="132" t="str">
        <f t="shared" si="242"/>
        <v/>
      </c>
      <c r="JS19" s="132" t="str">
        <f t="shared" si="243"/>
        <v/>
      </c>
      <c r="JT19" s="132" t="str">
        <f t="shared" si="244"/>
        <v/>
      </c>
      <c r="JU19" s="132" t="str">
        <f t="shared" si="245"/>
        <v/>
      </c>
      <c r="JV19" s="132" t="str">
        <f t="shared" si="246"/>
        <v/>
      </c>
      <c r="JW19" s="132" t="str">
        <f t="shared" si="247"/>
        <v/>
      </c>
      <c r="JX19" s="132" t="str">
        <f t="shared" si="248"/>
        <v/>
      </c>
      <c r="JY19" s="132" t="str">
        <f t="shared" si="249"/>
        <v/>
      </c>
      <c r="JZ19" s="132" t="str">
        <f t="shared" si="250"/>
        <v/>
      </c>
      <c r="KA19" s="132" t="str">
        <f t="shared" si="251"/>
        <v/>
      </c>
      <c r="KB19" s="132" t="str">
        <f t="shared" si="252"/>
        <v/>
      </c>
      <c r="KC19" s="132" t="str">
        <f t="shared" si="253"/>
        <v/>
      </c>
      <c r="KD19" s="132" t="str">
        <f t="shared" si="254"/>
        <v/>
      </c>
      <c r="KE19" s="132" t="str">
        <f t="shared" si="255"/>
        <v/>
      </c>
      <c r="KF19" s="132" t="str">
        <f t="shared" si="256"/>
        <v/>
      </c>
      <c r="KG19" s="132" t="str">
        <f t="shared" si="257"/>
        <v/>
      </c>
      <c r="KH19" s="132" t="str">
        <f t="shared" si="258"/>
        <v/>
      </c>
      <c r="KI19" s="132" t="str">
        <f t="shared" si="259"/>
        <v/>
      </c>
      <c r="KJ19" s="132" t="str">
        <f t="shared" si="260"/>
        <v/>
      </c>
      <c r="KK19" s="132" t="str">
        <f t="shared" si="261"/>
        <v/>
      </c>
      <c r="KL19" s="132" t="str">
        <f t="shared" si="262"/>
        <v/>
      </c>
      <c r="KM19" s="132" t="str">
        <f t="shared" si="263"/>
        <v/>
      </c>
      <c r="KN19" s="132">
        <f t="shared" si="264"/>
        <v>0</v>
      </c>
      <c r="KO19" s="131"/>
      <c r="KP19" s="131"/>
      <c r="KQ19" s="131"/>
      <c r="KR19" s="131"/>
      <c r="KS19" s="131"/>
      <c r="KT19" s="131"/>
      <c r="KU19" s="131"/>
      <c r="KV19" s="132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</row>
    <row r="20" spans="1:328" x14ac:dyDescent="0.25">
      <c r="A20" s="137" t="str">
        <f>IF('Salariés en activités'!A22="","",'Salariés en activités'!A22)</f>
        <v>CARDIAQUE Philippe</v>
      </c>
      <c r="B20" s="207"/>
      <c r="C20" s="140"/>
      <c r="D20" s="140"/>
      <c r="E20" s="187"/>
      <c r="F20" s="140"/>
      <c r="G20" s="140"/>
      <c r="H20" s="140"/>
      <c r="I20" s="140"/>
      <c r="J20" s="140"/>
      <c r="K20" s="140"/>
      <c r="L20" s="187"/>
      <c r="M20" s="140"/>
      <c r="N20" s="140"/>
      <c r="O20" s="140"/>
      <c r="P20" s="140"/>
      <c r="Q20" s="140"/>
      <c r="R20" s="140"/>
      <c r="S20" s="187"/>
      <c r="T20" s="140"/>
      <c r="U20" s="140"/>
      <c r="V20" s="140"/>
      <c r="W20" s="140"/>
      <c r="X20" s="140"/>
      <c r="Y20" s="140"/>
      <c r="Z20" s="187"/>
      <c r="AA20" s="140"/>
      <c r="AB20" s="140"/>
      <c r="AC20" s="140"/>
      <c r="AD20" s="140"/>
      <c r="AE20" s="140"/>
      <c r="AF20" s="143"/>
      <c r="AG20" s="144" t="str">
        <f>IF(A20="","",'Salariés en activités'!H22)</f>
        <v>151,67</v>
      </c>
      <c r="AH20" s="145">
        <f t="shared" si="0"/>
        <v>0</v>
      </c>
      <c r="AI20" s="145">
        <f t="shared" si="1"/>
        <v>0</v>
      </c>
      <c r="AJ20" s="146"/>
      <c r="AK20" s="147">
        <f t="shared" si="2"/>
        <v>0</v>
      </c>
      <c r="AL20" s="148">
        <f t="shared" si="3"/>
        <v>0</v>
      </c>
      <c r="AM20" s="149" t="str">
        <f t="shared" si="4"/>
        <v/>
      </c>
      <c r="AN20" s="149" t="str">
        <f t="shared" si="5"/>
        <v/>
      </c>
      <c r="AO20" s="150">
        <f t="shared" si="6"/>
        <v>0</v>
      </c>
      <c r="AP20" s="151">
        <f t="shared" si="7"/>
        <v>2.5</v>
      </c>
      <c r="AQ20" s="130">
        <f t="shared" si="265"/>
        <v>151.66999999999999</v>
      </c>
      <c r="AR20" s="130" t="str">
        <f t="shared" si="8"/>
        <v/>
      </c>
      <c r="AS20" s="132" t="str">
        <f t="shared" si="9"/>
        <v/>
      </c>
      <c r="AT20" s="132" t="str">
        <f t="shared" si="10"/>
        <v/>
      </c>
      <c r="AU20" s="132" t="str">
        <f t="shared" si="11"/>
        <v/>
      </c>
      <c r="AV20" s="132" t="str">
        <f t="shared" si="12"/>
        <v/>
      </c>
      <c r="AW20" s="132" t="str">
        <f t="shared" si="13"/>
        <v/>
      </c>
      <c r="AX20" s="132" t="str">
        <f t="shared" si="14"/>
        <v/>
      </c>
      <c r="AY20" s="132" t="str">
        <f t="shared" si="15"/>
        <v/>
      </c>
      <c r="AZ20" s="132" t="str">
        <f t="shared" si="16"/>
        <v/>
      </c>
      <c r="BA20" s="132" t="str">
        <f t="shared" si="17"/>
        <v/>
      </c>
      <c r="BB20" s="132" t="str">
        <f t="shared" si="18"/>
        <v/>
      </c>
      <c r="BC20" s="132" t="str">
        <f t="shared" si="19"/>
        <v/>
      </c>
      <c r="BD20" s="132" t="str">
        <f t="shared" si="20"/>
        <v/>
      </c>
      <c r="BE20" s="132" t="str">
        <f t="shared" si="21"/>
        <v/>
      </c>
      <c r="BF20" s="132" t="str">
        <f t="shared" si="22"/>
        <v/>
      </c>
      <c r="BG20" s="132" t="str">
        <f t="shared" si="23"/>
        <v/>
      </c>
      <c r="BH20" s="132" t="str">
        <f t="shared" si="24"/>
        <v/>
      </c>
      <c r="BI20" s="132" t="str">
        <f t="shared" si="25"/>
        <v/>
      </c>
      <c r="BJ20" s="132" t="str">
        <f t="shared" si="26"/>
        <v/>
      </c>
      <c r="BK20" s="132" t="str">
        <f t="shared" si="27"/>
        <v/>
      </c>
      <c r="BL20" s="132" t="str">
        <f t="shared" si="28"/>
        <v/>
      </c>
      <c r="BM20" s="132" t="str">
        <f t="shared" si="29"/>
        <v/>
      </c>
      <c r="BN20" s="132" t="str">
        <f t="shared" si="30"/>
        <v/>
      </c>
      <c r="BO20" s="132" t="str">
        <f t="shared" si="31"/>
        <v/>
      </c>
      <c r="BP20" s="132" t="str">
        <f t="shared" si="32"/>
        <v/>
      </c>
      <c r="BQ20" s="132" t="str">
        <f t="shared" si="33"/>
        <v/>
      </c>
      <c r="BR20" s="132" t="str">
        <f t="shared" si="34"/>
        <v/>
      </c>
      <c r="BS20" s="132" t="str">
        <f t="shared" si="35"/>
        <v/>
      </c>
      <c r="BT20" s="132" t="str">
        <f t="shared" si="36"/>
        <v/>
      </c>
      <c r="BU20" s="132" t="str">
        <f t="shared" si="37"/>
        <v/>
      </c>
      <c r="BV20" s="132" t="str">
        <f t="shared" si="38"/>
        <v/>
      </c>
      <c r="BW20" s="132" t="str">
        <f t="shared" si="39"/>
        <v/>
      </c>
      <c r="BX20" s="132">
        <f t="shared" si="40"/>
        <v>0</v>
      </c>
      <c r="BY20" s="132" t="str">
        <f t="shared" si="41"/>
        <v/>
      </c>
      <c r="BZ20" s="132" t="str">
        <f t="shared" si="42"/>
        <v/>
      </c>
      <c r="CA20" s="132" t="str">
        <f t="shared" si="43"/>
        <v/>
      </c>
      <c r="CB20" s="132" t="str">
        <f t="shared" si="44"/>
        <v/>
      </c>
      <c r="CC20" s="132" t="str">
        <f t="shared" si="45"/>
        <v/>
      </c>
      <c r="CD20" s="132" t="str">
        <f t="shared" si="46"/>
        <v/>
      </c>
      <c r="CE20" s="132" t="str">
        <f t="shared" si="47"/>
        <v/>
      </c>
      <c r="CF20" s="132" t="str">
        <f t="shared" si="48"/>
        <v/>
      </c>
      <c r="CG20" s="132" t="str">
        <f t="shared" si="49"/>
        <v/>
      </c>
      <c r="CH20" s="132" t="str">
        <f t="shared" si="50"/>
        <v/>
      </c>
      <c r="CI20" s="132" t="str">
        <f t="shared" si="51"/>
        <v/>
      </c>
      <c r="CJ20" s="132" t="str">
        <f t="shared" si="52"/>
        <v/>
      </c>
      <c r="CK20" s="132" t="str">
        <f t="shared" si="53"/>
        <v/>
      </c>
      <c r="CL20" s="132" t="str">
        <f t="shared" si="54"/>
        <v/>
      </c>
      <c r="CM20" s="132" t="str">
        <f t="shared" si="55"/>
        <v/>
      </c>
      <c r="CN20" s="132" t="str">
        <f t="shared" si="56"/>
        <v/>
      </c>
      <c r="CO20" s="132" t="str">
        <f t="shared" si="57"/>
        <v/>
      </c>
      <c r="CP20" s="132" t="str">
        <f t="shared" si="58"/>
        <v/>
      </c>
      <c r="CQ20" s="132" t="str">
        <f t="shared" si="59"/>
        <v/>
      </c>
      <c r="CR20" s="132" t="str">
        <f t="shared" si="60"/>
        <v/>
      </c>
      <c r="CS20" s="132" t="str">
        <f t="shared" si="61"/>
        <v/>
      </c>
      <c r="CT20" s="132" t="str">
        <f t="shared" si="62"/>
        <v/>
      </c>
      <c r="CU20" s="132" t="str">
        <f t="shared" si="63"/>
        <v/>
      </c>
      <c r="CV20" s="132" t="str">
        <f t="shared" si="64"/>
        <v/>
      </c>
      <c r="CW20" s="132" t="str">
        <f t="shared" si="65"/>
        <v/>
      </c>
      <c r="CX20" s="132" t="str">
        <f t="shared" si="66"/>
        <v/>
      </c>
      <c r="CY20" s="132" t="str">
        <f t="shared" si="67"/>
        <v/>
      </c>
      <c r="CZ20" s="132" t="str">
        <f t="shared" si="68"/>
        <v/>
      </c>
      <c r="DA20" s="132" t="str">
        <f t="shared" si="69"/>
        <v/>
      </c>
      <c r="DB20" s="132" t="str">
        <f t="shared" si="70"/>
        <v/>
      </c>
      <c r="DC20" s="132" t="str">
        <f t="shared" si="71"/>
        <v/>
      </c>
      <c r="DD20" s="132">
        <f t="shared" si="72"/>
        <v>0</v>
      </c>
      <c r="DE20" s="132" t="str">
        <f t="shared" si="73"/>
        <v/>
      </c>
      <c r="DF20" s="132" t="str">
        <f t="shared" si="74"/>
        <v/>
      </c>
      <c r="DG20" s="132" t="str">
        <f t="shared" si="75"/>
        <v/>
      </c>
      <c r="DH20" s="132" t="str">
        <f t="shared" si="76"/>
        <v/>
      </c>
      <c r="DI20" s="132" t="str">
        <f t="shared" si="77"/>
        <v/>
      </c>
      <c r="DJ20" s="132" t="str">
        <f t="shared" si="78"/>
        <v/>
      </c>
      <c r="DK20" s="132" t="str">
        <f t="shared" si="79"/>
        <v/>
      </c>
      <c r="DL20" s="132" t="str">
        <f t="shared" si="80"/>
        <v/>
      </c>
      <c r="DM20" s="132" t="str">
        <f t="shared" si="81"/>
        <v/>
      </c>
      <c r="DN20" s="132" t="str">
        <f t="shared" si="82"/>
        <v/>
      </c>
      <c r="DO20" s="132" t="str">
        <f t="shared" si="83"/>
        <v/>
      </c>
      <c r="DP20" s="132" t="str">
        <f t="shared" si="84"/>
        <v/>
      </c>
      <c r="DQ20" s="132" t="str">
        <f t="shared" si="85"/>
        <v/>
      </c>
      <c r="DR20" s="132" t="str">
        <f t="shared" si="86"/>
        <v/>
      </c>
      <c r="DS20" s="132" t="str">
        <f t="shared" si="87"/>
        <v/>
      </c>
      <c r="DT20" s="132" t="str">
        <f t="shared" si="88"/>
        <v/>
      </c>
      <c r="DU20" s="132" t="str">
        <f t="shared" si="89"/>
        <v/>
      </c>
      <c r="DV20" s="132" t="str">
        <f t="shared" si="90"/>
        <v/>
      </c>
      <c r="DW20" s="132" t="str">
        <f t="shared" si="91"/>
        <v/>
      </c>
      <c r="DX20" s="132" t="str">
        <f t="shared" si="92"/>
        <v/>
      </c>
      <c r="DY20" s="132" t="str">
        <f t="shared" si="93"/>
        <v/>
      </c>
      <c r="DZ20" s="132" t="str">
        <f t="shared" si="94"/>
        <v/>
      </c>
      <c r="EA20" s="132" t="str">
        <f t="shared" si="95"/>
        <v/>
      </c>
      <c r="EB20" s="132" t="str">
        <f t="shared" si="96"/>
        <v/>
      </c>
      <c r="EC20" s="132" t="str">
        <f t="shared" si="97"/>
        <v/>
      </c>
      <c r="ED20" s="132" t="str">
        <f t="shared" si="98"/>
        <v/>
      </c>
      <c r="EE20" s="132" t="str">
        <f t="shared" si="99"/>
        <v/>
      </c>
      <c r="EF20" s="132" t="str">
        <f t="shared" si="100"/>
        <v/>
      </c>
      <c r="EG20" s="132" t="str">
        <f t="shared" si="101"/>
        <v/>
      </c>
      <c r="EH20" s="132" t="str">
        <f t="shared" si="102"/>
        <v/>
      </c>
      <c r="EI20" s="132" t="str">
        <f t="shared" si="103"/>
        <v/>
      </c>
      <c r="EJ20" s="132">
        <f t="shared" si="104"/>
        <v>0</v>
      </c>
      <c r="EK20" s="132" t="str">
        <f t="shared" si="105"/>
        <v/>
      </c>
      <c r="EL20" s="132" t="str">
        <f t="shared" si="106"/>
        <v/>
      </c>
      <c r="EM20" s="132" t="str">
        <f t="shared" si="107"/>
        <v/>
      </c>
      <c r="EN20" s="132" t="str">
        <f t="shared" si="108"/>
        <v/>
      </c>
      <c r="EO20" s="132" t="str">
        <f t="shared" si="109"/>
        <v/>
      </c>
      <c r="EP20" s="132" t="str">
        <f t="shared" si="110"/>
        <v/>
      </c>
      <c r="EQ20" s="132" t="str">
        <f t="shared" si="111"/>
        <v/>
      </c>
      <c r="ER20" s="132" t="str">
        <f t="shared" si="112"/>
        <v/>
      </c>
      <c r="ES20" s="132" t="str">
        <f t="shared" si="113"/>
        <v/>
      </c>
      <c r="ET20" s="132" t="str">
        <f t="shared" si="114"/>
        <v/>
      </c>
      <c r="EU20" s="132" t="str">
        <f t="shared" si="115"/>
        <v/>
      </c>
      <c r="EV20" s="132" t="str">
        <f t="shared" si="116"/>
        <v/>
      </c>
      <c r="EW20" s="132" t="str">
        <f t="shared" si="117"/>
        <v/>
      </c>
      <c r="EX20" s="132" t="str">
        <f t="shared" si="118"/>
        <v/>
      </c>
      <c r="EY20" s="132" t="str">
        <f t="shared" si="119"/>
        <v/>
      </c>
      <c r="EZ20" s="132" t="str">
        <f t="shared" si="120"/>
        <v/>
      </c>
      <c r="FA20" s="132" t="str">
        <f t="shared" si="121"/>
        <v/>
      </c>
      <c r="FB20" s="132" t="str">
        <f t="shared" si="122"/>
        <v/>
      </c>
      <c r="FC20" s="132" t="str">
        <f t="shared" si="123"/>
        <v/>
      </c>
      <c r="FD20" s="132" t="str">
        <f t="shared" si="124"/>
        <v/>
      </c>
      <c r="FE20" s="132" t="str">
        <f t="shared" si="125"/>
        <v/>
      </c>
      <c r="FF20" s="132" t="str">
        <f t="shared" si="126"/>
        <v/>
      </c>
      <c r="FG20" s="132" t="str">
        <f t="shared" si="127"/>
        <v/>
      </c>
      <c r="FH20" s="132" t="str">
        <f t="shared" si="128"/>
        <v/>
      </c>
      <c r="FI20" s="132" t="str">
        <f t="shared" si="129"/>
        <v/>
      </c>
      <c r="FJ20" s="132" t="str">
        <f t="shared" si="130"/>
        <v/>
      </c>
      <c r="FK20" s="132" t="str">
        <f t="shared" si="131"/>
        <v/>
      </c>
      <c r="FL20" s="132" t="str">
        <f t="shared" si="132"/>
        <v/>
      </c>
      <c r="FM20" s="132" t="str">
        <f t="shared" si="133"/>
        <v/>
      </c>
      <c r="FN20" s="132" t="str">
        <f t="shared" si="134"/>
        <v/>
      </c>
      <c r="FO20" s="132" t="str">
        <f t="shared" si="135"/>
        <v/>
      </c>
      <c r="FP20" s="132">
        <f t="shared" si="136"/>
        <v>0</v>
      </c>
      <c r="FQ20" s="132" t="str">
        <f t="shared" si="137"/>
        <v/>
      </c>
      <c r="FR20" s="132" t="str">
        <f t="shared" si="138"/>
        <v/>
      </c>
      <c r="FS20" s="132" t="str">
        <f t="shared" si="139"/>
        <v/>
      </c>
      <c r="FT20" s="132" t="str">
        <f t="shared" si="140"/>
        <v/>
      </c>
      <c r="FU20" s="132" t="str">
        <f t="shared" si="141"/>
        <v/>
      </c>
      <c r="FV20" s="132" t="str">
        <f t="shared" si="142"/>
        <v/>
      </c>
      <c r="FW20" s="132" t="str">
        <f t="shared" si="143"/>
        <v/>
      </c>
      <c r="FX20" s="132" t="str">
        <f t="shared" si="144"/>
        <v/>
      </c>
      <c r="FY20" s="132" t="str">
        <f t="shared" si="145"/>
        <v/>
      </c>
      <c r="FZ20" s="132" t="str">
        <f t="shared" si="146"/>
        <v/>
      </c>
      <c r="GA20" s="132" t="str">
        <f t="shared" si="147"/>
        <v/>
      </c>
      <c r="GB20" s="132" t="str">
        <f t="shared" si="148"/>
        <v/>
      </c>
      <c r="GC20" s="132" t="str">
        <f t="shared" si="149"/>
        <v/>
      </c>
      <c r="GD20" s="132" t="str">
        <f t="shared" si="150"/>
        <v/>
      </c>
      <c r="GE20" s="132" t="str">
        <f t="shared" si="151"/>
        <v/>
      </c>
      <c r="GF20" s="132" t="str">
        <f t="shared" si="152"/>
        <v/>
      </c>
      <c r="GG20" s="132" t="str">
        <f t="shared" si="153"/>
        <v/>
      </c>
      <c r="GH20" s="132" t="str">
        <f t="shared" si="154"/>
        <v/>
      </c>
      <c r="GI20" s="132" t="str">
        <f t="shared" si="155"/>
        <v/>
      </c>
      <c r="GJ20" s="132" t="str">
        <f t="shared" si="156"/>
        <v/>
      </c>
      <c r="GK20" s="132" t="str">
        <f t="shared" si="157"/>
        <v/>
      </c>
      <c r="GL20" s="132" t="str">
        <f t="shared" si="158"/>
        <v/>
      </c>
      <c r="GM20" s="132" t="str">
        <f t="shared" si="159"/>
        <v/>
      </c>
      <c r="GN20" s="132" t="str">
        <f t="shared" si="160"/>
        <v/>
      </c>
      <c r="GO20" s="132" t="str">
        <f t="shared" si="161"/>
        <v/>
      </c>
      <c r="GP20" s="132" t="str">
        <f t="shared" si="162"/>
        <v/>
      </c>
      <c r="GQ20" s="132" t="str">
        <f t="shared" si="163"/>
        <v/>
      </c>
      <c r="GR20" s="132" t="str">
        <f t="shared" si="164"/>
        <v/>
      </c>
      <c r="GS20" s="132" t="str">
        <f t="shared" si="165"/>
        <v/>
      </c>
      <c r="GT20" s="132" t="str">
        <f t="shared" si="166"/>
        <v/>
      </c>
      <c r="GU20" s="132" t="str">
        <f t="shared" si="167"/>
        <v/>
      </c>
      <c r="GV20" s="132">
        <f t="shared" si="168"/>
        <v>0</v>
      </c>
      <c r="GW20" s="132" t="str">
        <f t="shared" si="169"/>
        <v/>
      </c>
      <c r="GX20" s="132" t="str">
        <f t="shared" si="170"/>
        <v/>
      </c>
      <c r="GY20" s="132" t="str">
        <f t="shared" si="171"/>
        <v/>
      </c>
      <c r="GZ20" s="132" t="str">
        <f t="shared" si="172"/>
        <v/>
      </c>
      <c r="HA20" s="132" t="str">
        <f t="shared" si="173"/>
        <v/>
      </c>
      <c r="HB20" s="132" t="str">
        <f t="shared" si="174"/>
        <v/>
      </c>
      <c r="HC20" s="132" t="str">
        <f t="shared" si="175"/>
        <v/>
      </c>
      <c r="HD20" s="132" t="str">
        <f t="shared" si="176"/>
        <v/>
      </c>
      <c r="HE20" s="132" t="str">
        <f t="shared" si="177"/>
        <v/>
      </c>
      <c r="HF20" s="132" t="str">
        <f t="shared" si="178"/>
        <v/>
      </c>
      <c r="HG20" s="132" t="str">
        <f t="shared" si="179"/>
        <v/>
      </c>
      <c r="HH20" s="132" t="str">
        <f t="shared" si="180"/>
        <v/>
      </c>
      <c r="HI20" s="132" t="str">
        <f t="shared" si="181"/>
        <v/>
      </c>
      <c r="HJ20" s="132" t="str">
        <f t="shared" si="182"/>
        <v/>
      </c>
      <c r="HK20" s="132" t="str">
        <f t="shared" si="183"/>
        <v/>
      </c>
      <c r="HL20" s="132" t="str">
        <f t="shared" si="184"/>
        <v/>
      </c>
      <c r="HM20" s="132" t="str">
        <f t="shared" si="185"/>
        <v/>
      </c>
      <c r="HN20" s="132" t="str">
        <f t="shared" si="186"/>
        <v/>
      </c>
      <c r="HO20" s="132" t="str">
        <f t="shared" si="187"/>
        <v/>
      </c>
      <c r="HP20" s="132" t="str">
        <f t="shared" si="188"/>
        <v/>
      </c>
      <c r="HQ20" s="132" t="str">
        <f t="shared" si="189"/>
        <v/>
      </c>
      <c r="HR20" s="132" t="str">
        <f t="shared" si="190"/>
        <v/>
      </c>
      <c r="HS20" s="132" t="str">
        <f t="shared" si="191"/>
        <v/>
      </c>
      <c r="HT20" s="132" t="str">
        <f t="shared" si="192"/>
        <v/>
      </c>
      <c r="HU20" s="132" t="str">
        <f t="shared" si="193"/>
        <v/>
      </c>
      <c r="HV20" s="132" t="str">
        <f t="shared" si="194"/>
        <v/>
      </c>
      <c r="HW20" s="132" t="str">
        <f t="shared" si="195"/>
        <v/>
      </c>
      <c r="HX20" s="132" t="str">
        <f t="shared" si="196"/>
        <v/>
      </c>
      <c r="HY20" s="132" t="str">
        <f t="shared" si="197"/>
        <v/>
      </c>
      <c r="HZ20" s="132" t="str">
        <f t="shared" si="198"/>
        <v/>
      </c>
      <c r="IA20" s="132" t="str">
        <f t="shared" si="199"/>
        <v/>
      </c>
      <c r="IB20" s="132">
        <f t="shared" si="200"/>
        <v>0</v>
      </c>
      <c r="IC20" s="132" t="str">
        <f t="shared" si="201"/>
        <v/>
      </c>
      <c r="ID20" s="132" t="str">
        <f t="shared" si="202"/>
        <v/>
      </c>
      <c r="IE20" s="132" t="str">
        <f t="shared" si="203"/>
        <v/>
      </c>
      <c r="IF20" s="132" t="str">
        <f t="shared" si="204"/>
        <v/>
      </c>
      <c r="IG20" s="132" t="str">
        <f t="shared" si="205"/>
        <v/>
      </c>
      <c r="IH20" s="132" t="str">
        <f t="shared" si="206"/>
        <v/>
      </c>
      <c r="II20" s="132" t="str">
        <f t="shared" si="207"/>
        <v/>
      </c>
      <c r="IJ20" s="132" t="str">
        <f t="shared" si="208"/>
        <v/>
      </c>
      <c r="IK20" s="132" t="str">
        <f t="shared" si="209"/>
        <v/>
      </c>
      <c r="IL20" s="132" t="str">
        <f t="shared" si="210"/>
        <v/>
      </c>
      <c r="IM20" s="132" t="str">
        <f t="shared" si="211"/>
        <v/>
      </c>
      <c r="IN20" s="132" t="str">
        <f t="shared" si="212"/>
        <v/>
      </c>
      <c r="IO20" s="132" t="str">
        <f t="shared" si="213"/>
        <v/>
      </c>
      <c r="IP20" s="132" t="str">
        <f t="shared" si="214"/>
        <v/>
      </c>
      <c r="IQ20" s="132" t="str">
        <f t="shared" si="215"/>
        <v/>
      </c>
      <c r="IR20" s="132" t="str">
        <f t="shared" si="216"/>
        <v/>
      </c>
      <c r="IS20" s="132" t="str">
        <f t="shared" si="217"/>
        <v/>
      </c>
      <c r="IT20" s="132" t="str">
        <f t="shared" si="218"/>
        <v/>
      </c>
      <c r="IU20" s="132" t="str">
        <f t="shared" si="219"/>
        <v/>
      </c>
      <c r="IV20" s="132" t="str">
        <f t="shared" si="220"/>
        <v/>
      </c>
      <c r="IW20" s="132" t="str">
        <f t="shared" si="221"/>
        <v/>
      </c>
      <c r="IX20" s="132" t="str">
        <f t="shared" si="222"/>
        <v/>
      </c>
      <c r="IY20" s="132" t="str">
        <f t="shared" si="223"/>
        <v/>
      </c>
      <c r="IZ20" s="132" t="str">
        <f t="shared" si="224"/>
        <v/>
      </c>
      <c r="JA20" s="132" t="str">
        <f t="shared" si="225"/>
        <v/>
      </c>
      <c r="JB20" s="132" t="str">
        <f t="shared" si="226"/>
        <v/>
      </c>
      <c r="JC20" s="132" t="str">
        <f t="shared" si="227"/>
        <v/>
      </c>
      <c r="JD20" s="132" t="str">
        <f t="shared" si="228"/>
        <v/>
      </c>
      <c r="JE20" s="132" t="str">
        <f t="shared" si="229"/>
        <v/>
      </c>
      <c r="JF20" s="132" t="str">
        <f t="shared" si="230"/>
        <v/>
      </c>
      <c r="JG20" s="132" t="str">
        <f t="shared" si="231"/>
        <v/>
      </c>
      <c r="JH20" s="132">
        <f t="shared" si="232"/>
        <v>0</v>
      </c>
      <c r="JI20" s="132" t="str">
        <f t="shared" si="233"/>
        <v/>
      </c>
      <c r="JJ20" s="132" t="str">
        <f t="shared" si="234"/>
        <v/>
      </c>
      <c r="JK20" s="132" t="str">
        <f t="shared" si="235"/>
        <v/>
      </c>
      <c r="JL20" s="132" t="str">
        <f t="shared" si="236"/>
        <v/>
      </c>
      <c r="JM20" s="132" t="str">
        <f t="shared" si="237"/>
        <v/>
      </c>
      <c r="JN20" s="132" t="str">
        <f t="shared" si="238"/>
        <v/>
      </c>
      <c r="JO20" s="132" t="str">
        <f t="shared" si="239"/>
        <v/>
      </c>
      <c r="JP20" s="132" t="str">
        <f t="shared" si="240"/>
        <v/>
      </c>
      <c r="JQ20" s="132" t="str">
        <f t="shared" si="241"/>
        <v/>
      </c>
      <c r="JR20" s="132" t="str">
        <f t="shared" si="242"/>
        <v/>
      </c>
      <c r="JS20" s="132" t="str">
        <f t="shared" si="243"/>
        <v/>
      </c>
      <c r="JT20" s="132" t="str">
        <f t="shared" si="244"/>
        <v/>
      </c>
      <c r="JU20" s="132" t="str">
        <f t="shared" si="245"/>
        <v/>
      </c>
      <c r="JV20" s="132" t="str">
        <f t="shared" si="246"/>
        <v/>
      </c>
      <c r="JW20" s="132" t="str">
        <f t="shared" si="247"/>
        <v/>
      </c>
      <c r="JX20" s="132" t="str">
        <f t="shared" si="248"/>
        <v/>
      </c>
      <c r="JY20" s="132" t="str">
        <f t="shared" si="249"/>
        <v/>
      </c>
      <c r="JZ20" s="132" t="str">
        <f t="shared" si="250"/>
        <v/>
      </c>
      <c r="KA20" s="132" t="str">
        <f t="shared" si="251"/>
        <v/>
      </c>
      <c r="KB20" s="132" t="str">
        <f t="shared" si="252"/>
        <v/>
      </c>
      <c r="KC20" s="132" t="str">
        <f t="shared" si="253"/>
        <v/>
      </c>
      <c r="KD20" s="132" t="str">
        <f t="shared" si="254"/>
        <v/>
      </c>
      <c r="KE20" s="132" t="str">
        <f t="shared" si="255"/>
        <v/>
      </c>
      <c r="KF20" s="132" t="str">
        <f t="shared" si="256"/>
        <v/>
      </c>
      <c r="KG20" s="132" t="str">
        <f t="shared" si="257"/>
        <v/>
      </c>
      <c r="KH20" s="132" t="str">
        <f t="shared" si="258"/>
        <v/>
      </c>
      <c r="KI20" s="132" t="str">
        <f t="shared" si="259"/>
        <v/>
      </c>
      <c r="KJ20" s="132" t="str">
        <f t="shared" si="260"/>
        <v/>
      </c>
      <c r="KK20" s="132" t="str">
        <f t="shared" si="261"/>
        <v/>
      </c>
      <c r="KL20" s="132" t="str">
        <f t="shared" si="262"/>
        <v/>
      </c>
      <c r="KM20" s="132" t="str">
        <f t="shared" si="263"/>
        <v/>
      </c>
      <c r="KN20" s="132">
        <f t="shared" si="264"/>
        <v>0</v>
      </c>
      <c r="KO20" s="131"/>
      <c r="KP20" s="131"/>
      <c r="KQ20" s="131"/>
      <c r="KR20" s="131"/>
      <c r="KS20" s="131"/>
      <c r="KT20" s="131"/>
      <c r="KU20" s="131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</row>
    <row r="21" spans="1:328" x14ac:dyDescent="0.25">
      <c r="A21" s="137" t="str">
        <f>IF('Salariés en activités'!A23="","",'Salariés en activités'!A23)</f>
        <v>CACA lol</v>
      </c>
      <c r="B21" s="208"/>
      <c r="C21" s="154"/>
      <c r="D21" s="154"/>
      <c r="E21" s="188"/>
      <c r="F21" s="154"/>
      <c r="G21" s="154"/>
      <c r="H21" s="154"/>
      <c r="I21" s="154"/>
      <c r="J21" s="154"/>
      <c r="K21" s="154"/>
      <c r="L21" s="188"/>
      <c r="M21" s="154"/>
      <c r="N21" s="154"/>
      <c r="O21" s="154"/>
      <c r="P21" s="154"/>
      <c r="Q21" s="154"/>
      <c r="R21" s="154"/>
      <c r="S21" s="188"/>
      <c r="T21" s="154"/>
      <c r="U21" s="154"/>
      <c r="V21" s="154"/>
      <c r="W21" s="154"/>
      <c r="X21" s="154"/>
      <c r="Y21" s="154"/>
      <c r="Z21" s="188"/>
      <c r="AA21" s="154"/>
      <c r="AB21" s="154"/>
      <c r="AC21" s="154"/>
      <c r="AD21" s="154"/>
      <c r="AE21" s="154"/>
      <c r="AF21" s="157"/>
      <c r="AG21" s="158" t="str">
        <f>IF(A21="","",'Salariés en activités'!H23)</f>
        <v>151,67</v>
      </c>
      <c r="AH21" s="159">
        <f t="shared" si="0"/>
        <v>0</v>
      </c>
      <c r="AI21" s="159">
        <f t="shared" si="1"/>
        <v>0</v>
      </c>
      <c r="AJ21" s="160"/>
      <c r="AK21" s="147">
        <f t="shared" si="2"/>
        <v>0</v>
      </c>
      <c r="AL21" s="148">
        <f t="shared" si="3"/>
        <v>0</v>
      </c>
      <c r="AM21" s="149" t="str">
        <f t="shared" si="4"/>
        <v/>
      </c>
      <c r="AN21" s="149" t="str">
        <f t="shared" si="5"/>
        <v/>
      </c>
      <c r="AO21" s="150">
        <f t="shared" si="6"/>
        <v>0</v>
      </c>
      <c r="AP21" s="151">
        <f t="shared" si="7"/>
        <v>2.5</v>
      </c>
      <c r="AQ21" s="130">
        <f t="shared" si="265"/>
        <v>151.66999999999999</v>
      </c>
      <c r="AR21" s="130" t="str">
        <f t="shared" si="8"/>
        <v/>
      </c>
      <c r="AS21" s="132" t="str">
        <f t="shared" si="9"/>
        <v/>
      </c>
      <c r="AT21" s="132" t="str">
        <f t="shared" si="10"/>
        <v/>
      </c>
      <c r="AU21" s="132" t="str">
        <f t="shared" si="11"/>
        <v/>
      </c>
      <c r="AV21" s="132" t="str">
        <f t="shared" si="12"/>
        <v/>
      </c>
      <c r="AW21" s="132" t="str">
        <f t="shared" si="13"/>
        <v/>
      </c>
      <c r="AX21" s="132" t="str">
        <f t="shared" si="14"/>
        <v/>
      </c>
      <c r="AY21" s="132" t="str">
        <f t="shared" si="15"/>
        <v/>
      </c>
      <c r="AZ21" s="132" t="str">
        <f t="shared" si="16"/>
        <v/>
      </c>
      <c r="BA21" s="132" t="str">
        <f t="shared" si="17"/>
        <v/>
      </c>
      <c r="BB21" s="132" t="str">
        <f t="shared" si="18"/>
        <v/>
      </c>
      <c r="BC21" s="132" t="str">
        <f t="shared" si="19"/>
        <v/>
      </c>
      <c r="BD21" s="132" t="str">
        <f t="shared" si="20"/>
        <v/>
      </c>
      <c r="BE21" s="132" t="str">
        <f t="shared" si="21"/>
        <v/>
      </c>
      <c r="BF21" s="132" t="str">
        <f t="shared" si="22"/>
        <v/>
      </c>
      <c r="BG21" s="132" t="str">
        <f t="shared" si="23"/>
        <v/>
      </c>
      <c r="BH21" s="132" t="str">
        <f t="shared" si="24"/>
        <v/>
      </c>
      <c r="BI21" s="132" t="str">
        <f t="shared" si="25"/>
        <v/>
      </c>
      <c r="BJ21" s="132" t="str">
        <f t="shared" si="26"/>
        <v/>
      </c>
      <c r="BK21" s="132" t="str">
        <f t="shared" si="27"/>
        <v/>
      </c>
      <c r="BL21" s="132" t="str">
        <f t="shared" si="28"/>
        <v/>
      </c>
      <c r="BM21" s="132" t="str">
        <f t="shared" si="29"/>
        <v/>
      </c>
      <c r="BN21" s="132" t="str">
        <f t="shared" si="30"/>
        <v/>
      </c>
      <c r="BO21" s="132" t="str">
        <f t="shared" si="31"/>
        <v/>
      </c>
      <c r="BP21" s="132" t="str">
        <f t="shared" si="32"/>
        <v/>
      </c>
      <c r="BQ21" s="132" t="str">
        <f t="shared" si="33"/>
        <v/>
      </c>
      <c r="BR21" s="132" t="str">
        <f t="shared" si="34"/>
        <v/>
      </c>
      <c r="BS21" s="132" t="str">
        <f t="shared" si="35"/>
        <v/>
      </c>
      <c r="BT21" s="132" t="str">
        <f t="shared" si="36"/>
        <v/>
      </c>
      <c r="BU21" s="132" t="str">
        <f t="shared" si="37"/>
        <v/>
      </c>
      <c r="BV21" s="132" t="str">
        <f t="shared" si="38"/>
        <v/>
      </c>
      <c r="BW21" s="132" t="str">
        <f t="shared" si="39"/>
        <v/>
      </c>
      <c r="BX21" s="132">
        <f t="shared" si="40"/>
        <v>0</v>
      </c>
      <c r="BY21" s="132" t="str">
        <f t="shared" si="41"/>
        <v/>
      </c>
      <c r="BZ21" s="132" t="str">
        <f t="shared" si="42"/>
        <v/>
      </c>
      <c r="CA21" s="132" t="str">
        <f t="shared" si="43"/>
        <v/>
      </c>
      <c r="CB21" s="132" t="str">
        <f t="shared" si="44"/>
        <v/>
      </c>
      <c r="CC21" s="132" t="str">
        <f t="shared" si="45"/>
        <v/>
      </c>
      <c r="CD21" s="132" t="str">
        <f t="shared" si="46"/>
        <v/>
      </c>
      <c r="CE21" s="132" t="str">
        <f t="shared" si="47"/>
        <v/>
      </c>
      <c r="CF21" s="132" t="str">
        <f t="shared" si="48"/>
        <v/>
      </c>
      <c r="CG21" s="132" t="str">
        <f t="shared" si="49"/>
        <v/>
      </c>
      <c r="CH21" s="132" t="str">
        <f t="shared" si="50"/>
        <v/>
      </c>
      <c r="CI21" s="132" t="str">
        <f t="shared" si="51"/>
        <v/>
      </c>
      <c r="CJ21" s="132" t="str">
        <f t="shared" si="52"/>
        <v/>
      </c>
      <c r="CK21" s="132" t="str">
        <f t="shared" si="53"/>
        <v/>
      </c>
      <c r="CL21" s="132" t="str">
        <f t="shared" si="54"/>
        <v/>
      </c>
      <c r="CM21" s="132" t="str">
        <f t="shared" si="55"/>
        <v/>
      </c>
      <c r="CN21" s="132" t="str">
        <f t="shared" si="56"/>
        <v/>
      </c>
      <c r="CO21" s="132" t="str">
        <f t="shared" si="57"/>
        <v/>
      </c>
      <c r="CP21" s="132" t="str">
        <f t="shared" si="58"/>
        <v/>
      </c>
      <c r="CQ21" s="132" t="str">
        <f t="shared" si="59"/>
        <v/>
      </c>
      <c r="CR21" s="132" t="str">
        <f t="shared" si="60"/>
        <v/>
      </c>
      <c r="CS21" s="132" t="str">
        <f t="shared" si="61"/>
        <v/>
      </c>
      <c r="CT21" s="132" t="str">
        <f t="shared" si="62"/>
        <v/>
      </c>
      <c r="CU21" s="132" t="str">
        <f t="shared" si="63"/>
        <v/>
      </c>
      <c r="CV21" s="132" t="str">
        <f t="shared" si="64"/>
        <v/>
      </c>
      <c r="CW21" s="132" t="str">
        <f t="shared" si="65"/>
        <v/>
      </c>
      <c r="CX21" s="132" t="str">
        <f t="shared" si="66"/>
        <v/>
      </c>
      <c r="CY21" s="132" t="str">
        <f t="shared" si="67"/>
        <v/>
      </c>
      <c r="CZ21" s="132" t="str">
        <f t="shared" si="68"/>
        <v/>
      </c>
      <c r="DA21" s="132" t="str">
        <f t="shared" si="69"/>
        <v/>
      </c>
      <c r="DB21" s="132" t="str">
        <f t="shared" si="70"/>
        <v/>
      </c>
      <c r="DC21" s="132" t="str">
        <f t="shared" si="71"/>
        <v/>
      </c>
      <c r="DD21" s="132">
        <f t="shared" si="72"/>
        <v>0</v>
      </c>
      <c r="DE21" s="132" t="str">
        <f t="shared" si="73"/>
        <v/>
      </c>
      <c r="DF21" s="132" t="str">
        <f t="shared" si="74"/>
        <v/>
      </c>
      <c r="DG21" s="132" t="str">
        <f t="shared" si="75"/>
        <v/>
      </c>
      <c r="DH21" s="132" t="str">
        <f t="shared" si="76"/>
        <v/>
      </c>
      <c r="DI21" s="132" t="str">
        <f t="shared" si="77"/>
        <v/>
      </c>
      <c r="DJ21" s="132" t="str">
        <f t="shared" si="78"/>
        <v/>
      </c>
      <c r="DK21" s="132" t="str">
        <f t="shared" si="79"/>
        <v/>
      </c>
      <c r="DL21" s="132" t="str">
        <f t="shared" si="80"/>
        <v/>
      </c>
      <c r="DM21" s="132" t="str">
        <f t="shared" si="81"/>
        <v/>
      </c>
      <c r="DN21" s="132" t="str">
        <f t="shared" si="82"/>
        <v/>
      </c>
      <c r="DO21" s="132" t="str">
        <f t="shared" si="83"/>
        <v/>
      </c>
      <c r="DP21" s="132" t="str">
        <f t="shared" si="84"/>
        <v/>
      </c>
      <c r="DQ21" s="132" t="str">
        <f t="shared" si="85"/>
        <v/>
      </c>
      <c r="DR21" s="132" t="str">
        <f t="shared" si="86"/>
        <v/>
      </c>
      <c r="DS21" s="132" t="str">
        <f t="shared" si="87"/>
        <v/>
      </c>
      <c r="DT21" s="132" t="str">
        <f t="shared" si="88"/>
        <v/>
      </c>
      <c r="DU21" s="132" t="str">
        <f t="shared" si="89"/>
        <v/>
      </c>
      <c r="DV21" s="132" t="str">
        <f t="shared" si="90"/>
        <v/>
      </c>
      <c r="DW21" s="132" t="str">
        <f t="shared" si="91"/>
        <v/>
      </c>
      <c r="DX21" s="132" t="str">
        <f t="shared" si="92"/>
        <v/>
      </c>
      <c r="DY21" s="132" t="str">
        <f t="shared" si="93"/>
        <v/>
      </c>
      <c r="DZ21" s="132" t="str">
        <f t="shared" si="94"/>
        <v/>
      </c>
      <c r="EA21" s="132" t="str">
        <f t="shared" si="95"/>
        <v/>
      </c>
      <c r="EB21" s="132" t="str">
        <f t="shared" si="96"/>
        <v/>
      </c>
      <c r="EC21" s="132" t="str">
        <f t="shared" si="97"/>
        <v/>
      </c>
      <c r="ED21" s="132" t="str">
        <f t="shared" si="98"/>
        <v/>
      </c>
      <c r="EE21" s="132" t="str">
        <f t="shared" si="99"/>
        <v/>
      </c>
      <c r="EF21" s="132" t="str">
        <f t="shared" si="100"/>
        <v/>
      </c>
      <c r="EG21" s="132" t="str">
        <f t="shared" si="101"/>
        <v/>
      </c>
      <c r="EH21" s="132" t="str">
        <f t="shared" si="102"/>
        <v/>
      </c>
      <c r="EI21" s="132" t="str">
        <f t="shared" si="103"/>
        <v/>
      </c>
      <c r="EJ21" s="132">
        <f t="shared" si="104"/>
        <v>0</v>
      </c>
      <c r="EK21" s="132" t="str">
        <f t="shared" si="105"/>
        <v/>
      </c>
      <c r="EL21" s="132" t="str">
        <f t="shared" si="106"/>
        <v/>
      </c>
      <c r="EM21" s="132" t="str">
        <f t="shared" si="107"/>
        <v/>
      </c>
      <c r="EN21" s="132" t="str">
        <f t="shared" si="108"/>
        <v/>
      </c>
      <c r="EO21" s="132" t="str">
        <f t="shared" si="109"/>
        <v/>
      </c>
      <c r="EP21" s="132" t="str">
        <f t="shared" si="110"/>
        <v/>
      </c>
      <c r="EQ21" s="132" t="str">
        <f t="shared" si="111"/>
        <v/>
      </c>
      <c r="ER21" s="132" t="str">
        <f t="shared" si="112"/>
        <v/>
      </c>
      <c r="ES21" s="132" t="str">
        <f t="shared" si="113"/>
        <v/>
      </c>
      <c r="ET21" s="132" t="str">
        <f t="shared" si="114"/>
        <v/>
      </c>
      <c r="EU21" s="132" t="str">
        <f t="shared" si="115"/>
        <v/>
      </c>
      <c r="EV21" s="132" t="str">
        <f t="shared" si="116"/>
        <v/>
      </c>
      <c r="EW21" s="132" t="str">
        <f t="shared" si="117"/>
        <v/>
      </c>
      <c r="EX21" s="132" t="str">
        <f t="shared" si="118"/>
        <v/>
      </c>
      <c r="EY21" s="132" t="str">
        <f t="shared" si="119"/>
        <v/>
      </c>
      <c r="EZ21" s="132" t="str">
        <f t="shared" si="120"/>
        <v/>
      </c>
      <c r="FA21" s="132" t="str">
        <f t="shared" si="121"/>
        <v/>
      </c>
      <c r="FB21" s="132" t="str">
        <f t="shared" si="122"/>
        <v/>
      </c>
      <c r="FC21" s="132" t="str">
        <f t="shared" si="123"/>
        <v/>
      </c>
      <c r="FD21" s="132" t="str">
        <f t="shared" si="124"/>
        <v/>
      </c>
      <c r="FE21" s="132" t="str">
        <f t="shared" si="125"/>
        <v/>
      </c>
      <c r="FF21" s="132" t="str">
        <f t="shared" si="126"/>
        <v/>
      </c>
      <c r="FG21" s="132" t="str">
        <f t="shared" si="127"/>
        <v/>
      </c>
      <c r="FH21" s="132" t="str">
        <f t="shared" si="128"/>
        <v/>
      </c>
      <c r="FI21" s="132" t="str">
        <f t="shared" si="129"/>
        <v/>
      </c>
      <c r="FJ21" s="132" t="str">
        <f t="shared" si="130"/>
        <v/>
      </c>
      <c r="FK21" s="132" t="str">
        <f t="shared" si="131"/>
        <v/>
      </c>
      <c r="FL21" s="132" t="str">
        <f t="shared" si="132"/>
        <v/>
      </c>
      <c r="FM21" s="132" t="str">
        <f t="shared" si="133"/>
        <v/>
      </c>
      <c r="FN21" s="132" t="str">
        <f t="shared" si="134"/>
        <v/>
      </c>
      <c r="FO21" s="132" t="str">
        <f t="shared" si="135"/>
        <v/>
      </c>
      <c r="FP21" s="132">
        <f t="shared" si="136"/>
        <v>0</v>
      </c>
      <c r="FQ21" s="132" t="str">
        <f t="shared" si="137"/>
        <v/>
      </c>
      <c r="FR21" s="132" t="str">
        <f t="shared" si="138"/>
        <v/>
      </c>
      <c r="FS21" s="132" t="str">
        <f t="shared" si="139"/>
        <v/>
      </c>
      <c r="FT21" s="132" t="str">
        <f t="shared" si="140"/>
        <v/>
      </c>
      <c r="FU21" s="132" t="str">
        <f t="shared" si="141"/>
        <v/>
      </c>
      <c r="FV21" s="132" t="str">
        <f t="shared" si="142"/>
        <v/>
      </c>
      <c r="FW21" s="132" t="str">
        <f t="shared" si="143"/>
        <v/>
      </c>
      <c r="FX21" s="132" t="str">
        <f t="shared" si="144"/>
        <v/>
      </c>
      <c r="FY21" s="132" t="str">
        <f t="shared" si="145"/>
        <v/>
      </c>
      <c r="FZ21" s="132" t="str">
        <f t="shared" si="146"/>
        <v/>
      </c>
      <c r="GA21" s="132" t="str">
        <f t="shared" si="147"/>
        <v/>
      </c>
      <c r="GB21" s="132" t="str">
        <f t="shared" si="148"/>
        <v/>
      </c>
      <c r="GC21" s="132" t="str">
        <f t="shared" si="149"/>
        <v/>
      </c>
      <c r="GD21" s="132" t="str">
        <f t="shared" si="150"/>
        <v/>
      </c>
      <c r="GE21" s="132" t="str">
        <f t="shared" si="151"/>
        <v/>
      </c>
      <c r="GF21" s="132" t="str">
        <f t="shared" si="152"/>
        <v/>
      </c>
      <c r="GG21" s="132" t="str">
        <f t="shared" si="153"/>
        <v/>
      </c>
      <c r="GH21" s="132" t="str">
        <f t="shared" si="154"/>
        <v/>
      </c>
      <c r="GI21" s="132" t="str">
        <f t="shared" si="155"/>
        <v/>
      </c>
      <c r="GJ21" s="132" t="str">
        <f t="shared" si="156"/>
        <v/>
      </c>
      <c r="GK21" s="132" t="str">
        <f t="shared" si="157"/>
        <v/>
      </c>
      <c r="GL21" s="132" t="str">
        <f t="shared" si="158"/>
        <v/>
      </c>
      <c r="GM21" s="132" t="str">
        <f t="shared" si="159"/>
        <v/>
      </c>
      <c r="GN21" s="132" t="str">
        <f t="shared" si="160"/>
        <v/>
      </c>
      <c r="GO21" s="132" t="str">
        <f t="shared" si="161"/>
        <v/>
      </c>
      <c r="GP21" s="132" t="str">
        <f t="shared" si="162"/>
        <v/>
      </c>
      <c r="GQ21" s="132" t="str">
        <f t="shared" si="163"/>
        <v/>
      </c>
      <c r="GR21" s="132" t="str">
        <f t="shared" si="164"/>
        <v/>
      </c>
      <c r="GS21" s="132" t="str">
        <f t="shared" si="165"/>
        <v/>
      </c>
      <c r="GT21" s="132" t="str">
        <f t="shared" si="166"/>
        <v/>
      </c>
      <c r="GU21" s="132" t="str">
        <f t="shared" si="167"/>
        <v/>
      </c>
      <c r="GV21" s="132">
        <f t="shared" si="168"/>
        <v>0</v>
      </c>
      <c r="GW21" s="132" t="str">
        <f t="shared" si="169"/>
        <v/>
      </c>
      <c r="GX21" s="132" t="str">
        <f t="shared" si="170"/>
        <v/>
      </c>
      <c r="GY21" s="132" t="str">
        <f t="shared" si="171"/>
        <v/>
      </c>
      <c r="GZ21" s="132" t="str">
        <f t="shared" si="172"/>
        <v/>
      </c>
      <c r="HA21" s="132" t="str">
        <f t="shared" si="173"/>
        <v/>
      </c>
      <c r="HB21" s="132" t="str">
        <f t="shared" si="174"/>
        <v/>
      </c>
      <c r="HC21" s="132" t="str">
        <f t="shared" si="175"/>
        <v/>
      </c>
      <c r="HD21" s="132" t="str">
        <f t="shared" si="176"/>
        <v/>
      </c>
      <c r="HE21" s="132" t="str">
        <f t="shared" si="177"/>
        <v/>
      </c>
      <c r="HF21" s="132" t="str">
        <f t="shared" si="178"/>
        <v/>
      </c>
      <c r="HG21" s="132" t="str">
        <f t="shared" si="179"/>
        <v/>
      </c>
      <c r="HH21" s="132" t="str">
        <f t="shared" si="180"/>
        <v/>
      </c>
      <c r="HI21" s="132" t="str">
        <f t="shared" si="181"/>
        <v/>
      </c>
      <c r="HJ21" s="132" t="str">
        <f t="shared" si="182"/>
        <v/>
      </c>
      <c r="HK21" s="132" t="str">
        <f t="shared" si="183"/>
        <v/>
      </c>
      <c r="HL21" s="132" t="str">
        <f t="shared" si="184"/>
        <v/>
      </c>
      <c r="HM21" s="132" t="str">
        <f t="shared" si="185"/>
        <v/>
      </c>
      <c r="HN21" s="132" t="str">
        <f t="shared" si="186"/>
        <v/>
      </c>
      <c r="HO21" s="132" t="str">
        <f t="shared" si="187"/>
        <v/>
      </c>
      <c r="HP21" s="132" t="str">
        <f t="shared" si="188"/>
        <v/>
      </c>
      <c r="HQ21" s="132" t="str">
        <f t="shared" si="189"/>
        <v/>
      </c>
      <c r="HR21" s="132" t="str">
        <f t="shared" si="190"/>
        <v/>
      </c>
      <c r="HS21" s="132" t="str">
        <f t="shared" si="191"/>
        <v/>
      </c>
      <c r="HT21" s="132" t="str">
        <f t="shared" si="192"/>
        <v/>
      </c>
      <c r="HU21" s="132" t="str">
        <f t="shared" si="193"/>
        <v/>
      </c>
      <c r="HV21" s="132" t="str">
        <f t="shared" si="194"/>
        <v/>
      </c>
      <c r="HW21" s="132" t="str">
        <f t="shared" si="195"/>
        <v/>
      </c>
      <c r="HX21" s="132" t="str">
        <f t="shared" si="196"/>
        <v/>
      </c>
      <c r="HY21" s="132" t="str">
        <f t="shared" si="197"/>
        <v/>
      </c>
      <c r="HZ21" s="132" t="str">
        <f t="shared" si="198"/>
        <v/>
      </c>
      <c r="IA21" s="132" t="str">
        <f t="shared" si="199"/>
        <v/>
      </c>
      <c r="IB21" s="132">
        <f t="shared" si="200"/>
        <v>0</v>
      </c>
      <c r="IC21" s="132" t="str">
        <f t="shared" si="201"/>
        <v/>
      </c>
      <c r="ID21" s="132" t="str">
        <f t="shared" si="202"/>
        <v/>
      </c>
      <c r="IE21" s="132" t="str">
        <f t="shared" si="203"/>
        <v/>
      </c>
      <c r="IF21" s="132" t="str">
        <f t="shared" si="204"/>
        <v/>
      </c>
      <c r="IG21" s="132" t="str">
        <f t="shared" si="205"/>
        <v/>
      </c>
      <c r="IH21" s="132" t="str">
        <f t="shared" si="206"/>
        <v/>
      </c>
      <c r="II21" s="132" t="str">
        <f t="shared" si="207"/>
        <v/>
      </c>
      <c r="IJ21" s="132" t="str">
        <f t="shared" si="208"/>
        <v/>
      </c>
      <c r="IK21" s="132" t="str">
        <f t="shared" si="209"/>
        <v/>
      </c>
      <c r="IL21" s="132" t="str">
        <f t="shared" si="210"/>
        <v/>
      </c>
      <c r="IM21" s="132" t="str">
        <f t="shared" si="211"/>
        <v/>
      </c>
      <c r="IN21" s="132" t="str">
        <f t="shared" si="212"/>
        <v/>
      </c>
      <c r="IO21" s="132" t="str">
        <f t="shared" si="213"/>
        <v/>
      </c>
      <c r="IP21" s="132" t="str">
        <f t="shared" si="214"/>
        <v/>
      </c>
      <c r="IQ21" s="132" t="str">
        <f t="shared" si="215"/>
        <v/>
      </c>
      <c r="IR21" s="132" t="str">
        <f t="shared" si="216"/>
        <v/>
      </c>
      <c r="IS21" s="132" t="str">
        <f t="shared" si="217"/>
        <v/>
      </c>
      <c r="IT21" s="132" t="str">
        <f t="shared" si="218"/>
        <v/>
      </c>
      <c r="IU21" s="132" t="str">
        <f t="shared" si="219"/>
        <v/>
      </c>
      <c r="IV21" s="132" t="str">
        <f t="shared" si="220"/>
        <v/>
      </c>
      <c r="IW21" s="132" t="str">
        <f t="shared" si="221"/>
        <v/>
      </c>
      <c r="IX21" s="132" t="str">
        <f t="shared" si="222"/>
        <v/>
      </c>
      <c r="IY21" s="132" t="str">
        <f t="shared" si="223"/>
        <v/>
      </c>
      <c r="IZ21" s="132" t="str">
        <f t="shared" si="224"/>
        <v/>
      </c>
      <c r="JA21" s="132" t="str">
        <f t="shared" si="225"/>
        <v/>
      </c>
      <c r="JB21" s="132" t="str">
        <f t="shared" si="226"/>
        <v/>
      </c>
      <c r="JC21" s="132" t="str">
        <f t="shared" si="227"/>
        <v/>
      </c>
      <c r="JD21" s="132" t="str">
        <f t="shared" si="228"/>
        <v/>
      </c>
      <c r="JE21" s="132" t="str">
        <f t="shared" si="229"/>
        <v/>
      </c>
      <c r="JF21" s="132" t="str">
        <f t="shared" si="230"/>
        <v/>
      </c>
      <c r="JG21" s="132" t="str">
        <f t="shared" si="231"/>
        <v/>
      </c>
      <c r="JH21" s="132">
        <f t="shared" si="232"/>
        <v>0</v>
      </c>
      <c r="JI21" s="132" t="str">
        <f t="shared" si="233"/>
        <v/>
      </c>
      <c r="JJ21" s="132" t="str">
        <f t="shared" si="234"/>
        <v/>
      </c>
      <c r="JK21" s="132" t="str">
        <f t="shared" si="235"/>
        <v/>
      </c>
      <c r="JL21" s="132" t="str">
        <f t="shared" si="236"/>
        <v/>
      </c>
      <c r="JM21" s="132" t="str">
        <f t="shared" si="237"/>
        <v/>
      </c>
      <c r="JN21" s="132" t="str">
        <f t="shared" si="238"/>
        <v/>
      </c>
      <c r="JO21" s="132" t="str">
        <f t="shared" si="239"/>
        <v/>
      </c>
      <c r="JP21" s="132" t="str">
        <f t="shared" si="240"/>
        <v/>
      </c>
      <c r="JQ21" s="132" t="str">
        <f t="shared" si="241"/>
        <v/>
      </c>
      <c r="JR21" s="132" t="str">
        <f t="shared" si="242"/>
        <v/>
      </c>
      <c r="JS21" s="132" t="str">
        <f t="shared" si="243"/>
        <v/>
      </c>
      <c r="JT21" s="132" t="str">
        <f t="shared" si="244"/>
        <v/>
      </c>
      <c r="JU21" s="132" t="str">
        <f t="shared" si="245"/>
        <v/>
      </c>
      <c r="JV21" s="132" t="str">
        <f t="shared" si="246"/>
        <v/>
      </c>
      <c r="JW21" s="132" t="str">
        <f t="shared" si="247"/>
        <v/>
      </c>
      <c r="JX21" s="132" t="str">
        <f t="shared" si="248"/>
        <v/>
      </c>
      <c r="JY21" s="132" t="str">
        <f t="shared" si="249"/>
        <v/>
      </c>
      <c r="JZ21" s="132" t="str">
        <f t="shared" si="250"/>
        <v/>
      </c>
      <c r="KA21" s="132" t="str">
        <f t="shared" si="251"/>
        <v/>
      </c>
      <c r="KB21" s="132" t="str">
        <f t="shared" si="252"/>
        <v/>
      </c>
      <c r="KC21" s="132" t="str">
        <f t="shared" si="253"/>
        <v/>
      </c>
      <c r="KD21" s="132" t="str">
        <f t="shared" si="254"/>
        <v/>
      </c>
      <c r="KE21" s="132" t="str">
        <f t="shared" si="255"/>
        <v/>
      </c>
      <c r="KF21" s="132" t="str">
        <f t="shared" si="256"/>
        <v/>
      </c>
      <c r="KG21" s="132" t="str">
        <f t="shared" si="257"/>
        <v/>
      </c>
      <c r="KH21" s="132" t="str">
        <f t="shared" si="258"/>
        <v/>
      </c>
      <c r="KI21" s="132" t="str">
        <f t="shared" si="259"/>
        <v/>
      </c>
      <c r="KJ21" s="132" t="str">
        <f t="shared" si="260"/>
        <v/>
      </c>
      <c r="KK21" s="132" t="str">
        <f t="shared" si="261"/>
        <v/>
      </c>
      <c r="KL21" s="132" t="str">
        <f t="shared" si="262"/>
        <v/>
      </c>
      <c r="KM21" s="132" t="str">
        <f t="shared" si="263"/>
        <v/>
      </c>
      <c r="KN21" s="132">
        <f t="shared" si="264"/>
        <v>0</v>
      </c>
      <c r="KO21" s="131"/>
      <c r="KP21" s="131"/>
      <c r="KQ21" s="131"/>
      <c r="KR21" s="131"/>
      <c r="KS21" s="131"/>
      <c r="KT21" s="131"/>
      <c r="KU21" s="131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</row>
    <row r="22" spans="1:328" x14ac:dyDescent="0.25">
      <c r="A22" s="137" t="str">
        <f>IF('Salariés en activités'!A24="","",'Salariés en activités'!A24)</f>
        <v>BOULE Sophie</v>
      </c>
      <c r="B22" s="207"/>
      <c r="C22" s="140"/>
      <c r="D22" s="140"/>
      <c r="E22" s="187"/>
      <c r="F22" s="140"/>
      <c r="G22" s="140"/>
      <c r="H22" s="140"/>
      <c r="I22" s="140"/>
      <c r="J22" s="140"/>
      <c r="K22" s="140"/>
      <c r="L22" s="187"/>
      <c r="M22" s="140"/>
      <c r="N22" s="140"/>
      <c r="O22" s="140"/>
      <c r="P22" s="140"/>
      <c r="Q22" s="140"/>
      <c r="R22" s="140"/>
      <c r="S22" s="187"/>
      <c r="T22" s="140"/>
      <c r="U22" s="140"/>
      <c r="V22" s="140"/>
      <c r="W22" s="140"/>
      <c r="X22" s="140"/>
      <c r="Y22" s="140"/>
      <c r="Z22" s="187"/>
      <c r="AA22" s="140"/>
      <c r="AB22" s="140"/>
      <c r="AC22" s="140"/>
      <c r="AD22" s="140"/>
      <c r="AE22" s="140"/>
      <c r="AF22" s="143"/>
      <c r="AG22" s="144" t="str">
        <f>IF(A22="","",'Salariés en activités'!H24)</f>
        <v>151,67</v>
      </c>
      <c r="AH22" s="145">
        <f t="shared" si="0"/>
        <v>0</v>
      </c>
      <c r="AI22" s="145">
        <f t="shared" si="1"/>
        <v>0</v>
      </c>
      <c r="AJ22" s="146"/>
      <c r="AK22" s="147">
        <f t="shared" si="2"/>
        <v>0</v>
      </c>
      <c r="AL22" s="148">
        <f t="shared" si="3"/>
        <v>0</v>
      </c>
      <c r="AM22" s="149" t="str">
        <f t="shared" si="4"/>
        <v/>
      </c>
      <c r="AN22" s="149" t="str">
        <f t="shared" si="5"/>
        <v/>
      </c>
      <c r="AO22" s="150">
        <f t="shared" si="6"/>
        <v>0</v>
      </c>
      <c r="AP22" s="151">
        <f t="shared" si="7"/>
        <v>2.5</v>
      </c>
      <c r="AQ22" s="130">
        <f t="shared" si="265"/>
        <v>151.66999999999999</v>
      </c>
      <c r="AR22" s="130" t="str">
        <f t="shared" si="8"/>
        <v/>
      </c>
      <c r="AS22" s="132" t="str">
        <f t="shared" si="9"/>
        <v/>
      </c>
      <c r="AT22" s="132" t="str">
        <f t="shared" si="10"/>
        <v/>
      </c>
      <c r="AU22" s="132" t="str">
        <f t="shared" si="11"/>
        <v/>
      </c>
      <c r="AV22" s="132" t="str">
        <f t="shared" si="12"/>
        <v/>
      </c>
      <c r="AW22" s="132" t="str">
        <f t="shared" si="13"/>
        <v/>
      </c>
      <c r="AX22" s="132" t="str">
        <f t="shared" si="14"/>
        <v/>
      </c>
      <c r="AY22" s="132" t="str">
        <f t="shared" si="15"/>
        <v/>
      </c>
      <c r="AZ22" s="132" t="str">
        <f t="shared" si="16"/>
        <v/>
      </c>
      <c r="BA22" s="132" t="str">
        <f t="shared" si="17"/>
        <v/>
      </c>
      <c r="BB22" s="132" t="str">
        <f t="shared" si="18"/>
        <v/>
      </c>
      <c r="BC22" s="132" t="str">
        <f t="shared" si="19"/>
        <v/>
      </c>
      <c r="BD22" s="132" t="str">
        <f t="shared" si="20"/>
        <v/>
      </c>
      <c r="BE22" s="132" t="str">
        <f t="shared" si="21"/>
        <v/>
      </c>
      <c r="BF22" s="132" t="str">
        <f t="shared" si="22"/>
        <v/>
      </c>
      <c r="BG22" s="132" t="str">
        <f t="shared" si="23"/>
        <v/>
      </c>
      <c r="BH22" s="132" t="str">
        <f t="shared" si="24"/>
        <v/>
      </c>
      <c r="BI22" s="132" t="str">
        <f t="shared" si="25"/>
        <v/>
      </c>
      <c r="BJ22" s="132" t="str">
        <f t="shared" si="26"/>
        <v/>
      </c>
      <c r="BK22" s="132" t="str">
        <f t="shared" si="27"/>
        <v/>
      </c>
      <c r="BL22" s="132" t="str">
        <f t="shared" si="28"/>
        <v/>
      </c>
      <c r="BM22" s="132" t="str">
        <f t="shared" si="29"/>
        <v/>
      </c>
      <c r="BN22" s="132" t="str">
        <f t="shared" si="30"/>
        <v/>
      </c>
      <c r="BO22" s="132" t="str">
        <f t="shared" si="31"/>
        <v/>
      </c>
      <c r="BP22" s="132" t="str">
        <f t="shared" si="32"/>
        <v/>
      </c>
      <c r="BQ22" s="132" t="str">
        <f t="shared" si="33"/>
        <v/>
      </c>
      <c r="BR22" s="132" t="str">
        <f t="shared" si="34"/>
        <v/>
      </c>
      <c r="BS22" s="132" t="str">
        <f t="shared" si="35"/>
        <v/>
      </c>
      <c r="BT22" s="132" t="str">
        <f t="shared" si="36"/>
        <v/>
      </c>
      <c r="BU22" s="132" t="str">
        <f t="shared" si="37"/>
        <v/>
      </c>
      <c r="BV22" s="132" t="str">
        <f t="shared" si="38"/>
        <v/>
      </c>
      <c r="BW22" s="132" t="str">
        <f t="shared" si="39"/>
        <v/>
      </c>
      <c r="BX22" s="132">
        <f t="shared" si="40"/>
        <v>0</v>
      </c>
      <c r="BY22" s="132" t="str">
        <f t="shared" si="41"/>
        <v/>
      </c>
      <c r="BZ22" s="132" t="str">
        <f t="shared" si="42"/>
        <v/>
      </c>
      <c r="CA22" s="132" t="str">
        <f t="shared" si="43"/>
        <v/>
      </c>
      <c r="CB22" s="132" t="str">
        <f t="shared" si="44"/>
        <v/>
      </c>
      <c r="CC22" s="132" t="str">
        <f t="shared" si="45"/>
        <v/>
      </c>
      <c r="CD22" s="132" t="str">
        <f t="shared" si="46"/>
        <v/>
      </c>
      <c r="CE22" s="132" t="str">
        <f t="shared" si="47"/>
        <v/>
      </c>
      <c r="CF22" s="132" t="str">
        <f t="shared" si="48"/>
        <v/>
      </c>
      <c r="CG22" s="132" t="str">
        <f t="shared" si="49"/>
        <v/>
      </c>
      <c r="CH22" s="132" t="str">
        <f t="shared" si="50"/>
        <v/>
      </c>
      <c r="CI22" s="132" t="str">
        <f t="shared" si="51"/>
        <v/>
      </c>
      <c r="CJ22" s="132" t="str">
        <f t="shared" si="52"/>
        <v/>
      </c>
      <c r="CK22" s="132" t="str">
        <f t="shared" si="53"/>
        <v/>
      </c>
      <c r="CL22" s="132" t="str">
        <f t="shared" si="54"/>
        <v/>
      </c>
      <c r="CM22" s="132" t="str">
        <f t="shared" si="55"/>
        <v/>
      </c>
      <c r="CN22" s="132" t="str">
        <f t="shared" si="56"/>
        <v/>
      </c>
      <c r="CO22" s="132" t="str">
        <f t="shared" si="57"/>
        <v/>
      </c>
      <c r="CP22" s="132" t="str">
        <f t="shared" si="58"/>
        <v/>
      </c>
      <c r="CQ22" s="132" t="str">
        <f t="shared" si="59"/>
        <v/>
      </c>
      <c r="CR22" s="132" t="str">
        <f t="shared" si="60"/>
        <v/>
      </c>
      <c r="CS22" s="132" t="str">
        <f t="shared" si="61"/>
        <v/>
      </c>
      <c r="CT22" s="132" t="str">
        <f t="shared" si="62"/>
        <v/>
      </c>
      <c r="CU22" s="132" t="str">
        <f t="shared" si="63"/>
        <v/>
      </c>
      <c r="CV22" s="132" t="str">
        <f t="shared" si="64"/>
        <v/>
      </c>
      <c r="CW22" s="132" t="str">
        <f t="shared" si="65"/>
        <v/>
      </c>
      <c r="CX22" s="132" t="str">
        <f t="shared" si="66"/>
        <v/>
      </c>
      <c r="CY22" s="132" t="str">
        <f t="shared" si="67"/>
        <v/>
      </c>
      <c r="CZ22" s="132" t="str">
        <f t="shared" si="68"/>
        <v/>
      </c>
      <c r="DA22" s="132" t="str">
        <f t="shared" si="69"/>
        <v/>
      </c>
      <c r="DB22" s="132" t="str">
        <f t="shared" si="70"/>
        <v/>
      </c>
      <c r="DC22" s="132" t="str">
        <f t="shared" si="71"/>
        <v/>
      </c>
      <c r="DD22" s="132">
        <f t="shared" si="72"/>
        <v>0</v>
      </c>
      <c r="DE22" s="132" t="str">
        <f t="shared" si="73"/>
        <v/>
      </c>
      <c r="DF22" s="132" t="str">
        <f t="shared" si="74"/>
        <v/>
      </c>
      <c r="DG22" s="132" t="str">
        <f t="shared" si="75"/>
        <v/>
      </c>
      <c r="DH22" s="132" t="str">
        <f t="shared" si="76"/>
        <v/>
      </c>
      <c r="DI22" s="132" t="str">
        <f t="shared" si="77"/>
        <v/>
      </c>
      <c r="DJ22" s="132" t="str">
        <f t="shared" si="78"/>
        <v/>
      </c>
      <c r="DK22" s="132" t="str">
        <f t="shared" si="79"/>
        <v/>
      </c>
      <c r="DL22" s="132" t="str">
        <f t="shared" si="80"/>
        <v/>
      </c>
      <c r="DM22" s="132" t="str">
        <f t="shared" si="81"/>
        <v/>
      </c>
      <c r="DN22" s="132" t="str">
        <f t="shared" si="82"/>
        <v/>
      </c>
      <c r="DO22" s="132" t="str">
        <f t="shared" si="83"/>
        <v/>
      </c>
      <c r="DP22" s="132" t="str">
        <f t="shared" si="84"/>
        <v/>
      </c>
      <c r="DQ22" s="132" t="str">
        <f t="shared" si="85"/>
        <v/>
      </c>
      <c r="DR22" s="132" t="str">
        <f t="shared" si="86"/>
        <v/>
      </c>
      <c r="DS22" s="132" t="str">
        <f t="shared" si="87"/>
        <v/>
      </c>
      <c r="DT22" s="132" t="str">
        <f t="shared" si="88"/>
        <v/>
      </c>
      <c r="DU22" s="132" t="str">
        <f t="shared" si="89"/>
        <v/>
      </c>
      <c r="DV22" s="132" t="str">
        <f t="shared" si="90"/>
        <v/>
      </c>
      <c r="DW22" s="132" t="str">
        <f t="shared" si="91"/>
        <v/>
      </c>
      <c r="DX22" s="132" t="str">
        <f t="shared" si="92"/>
        <v/>
      </c>
      <c r="DY22" s="132" t="str">
        <f t="shared" si="93"/>
        <v/>
      </c>
      <c r="DZ22" s="132" t="str">
        <f t="shared" si="94"/>
        <v/>
      </c>
      <c r="EA22" s="132" t="str">
        <f t="shared" si="95"/>
        <v/>
      </c>
      <c r="EB22" s="132" t="str">
        <f t="shared" si="96"/>
        <v/>
      </c>
      <c r="EC22" s="132" t="str">
        <f t="shared" si="97"/>
        <v/>
      </c>
      <c r="ED22" s="132" t="str">
        <f t="shared" si="98"/>
        <v/>
      </c>
      <c r="EE22" s="132" t="str">
        <f t="shared" si="99"/>
        <v/>
      </c>
      <c r="EF22" s="132" t="str">
        <f t="shared" si="100"/>
        <v/>
      </c>
      <c r="EG22" s="132" t="str">
        <f t="shared" si="101"/>
        <v/>
      </c>
      <c r="EH22" s="132" t="str">
        <f t="shared" si="102"/>
        <v/>
      </c>
      <c r="EI22" s="132" t="str">
        <f t="shared" si="103"/>
        <v/>
      </c>
      <c r="EJ22" s="132">
        <f t="shared" si="104"/>
        <v>0</v>
      </c>
      <c r="EK22" s="132" t="str">
        <f t="shared" si="105"/>
        <v/>
      </c>
      <c r="EL22" s="132" t="str">
        <f t="shared" si="106"/>
        <v/>
      </c>
      <c r="EM22" s="132" t="str">
        <f t="shared" si="107"/>
        <v/>
      </c>
      <c r="EN22" s="132" t="str">
        <f t="shared" si="108"/>
        <v/>
      </c>
      <c r="EO22" s="132" t="str">
        <f t="shared" si="109"/>
        <v/>
      </c>
      <c r="EP22" s="132" t="str">
        <f t="shared" si="110"/>
        <v/>
      </c>
      <c r="EQ22" s="132" t="str">
        <f t="shared" si="111"/>
        <v/>
      </c>
      <c r="ER22" s="132" t="str">
        <f t="shared" si="112"/>
        <v/>
      </c>
      <c r="ES22" s="132" t="str">
        <f t="shared" si="113"/>
        <v/>
      </c>
      <c r="ET22" s="132" t="str">
        <f t="shared" si="114"/>
        <v/>
      </c>
      <c r="EU22" s="132" t="str">
        <f t="shared" si="115"/>
        <v/>
      </c>
      <c r="EV22" s="132" t="str">
        <f t="shared" si="116"/>
        <v/>
      </c>
      <c r="EW22" s="132" t="str">
        <f t="shared" si="117"/>
        <v/>
      </c>
      <c r="EX22" s="132" t="str">
        <f t="shared" si="118"/>
        <v/>
      </c>
      <c r="EY22" s="132" t="str">
        <f t="shared" si="119"/>
        <v/>
      </c>
      <c r="EZ22" s="132" t="str">
        <f t="shared" si="120"/>
        <v/>
      </c>
      <c r="FA22" s="132" t="str">
        <f t="shared" si="121"/>
        <v/>
      </c>
      <c r="FB22" s="132" t="str">
        <f t="shared" si="122"/>
        <v/>
      </c>
      <c r="FC22" s="132" t="str">
        <f t="shared" si="123"/>
        <v/>
      </c>
      <c r="FD22" s="132" t="str">
        <f t="shared" si="124"/>
        <v/>
      </c>
      <c r="FE22" s="132" t="str">
        <f t="shared" si="125"/>
        <v/>
      </c>
      <c r="FF22" s="132" t="str">
        <f t="shared" si="126"/>
        <v/>
      </c>
      <c r="FG22" s="132" t="str">
        <f t="shared" si="127"/>
        <v/>
      </c>
      <c r="FH22" s="132" t="str">
        <f t="shared" si="128"/>
        <v/>
      </c>
      <c r="FI22" s="132" t="str">
        <f t="shared" si="129"/>
        <v/>
      </c>
      <c r="FJ22" s="132" t="str">
        <f t="shared" si="130"/>
        <v/>
      </c>
      <c r="FK22" s="132" t="str">
        <f t="shared" si="131"/>
        <v/>
      </c>
      <c r="FL22" s="132" t="str">
        <f t="shared" si="132"/>
        <v/>
      </c>
      <c r="FM22" s="132" t="str">
        <f t="shared" si="133"/>
        <v/>
      </c>
      <c r="FN22" s="132" t="str">
        <f t="shared" si="134"/>
        <v/>
      </c>
      <c r="FO22" s="132" t="str">
        <f t="shared" si="135"/>
        <v/>
      </c>
      <c r="FP22" s="132">
        <f t="shared" si="136"/>
        <v>0</v>
      </c>
      <c r="FQ22" s="132" t="str">
        <f t="shared" si="137"/>
        <v/>
      </c>
      <c r="FR22" s="132" t="str">
        <f t="shared" si="138"/>
        <v/>
      </c>
      <c r="FS22" s="132" t="str">
        <f t="shared" si="139"/>
        <v/>
      </c>
      <c r="FT22" s="132" t="str">
        <f t="shared" si="140"/>
        <v/>
      </c>
      <c r="FU22" s="132" t="str">
        <f t="shared" si="141"/>
        <v/>
      </c>
      <c r="FV22" s="132" t="str">
        <f t="shared" si="142"/>
        <v/>
      </c>
      <c r="FW22" s="132" t="str">
        <f t="shared" si="143"/>
        <v/>
      </c>
      <c r="FX22" s="132" t="str">
        <f t="shared" si="144"/>
        <v/>
      </c>
      <c r="FY22" s="132" t="str">
        <f t="shared" si="145"/>
        <v/>
      </c>
      <c r="FZ22" s="132" t="str">
        <f t="shared" si="146"/>
        <v/>
      </c>
      <c r="GA22" s="132" t="str">
        <f t="shared" si="147"/>
        <v/>
      </c>
      <c r="GB22" s="132" t="str">
        <f t="shared" si="148"/>
        <v/>
      </c>
      <c r="GC22" s="132" t="str">
        <f t="shared" si="149"/>
        <v/>
      </c>
      <c r="GD22" s="132" t="str">
        <f t="shared" si="150"/>
        <v/>
      </c>
      <c r="GE22" s="132" t="str">
        <f t="shared" si="151"/>
        <v/>
      </c>
      <c r="GF22" s="132" t="str">
        <f t="shared" si="152"/>
        <v/>
      </c>
      <c r="GG22" s="132" t="str">
        <f t="shared" si="153"/>
        <v/>
      </c>
      <c r="GH22" s="132" t="str">
        <f t="shared" si="154"/>
        <v/>
      </c>
      <c r="GI22" s="132" t="str">
        <f t="shared" si="155"/>
        <v/>
      </c>
      <c r="GJ22" s="132" t="str">
        <f t="shared" si="156"/>
        <v/>
      </c>
      <c r="GK22" s="132" t="str">
        <f t="shared" si="157"/>
        <v/>
      </c>
      <c r="GL22" s="132" t="str">
        <f t="shared" si="158"/>
        <v/>
      </c>
      <c r="GM22" s="132" t="str">
        <f t="shared" si="159"/>
        <v/>
      </c>
      <c r="GN22" s="132" t="str">
        <f t="shared" si="160"/>
        <v/>
      </c>
      <c r="GO22" s="132" t="str">
        <f t="shared" si="161"/>
        <v/>
      </c>
      <c r="GP22" s="132" t="str">
        <f t="shared" si="162"/>
        <v/>
      </c>
      <c r="GQ22" s="132" t="str">
        <f t="shared" si="163"/>
        <v/>
      </c>
      <c r="GR22" s="132" t="str">
        <f t="shared" si="164"/>
        <v/>
      </c>
      <c r="GS22" s="132" t="str">
        <f t="shared" si="165"/>
        <v/>
      </c>
      <c r="GT22" s="132" t="str">
        <f t="shared" si="166"/>
        <v/>
      </c>
      <c r="GU22" s="132" t="str">
        <f t="shared" si="167"/>
        <v/>
      </c>
      <c r="GV22" s="132">
        <f t="shared" si="168"/>
        <v>0</v>
      </c>
      <c r="GW22" s="132" t="str">
        <f t="shared" si="169"/>
        <v/>
      </c>
      <c r="GX22" s="132" t="str">
        <f t="shared" si="170"/>
        <v/>
      </c>
      <c r="GY22" s="132" t="str">
        <f t="shared" si="171"/>
        <v/>
      </c>
      <c r="GZ22" s="132" t="str">
        <f t="shared" si="172"/>
        <v/>
      </c>
      <c r="HA22" s="132" t="str">
        <f t="shared" si="173"/>
        <v/>
      </c>
      <c r="HB22" s="132" t="str">
        <f t="shared" si="174"/>
        <v/>
      </c>
      <c r="HC22" s="132" t="str">
        <f t="shared" si="175"/>
        <v/>
      </c>
      <c r="HD22" s="132" t="str">
        <f t="shared" si="176"/>
        <v/>
      </c>
      <c r="HE22" s="132" t="str">
        <f t="shared" si="177"/>
        <v/>
      </c>
      <c r="HF22" s="132" t="str">
        <f t="shared" si="178"/>
        <v/>
      </c>
      <c r="HG22" s="132" t="str">
        <f t="shared" si="179"/>
        <v/>
      </c>
      <c r="HH22" s="132" t="str">
        <f t="shared" si="180"/>
        <v/>
      </c>
      <c r="HI22" s="132" t="str">
        <f t="shared" si="181"/>
        <v/>
      </c>
      <c r="HJ22" s="132" t="str">
        <f t="shared" si="182"/>
        <v/>
      </c>
      <c r="HK22" s="132" t="str">
        <f t="shared" si="183"/>
        <v/>
      </c>
      <c r="HL22" s="132" t="str">
        <f t="shared" si="184"/>
        <v/>
      </c>
      <c r="HM22" s="132" t="str">
        <f t="shared" si="185"/>
        <v/>
      </c>
      <c r="HN22" s="132" t="str">
        <f t="shared" si="186"/>
        <v/>
      </c>
      <c r="HO22" s="132" t="str">
        <f t="shared" si="187"/>
        <v/>
      </c>
      <c r="HP22" s="132" t="str">
        <f t="shared" si="188"/>
        <v/>
      </c>
      <c r="HQ22" s="132" t="str">
        <f t="shared" si="189"/>
        <v/>
      </c>
      <c r="HR22" s="132" t="str">
        <f t="shared" si="190"/>
        <v/>
      </c>
      <c r="HS22" s="132" t="str">
        <f t="shared" si="191"/>
        <v/>
      </c>
      <c r="HT22" s="132" t="str">
        <f t="shared" si="192"/>
        <v/>
      </c>
      <c r="HU22" s="132" t="str">
        <f t="shared" si="193"/>
        <v/>
      </c>
      <c r="HV22" s="132" t="str">
        <f t="shared" si="194"/>
        <v/>
      </c>
      <c r="HW22" s="132" t="str">
        <f t="shared" si="195"/>
        <v/>
      </c>
      <c r="HX22" s="132" t="str">
        <f t="shared" si="196"/>
        <v/>
      </c>
      <c r="HY22" s="132" t="str">
        <f t="shared" si="197"/>
        <v/>
      </c>
      <c r="HZ22" s="132" t="str">
        <f t="shared" si="198"/>
        <v/>
      </c>
      <c r="IA22" s="132" t="str">
        <f t="shared" si="199"/>
        <v/>
      </c>
      <c r="IB22" s="132">
        <f t="shared" si="200"/>
        <v>0</v>
      </c>
      <c r="IC22" s="132" t="str">
        <f t="shared" si="201"/>
        <v/>
      </c>
      <c r="ID22" s="132" t="str">
        <f t="shared" si="202"/>
        <v/>
      </c>
      <c r="IE22" s="132" t="str">
        <f t="shared" si="203"/>
        <v/>
      </c>
      <c r="IF22" s="132" t="str">
        <f t="shared" si="204"/>
        <v/>
      </c>
      <c r="IG22" s="132" t="str">
        <f t="shared" si="205"/>
        <v/>
      </c>
      <c r="IH22" s="132" t="str">
        <f t="shared" si="206"/>
        <v/>
      </c>
      <c r="II22" s="132" t="str">
        <f t="shared" si="207"/>
        <v/>
      </c>
      <c r="IJ22" s="132" t="str">
        <f t="shared" si="208"/>
        <v/>
      </c>
      <c r="IK22" s="132" t="str">
        <f t="shared" si="209"/>
        <v/>
      </c>
      <c r="IL22" s="132" t="str">
        <f t="shared" si="210"/>
        <v/>
      </c>
      <c r="IM22" s="132" t="str">
        <f t="shared" si="211"/>
        <v/>
      </c>
      <c r="IN22" s="132" t="str">
        <f t="shared" si="212"/>
        <v/>
      </c>
      <c r="IO22" s="132" t="str">
        <f t="shared" si="213"/>
        <v/>
      </c>
      <c r="IP22" s="132" t="str">
        <f t="shared" si="214"/>
        <v/>
      </c>
      <c r="IQ22" s="132" t="str">
        <f t="shared" si="215"/>
        <v/>
      </c>
      <c r="IR22" s="132" t="str">
        <f t="shared" si="216"/>
        <v/>
      </c>
      <c r="IS22" s="132" t="str">
        <f t="shared" si="217"/>
        <v/>
      </c>
      <c r="IT22" s="132" t="str">
        <f t="shared" si="218"/>
        <v/>
      </c>
      <c r="IU22" s="132" t="str">
        <f t="shared" si="219"/>
        <v/>
      </c>
      <c r="IV22" s="132" t="str">
        <f t="shared" si="220"/>
        <v/>
      </c>
      <c r="IW22" s="132" t="str">
        <f t="shared" si="221"/>
        <v/>
      </c>
      <c r="IX22" s="132" t="str">
        <f t="shared" si="222"/>
        <v/>
      </c>
      <c r="IY22" s="132" t="str">
        <f t="shared" si="223"/>
        <v/>
      </c>
      <c r="IZ22" s="132" t="str">
        <f t="shared" si="224"/>
        <v/>
      </c>
      <c r="JA22" s="132" t="str">
        <f t="shared" si="225"/>
        <v/>
      </c>
      <c r="JB22" s="132" t="str">
        <f t="shared" si="226"/>
        <v/>
      </c>
      <c r="JC22" s="132" t="str">
        <f t="shared" si="227"/>
        <v/>
      </c>
      <c r="JD22" s="132" t="str">
        <f t="shared" si="228"/>
        <v/>
      </c>
      <c r="JE22" s="132" t="str">
        <f t="shared" si="229"/>
        <v/>
      </c>
      <c r="JF22" s="132" t="str">
        <f t="shared" si="230"/>
        <v/>
      </c>
      <c r="JG22" s="132" t="str">
        <f t="shared" si="231"/>
        <v/>
      </c>
      <c r="JH22" s="132">
        <f t="shared" si="232"/>
        <v>0</v>
      </c>
      <c r="JI22" s="132" t="str">
        <f t="shared" si="233"/>
        <v/>
      </c>
      <c r="JJ22" s="132" t="str">
        <f t="shared" si="234"/>
        <v/>
      </c>
      <c r="JK22" s="132" t="str">
        <f t="shared" si="235"/>
        <v/>
      </c>
      <c r="JL22" s="132" t="str">
        <f t="shared" si="236"/>
        <v/>
      </c>
      <c r="JM22" s="132" t="str">
        <f t="shared" si="237"/>
        <v/>
      </c>
      <c r="JN22" s="132" t="str">
        <f t="shared" si="238"/>
        <v/>
      </c>
      <c r="JO22" s="132" t="str">
        <f t="shared" si="239"/>
        <v/>
      </c>
      <c r="JP22" s="132" t="str">
        <f t="shared" si="240"/>
        <v/>
      </c>
      <c r="JQ22" s="132" t="str">
        <f t="shared" si="241"/>
        <v/>
      </c>
      <c r="JR22" s="132" t="str">
        <f t="shared" si="242"/>
        <v/>
      </c>
      <c r="JS22" s="132" t="str">
        <f t="shared" si="243"/>
        <v/>
      </c>
      <c r="JT22" s="132" t="str">
        <f t="shared" si="244"/>
        <v/>
      </c>
      <c r="JU22" s="132" t="str">
        <f t="shared" si="245"/>
        <v/>
      </c>
      <c r="JV22" s="132" t="str">
        <f t="shared" si="246"/>
        <v/>
      </c>
      <c r="JW22" s="132" t="str">
        <f t="shared" si="247"/>
        <v/>
      </c>
      <c r="JX22" s="132" t="str">
        <f t="shared" si="248"/>
        <v/>
      </c>
      <c r="JY22" s="132" t="str">
        <f t="shared" si="249"/>
        <v/>
      </c>
      <c r="JZ22" s="132" t="str">
        <f t="shared" si="250"/>
        <v/>
      </c>
      <c r="KA22" s="132" t="str">
        <f t="shared" si="251"/>
        <v/>
      </c>
      <c r="KB22" s="132" t="str">
        <f t="shared" si="252"/>
        <v/>
      </c>
      <c r="KC22" s="132" t="str">
        <f t="shared" si="253"/>
        <v/>
      </c>
      <c r="KD22" s="132" t="str">
        <f t="shared" si="254"/>
        <v/>
      </c>
      <c r="KE22" s="132" t="str">
        <f t="shared" si="255"/>
        <v/>
      </c>
      <c r="KF22" s="132" t="str">
        <f t="shared" si="256"/>
        <v/>
      </c>
      <c r="KG22" s="132" t="str">
        <f t="shared" si="257"/>
        <v/>
      </c>
      <c r="KH22" s="132" t="str">
        <f t="shared" si="258"/>
        <v/>
      </c>
      <c r="KI22" s="132" t="str">
        <f t="shared" si="259"/>
        <v/>
      </c>
      <c r="KJ22" s="132" t="str">
        <f t="shared" si="260"/>
        <v/>
      </c>
      <c r="KK22" s="132" t="str">
        <f t="shared" si="261"/>
        <v/>
      </c>
      <c r="KL22" s="132" t="str">
        <f t="shared" si="262"/>
        <v/>
      </c>
      <c r="KM22" s="132" t="str">
        <f t="shared" si="263"/>
        <v/>
      </c>
      <c r="KN22" s="132">
        <f t="shared" si="264"/>
        <v>0</v>
      </c>
      <c r="KO22" s="131"/>
      <c r="KP22" s="131"/>
      <c r="KQ22" s="131"/>
      <c r="KR22" s="131"/>
      <c r="KS22" s="131"/>
      <c r="KT22" s="131"/>
      <c r="KU22" s="131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</row>
    <row r="23" spans="1:328" x14ac:dyDescent="0.25">
      <c r="A23" s="137" t="str">
        <f>IF('Salariés en activités'!A25="","",'Salariés en activités'!A25)</f>
        <v>BOLO Nese</v>
      </c>
      <c r="B23" s="207"/>
      <c r="C23" s="140"/>
      <c r="D23" s="140"/>
      <c r="E23" s="187"/>
      <c r="F23" s="140"/>
      <c r="G23" s="140"/>
      <c r="H23" s="140"/>
      <c r="I23" s="140"/>
      <c r="J23" s="140"/>
      <c r="K23" s="140"/>
      <c r="L23" s="187"/>
      <c r="M23" s="140"/>
      <c r="N23" s="140"/>
      <c r="O23" s="140"/>
      <c r="P23" s="140"/>
      <c r="Q23" s="140"/>
      <c r="R23" s="140"/>
      <c r="S23" s="187"/>
      <c r="T23" s="140"/>
      <c r="U23" s="140"/>
      <c r="V23" s="140"/>
      <c r="W23" s="140"/>
      <c r="X23" s="140"/>
      <c r="Y23" s="140"/>
      <c r="Z23" s="187"/>
      <c r="AA23" s="140"/>
      <c r="AB23" s="140"/>
      <c r="AC23" s="140"/>
      <c r="AD23" s="140"/>
      <c r="AE23" s="140"/>
      <c r="AF23" s="143"/>
      <c r="AG23" s="144" t="str">
        <f>IF(A23="","",'Salariés en activités'!H25)</f>
        <v>151,67</v>
      </c>
      <c r="AH23" s="145">
        <f t="shared" si="0"/>
        <v>0</v>
      </c>
      <c r="AI23" s="145">
        <f t="shared" si="1"/>
        <v>0</v>
      </c>
      <c r="AJ23" s="146"/>
      <c r="AK23" s="147">
        <f t="shared" si="2"/>
        <v>0</v>
      </c>
      <c r="AL23" s="148">
        <f t="shared" si="3"/>
        <v>0</v>
      </c>
      <c r="AM23" s="149" t="str">
        <f t="shared" si="4"/>
        <v/>
      </c>
      <c r="AN23" s="149" t="str">
        <f t="shared" si="5"/>
        <v/>
      </c>
      <c r="AO23" s="150">
        <f t="shared" si="6"/>
        <v>0</v>
      </c>
      <c r="AP23" s="151">
        <f t="shared" si="7"/>
        <v>2.5</v>
      </c>
      <c r="AQ23" s="130">
        <f t="shared" si="265"/>
        <v>151.66999999999999</v>
      </c>
      <c r="AR23" s="130" t="str">
        <f t="shared" si="8"/>
        <v/>
      </c>
      <c r="AS23" s="132" t="str">
        <f t="shared" si="9"/>
        <v/>
      </c>
      <c r="AT23" s="132" t="str">
        <f t="shared" si="10"/>
        <v/>
      </c>
      <c r="AU23" s="132" t="str">
        <f t="shared" si="11"/>
        <v/>
      </c>
      <c r="AV23" s="132" t="str">
        <f t="shared" si="12"/>
        <v/>
      </c>
      <c r="AW23" s="132" t="str">
        <f t="shared" si="13"/>
        <v/>
      </c>
      <c r="AX23" s="132" t="str">
        <f t="shared" si="14"/>
        <v/>
      </c>
      <c r="AY23" s="132" t="str">
        <f t="shared" si="15"/>
        <v/>
      </c>
      <c r="AZ23" s="132" t="str">
        <f t="shared" si="16"/>
        <v/>
      </c>
      <c r="BA23" s="132" t="str">
        <f t="shared" si="17"/>
        <v/>
      </c>
      <c r="BB23" s="132" t="str">
        <f t="shared" si="18"/>
        <v/>
      </c>
      <c r="BC23" s="132" t="str">
        <f t="shared" si="19"/>
        <v/>
      </c>
      <c r="BD23" s="132" t="str">
        <f t="shared" si="20"/>
        <v/>
      </c>
      <c r="BE23" s="132" t="str">
        <f t="shared" si="21"/>
        <v/>
      </c>
      <c r="BF23" s="132" t="str">
        <f t="shared" si="22"/>
        <v/>
      </c>
      <c r="BG23" s="132" t="str">
        <f t="shared" si="23"/>
        <v/>
      </c>
      <c r="BH23" s="132" t="str">
        <f t="shared" si="24"/>
        <v/>
      </c>
      <c r="BI23" s="132" t="str">
        <f t="shared" si="25"/>
        <v/>
      </c>
      <c r="BJ23" s="132" t="str">
        <f t="shared" si="26"/>
        <v/>
      </c>
      <c r="BK23" s="132" t="str">
        <f t="shared" si="27"/>
        <v/>
      </c>
      <c r="BL23" s="132" t="str">
        <f t="shared" si="28"/>
        <v/>
      </c>
      <c r="BM23" s="132" t="str">
        <f t="shared" si="29"/>
        <v/>
      </c>
      <c r="BN23" s="132" t="str">
        <f t="shared" si="30"/>
        <v/>
      </c>
      <c r="BO23" s="132" t="str">
        <f t="shared" si="31"/>
        <v/>
      </c>
      <c r="BP23" s="132" t="str">
        <f t="shared" si="32"/>
        <v/>
      </c>
      <c r="BQ23" s="132" t="str">
        <f t="shared" si="33"/>
        <v/>
      </c>
      <c r="BR23" s="132" t="str">
        <f t="shared" si="34"/>
        <v/>
      </c>
      <c r="BS23" s="132" t="str">
        <f t="shared" si="35"/>
        <v/>
      </c>
      <c r="BT23" s="132" t="str">
        <f t="shared" si="36"/>
        <v/>
      </c>
      <c r="BU23" s="132" t="str">
        <f t="shared" si="37"/>
        <v/>
      </c>
      <c r="BV23" s="132" t="str">
        <f t="shared" si="38"/>
        <v/>
      </c>
      <c r="BW23" s="132" t="str">
        <f t="shared" si="39"/>
        <v/>
      </c>
      <c r="BX23" s="132">
        <f t="shared" si="40"/>
        <v>0</v>
      </c>
      <c r="BY23" s="132" t="str">
        <f t="shared" si="41"/>
        <v/>
      </c>
      <c r="BZ23" s="132" t="str">
        <f t="shared" si="42"/>
        <v/>
      </c>
      <c r="CA23" s="132" t="str">
        <f t="shared" si="43"/>
        <v/>
      </c>
      <c r="CB23" s="132" t="str">
        <f t="shared" si="44"/>
        <v/>
      </c>
      <c r="CC23" s="132" t="str">
        <f t="shared" si="45"/>
        <v/>
      </c>
      <c r="CD23" s="132" t="str">
        <f t="shared" si="46"/>
        <v/>
      </c>
      <c r="CE23" s="132" t="str">
        <f t="shared" si="47"/>
        <v/>
      </c>
      <c r="CF23" s="132" t="str">
        <f t="shared" si="48"/>
        <v/>
      </c>
      <c r="CG23" s="132" t="str">
        <f t="shared" si="49"/>
        <v/>
      </c>
      <c r="CH23" s="132" t="str">
        <f t="shared" si="50"/>
        <v/>
      </c>
      <c r="CI23" s="132" t="str">
        <f t="shared" si="51"/>
        <v/>
      </c>
      <c r="CJ23" s="132" t="str">
        <f t="shared" si="52"/>
        <v/>
      </c>
      <c r="CK23" s="132" t="str">
        <f t="shared" si="53"/>
        <v/>
      </c>
      <c r="CL23" s="132" t="str">
        <f t="shared" si="54"/>
        <v/>
      </c>
      <c r="CM23" s="132" t="str">
        <f t="shared" si="55"/>
        <v/>
      </c>
      <c r="CN23" s="132" t="str">
        <f t="shared" si="56"/>
        <v/>
      </c>
      <c r="CO23" s="132" t="str">
        <f t="shared" si="57"/>
        <v/>
      </c>
      <c r="CP23" s="132" t="str">
        <f t="shared" si="58"/>
        <v/>
      </c>
      <c r="CQ23" s="132" t="str">
        <f t="shared" si="59"/>
        <v/>
      </c>
      <c r="CR23" s="132" t="str">
        <f t="shared" si="60"/>
        <v/>
      </c>
      <c r="CS23" s="132" t="str">
        <f t="shared" si="61"/>
        <v/>
      </c>
      <c r="CT23" s="132" t="str">
        <f t="shared" si="62"/>
        <v/>
      </c>
      <c r="CU23" s="132" t="str">
        <f t="shared" si="63"/>
        <v/>
      </c>
      <c r="CV23" s="132" t="str">
        <f t="shared" si="64"/>
        <v/>
      </c>
      <c r="CW23" s="132" t="str">
        <f t="shared" si="65"/>
        <v/>
      </c>
      <c r="CX23" s="132" t="str">
        <f t="shared" si="66"/>
        <v/>
      </c>
      <c r="CY23" s="132" t="str">
        <f t="shared" si="67"/>
        <v/>
      </c>
      <c r="CZ23" s="132" t="str">
        <f t="shared" si="68"/>
        <v/>
      </c>
      <c r="DA23" s="132" t="str">
        <f t="shared" si="69"/>
        <v/>
      </c>
      <c r="DB23" s="132" t="str">
        <f t="shared" si="70"/>
        <v/>
      </c>
      <c r="DC23" s="132" t="str">
        <f t="shared" si="71"/>
        <v/>
      </c>
      <c r="DD23" s="132">
        <f t="shared" si="72"/>
        <v>0</v>
      </c>
      <c r="DE23" s="132" t="str">
        <f t="shared" si="73"/>
        <v/>
      </c>
      <c r="DF23" s="132" t="str">
        <f t="shared" si="74"/>
        <v/>
      </c>
      <c r="DG23" s="132" t="str">
        <f t="shared" si="75"/>
        <v/>
      </c>
      <c r="DH23" s="132" t="str">
        <f t="shared" si="76"/>
        <v/>
      </c>
      <c r="DI23" s="132" t="str">
        <f t="shared" si="77"/>
        <v/>
      </c>
      <c r="DJ23" s="132" t="str">
        <f t="shared" si="78"/>
        <v/>
      </c>
      <c r="DK23" s="132" t="str">
        <f t="shared" si="79"/>
        <v/>
      </c>
      <c r="DL23" s="132" t="str">
        <f t="shared" si="80"/>
        <v/>
      </c>
      <c r="DM23" s="132" t="str">
        <f t="shared" si="81"/>
        <v/>
      </c>
      <c r="DN23" s="132" t="str">
        <f t="shared" si="82"/>
        <v/>
      </c>
      <c r="DO23" s="132" t="str">
        <f t="shared" si="83"/>
        <v/>
      </c>
      <c r="DP23" s="132" t="str">
        <f t="shared" si="84"/>
        <v/>
      </c>
      <c r="DQ23" s="132" t="str">
        <f t="shared" si="85"/>
        <v/>
      </c>
      <c r="DR23" s="132" t="str">
        <f t="shared" si="86"/>
        <v/>
      </c>
      <c r="DS23" s="132" t="str">
        <f t="shared" si="87"/>
        <v/>
      </c>
      <c r="DT23" s="132" t="str">
        <f t="shared" si="88"/>
        <v/>
      </c>
      <c r="DU23" s="132" t="str">
        <f t="shared" si="89"/>
        <v/>
      </c>
      <c r="DV23" s="132" t="str">
        <f t="shared" si="90"/>
        <v/>
      </c>
      <c r="DW23" s="132" t="str">
        <f t="shared" si="91"/>
        <v/>
      </c>
      <c r="DX23" s="132" t="str">
        <f t="shared" si="92"/>
        <v/>
      </c>
      <c r="DY23" s="132" t="str">
        <f t="shared" si="93"/>
        <v/>
      </c>
      <c r="DZ23" s="132" t="str">
        <f t="shared" si="94"/>
        <v/>
      </c>
      <c r="EA23" s="132" t="str">
        <f t="shared" si="95"/>
        <v/>
      </c>
      <c r="EB23" s="132" t="str">
        <f t="shared" si="96"/>
        <v/>
      </c>
      <c r="EC23" s="132" t="str">
        <f t="shared" si="97"/>
        <v/>
      </c>
      <c r="ED23" s="132" t="str">
        <f t="shared" si="98"/>
        <v/>
      </c>
      <c r="EE23" s="132" t="str">
        <f t="shared" si="99"/>
        <v/>
      </c>
      <c r="EF23" s="132" t="str">
        <f t="shared" si="100"/>
        <v/>
      </c>
      <c r="EG23" s="132" t="str">
        <f t="shared" si="101"/>
        <v/>
      </c>
      <c r="EH23" s="132" t="str">
        <f t="shared" si="102"/>
        <v/>
      </c>
      <c r="EI23" s="132" t="str">
        <f t="shared" si="103"/>
        <v/>
      </c>
      <c r="EJ23" s="132">
        <f t="shared" si="104"/>
        <v>0</v>
      </c>
      <c r="EK23" s="132" t="str">
        <f t="shared" si="105"/>
        <v/>
      </c>
      <c r="EL23" s="132" t="str">
        <f t="shared" si="106"/>
        <v/>
      </c>
      <c r="EM23" s="132" t="str">
        <f t="shared" si="107"/>
        <v/>
      </c>
      <c r="EN23" s="132" t="str">
        <f t="shared" si="108"/>
        <v/>
      </c>
      <c r="EO23" s="132" t="str">
        <f t="shared" si="109"/>
        <v/>
      </c>
      <c r="EP23" s="132" t="str">
        <f t="shared" si="110"/>
        <v/>
      </c>
      <c r="EQ23" s="132" t="str">
        <f t="shared" si="111"/>
        <v/>
      </c>
      <c r="ER23" s="132" t="str">
        <f t="shared" si="112"/>
        <v/>
      </c>
      <c r="ES23" s="132" t="str">
        <f t="shared" si="113"/>
        <v/>
      </c>
      <c r="ET23" s="132" t="str">
        <f t="shared" si="114"/>
        <v/>
      </c>
      <c r="EU23" s="132" t="str">
        <f t="shared" si="115"/>
        <v/>
      </c>
      <c r="EV23" s="132" t="str">
        <f t="shared" si="116"/>
        <v/>
      </c>
      <c r="EW23" s="132" t="str">
        <f t="shared" si="117"/>
        <v/>
      </c>
      <c r="EX23" s="132" t="str">
        <f t="shared" si="118"/>
        <v/>
      </c>
      <c r="EY23" s="132" t="str">
        <f t="shared" si="119"/>
        <v/>
      </c>
      <c r="EZ23" s="132" t="str">
        <f t="shared" si="120"/>
        <v/>
      </c>
      <c r="FA23" s="132" t="str">
        <f t="shared" si="121"/>
        <v/>
      </c>
      <c r="FB23" s="132" t="str">
        <f t="shared" si="122"/>
        <v/>
      </c>
      <c r="FC23" s="132" t="str">
        <f t="shared" si="123"/>
        <v/>
      </c>
      <c r="FD23" s="132" t="str">
        <f t="shared" si="124"/>
        <v/>
      </c>
      <c r="FE23" s="132" t="str">
        <f t="shared" si="125"/>
        <v/>
      </c>
      <c r="FF23" s="132" t="str">
        <f t="shared" si="126"/>
        <v/>
      </c>
      <c r="FG23" s="132" t="str">
        <f t="shared" si="127"/>
        <v/>
      </c>
      <c r="FH23" s="132" t="str">
        <f t="shared" si="128"/>
        <v/>
      </c>
      <c r="FI23" s="132" t="str">
        <f t="shared" si="129"/>
        <v/>
      </c>
      <c r="FJ23" s="132" t="str">
        <f t="shared" si="130"/>
        <v/>
      </c>
      <c r="FK23" s="132" t="str">
        <f t="shared" si="131"/>
        <v/>
      </c>
      <c r="FL23" s="132" t="str">
        <f t="shared" si="132"/>
        <v/>
      </c>
      <c r="FM23" s="132" t="str">
        <f t="shared" si="133"/>
        <v/>
      </c>
      <c r="FN23" s="132" t="str">
        <f t="shared" si="134"/>
        <v/>
      </c>
      <c r="FO23" s="132" t="str">
        <f t="shared" si="135"/>
        <v/>
      </c>
      <c r="FP23" s="132">
        <f t="shared" si="136"/>
        <v>0</v>
      </c>
      <c r="FQ23" s="132" t="str">
        <f t="shared" si="137"/>
        <v/>
      </c>
      <c r="FR23" s="132" t="str">
        <f t="shared" si="138"/>
        <v/>
      </c>
      <c r="FS23" s="132" t="str">
        <f t="shared" si="139"/>
        <v/>
      </c>
      <c r="FT23" s="132" t="str">
        <f t="shared" si="140"/>
        <v/>
      </c>
      <c r="FU23" s="132" t="str">
        <f t="shared" si="141"/>
        <v/>
      </c>
      <c r="FV23" s="132" t="str">
        <f t="shared" si="142"/>
        <v/>
      </c>
      <c r="FW23" s="132" t="str">
        <f t="shared" si="143"/>
        <v/>
      </c>
      <c r="FX23" s="132" t="str">
        <f t="shared" si="144"/>
        <v/>
      </c>
      <c r="FY23" s="132" t="str">
        <f t="shared" si="145"/>
        <v/>
      </c>
      <c r="FZ23" s="132" t="str">
        <f t="shared" si="146"/>
        <v/>
      </c>
      <c r="GA23" s="132" t="str">
        <f t="shared" si="147"/>
        <v/>
      </c>
      <c r="GB23" s="132" t="str">
        <f t="shared" si="148"/>
        <v/>
      </c>
      <c r="GC23" s="132" t="str">
        <f t="shared" si="149"/>
        <v/>
      </c>
      <c r="GD23" s="132" t="str">
        <f t="shared" si="150"/>
        <v/>
      </c>
      <c r="GE23" s="132" t="str">
        <f t="shared" si="151"/>
        <v/>
      </c>
      <c r="GF23" s="132" t="str">
        <f t="shared" si="152"/>
        <v/>
      </c>
      <c r="GG23" s="132" t="str">
        <f t="shared" si="153"/>
        <v/>
      </c>
      <c r="GH23" s="132" t="str">
        <f t="shared" si="154"/>
        <v/>
      </c>
      <c r="GI23" s="132" t="str">
        <f t="shared" si="155"/>
        <v/>
      </c>
      <c r="GJ23" s="132" t="str">
        <f t="shared" si="156"/>
        <v/>
      </c>
      <c r="GK23" s="132" t="str">
        <f t="shared" si="157"/>
        <v/>
      </c>
      <c r="GL23" s="132" t="str">
        <f t="shared" si="158"/>
        <v/>
      </c>
      <c r="GM23" s="132" t="str">
        <f t="shared" si="159"/>
        <v/>
      </c>
      <c r="GN23" s="132" t="str">
        <f t="shared" si="160"/>
        <v/>
      </c>
      <c r="GO23" s="132" t="str">
        <f t="shared" si="161"/>
        <v/>
      </c>
      <c r="GP23" s="132" t="str">
        <f t="shared" si="162"/>
        <v/>
      </c>
      <c r="GQ23" s="132" t="str">
        <f t="shared" si="163"/>
        <v/>
      </c>
      <c r="GR23" s="132" t="str">
        <f t="shared" si="164"/>
        <v/>
      </c>
      <c r="GS23" s="132" t="str">
        <f t="shared" si="165"/>
        <v/>
      </c>
      <c r="GT23" s="132" t="str">
        <f t="shared" si="166"/>
        <v/>
      </c>
      <c r="GU23" s="132" t="str">
        <f t="shared" si="167"/>
        <v/>
      </c>
      <c r="GV23" s="132">
        <f t="shared" si="168"/>
        <v>0</v>
      </c>
      <c r="GW23" s="132" t="str">
        <f t="shared" si="169"/>
        <v/>
      </c>
      <c r="GX23" s="132" t="str">
        <f t="shared" si="170"/>
        <v/>
      </c>
      <c r="GY23" s="132" t="str">
        <f t="shared" si="171"/>
        <v/>
      </c>
      <c r="GZ23" s="132" t="str">
        <f t="shared" si="172"/>
        <v/>
      </c>
      <c r="HA23" s="132" t="str">
        <f t="shared" si="173"/>
        <v/>
      </c>
      <c r="HB23" s="132" t="str">
        <f t="shared" si="174"/>
        <v/>
      </c>
      <c r="HC23" s="132" t="str">
        <f t="shared" si="175"/>
        <v/>
      </c>
      <c r="HD23" s="132" t="str">
        <f t="shared" si="176"/>
        <v/>
      </c>
      <c r="HE23" s="132" t="str">
        <f t="shared" si="177"/>
        <v/>
      </c>
      <c r="HF23" s="132" t="str">
        <f t="shared" si="178"/>
        <v/>
      </c>
      <c r="HG23" s="132" t="str">
        <f t="shared" si="179"/>
        <v/>
      </c>
      <c r="HH23" s="132" t="str">
        <f t="shared" si="180"/>
        <v/>
      </c>
      <c r="HI23" s="132" t="str">
        <f t="shared" si="181"/>
        <v/>
      </c>
      <c r="HJ23" s="132" t="str">
        <f t="shared" si="182"/>
        <v/>
      </c>
      <c r="HK23" s="132" t="str">
        <f t="shared" si="183"/>
        <v/>
      </c>
      <c r="HL23" s="132" t="str">
        <f t="shared" si="184"/>
        <v/>
      </c>
      <c r="HM23" s="132" t="str">
        <f t="shared" si="185"/>
        <v/>
      </c>
      <c r="HN23" s="132" t="str">
        <f t="shared" si="186"/>
        <v/>
      </c>
      <c r="HO23" s="132" t="str">
        <f t="shared" si="187"/>
        <v/>
      </c>
      <c r="HP23" s="132" t="str">
        <f t="shared" si="188"/>
        <v/>
      </c>
      <c r="HQ23" s="132" t="str">
        <f t="shared" si="189"/>
        <v/>
      </c>
      <c r="HR23" s="132" t="str">
        <f t="shared" si="190"/>
        <v/>
      </c>
      <c r="HS23" s="132" t="str">
        <f t="shared" si="191"/>
        <v/>
      </c>
      <c r="HT23" s="132" t="str">
        <f t="shared" si="192"/>
        <v/>
      </c>
      <c r="HU23" s="132" t="str">
        <f t="shared" si="193"/>
        <v/>
      </c>
      <c r="HV23" s="132" t="str">
        <f t="shared" si="194"/>
        <v/>
      </c>
      <c r="HW23" s="132" t="str">
        <f t="shared" si="195"/>
        <v/>
      </c>
      <c r="HX23" s="132" t="str">
        <f t="shared" si="196"/>
        <v/>
      </c>
      <c r="HY23" s="132" t="str">
        <f t="shared" si="197"/>
        <v/>
      </c>
      <c r="HZ23" s="132" t="str">
        <f t="shared" si="198"/>
        <v/>
      </c>
      <c r="IA23" s="132" t="str">
        <f t="shared" si="199"/>
        <v/>
      </c>
      <c r="IB23" s="132">
        <f t="shared" si="200"/>
        <v>0</v>
      </c>
      <c r="IC23" s="132" t="str">
        <f t="shared" si="201"/>
        <v/>
      </c>
      <c r="ID23" s="132" t="str">
        <f t="shared" si="202"/>
        <v/>
      </c>
      <c r="IE23" s="132" t="str">
        <f t="shared" si="203"/>
        <v/>
      </c>
      <c r="IF23" s="132" t="str">
        <f t="shared" si="204"/>
        <v/>
      </c>
      <c r="IG23" s="132" t="str">
        <f t="shared" si="205"/>
        <v/>
      </c>
      <c r="IH23" s="132" t="str">
        <f t="shared" si="206"/>
        <v/>
      </c>
      <c r="II23" s="132" t="str">
        <f t="shared" si="207"/>
        <v/>
      </c>
      <c r="IJ23" s="132" t="str">
        <f t="shared" si="208"/>
        <v/>
      </c>
      <c r="IK23" s="132" t="str">
        <f t="shared" si="209"/>
        <v/>
      </c>
      <c r="IL23" s="132" t="str">
        <f t="shared" si="210"/>
        <v/>
      </c>
      <c r="IM23" s="132" t="str">
        <f t="shared" si="211"/>
        <v/>
      </c>
      <c r="IN23" s="132" t="str">
        <f t="shared" si="212"/>
        <v/>
      </c>
      <c r="IO23" s="132" t="str">
        <f t="shared" si="213"/>
        <v/>
      </c>
      <c r="IP23" s="132" t="str">
        <f t="shared" si="214"/>
        <v/>
      </c>
      <c r="IQ23" s="132" t="str">
        <f t="shared" si="215"/>
        <v/>
      </c>
      <c r="IR23" s="132" t="str">
        <f t="shared" si="216"/>
        <v/>
      </c>
      <c r="IS23" s="132" t="str">
        <f t="shared" si="217"/>
        <v/>
      </c>
      <c r="IT23" s="132" t="str">
        <f t="shared" si="218"/>
        <v/>
      </c>
      <c r="IU23" s="132" t="str">
        <f t="shared" si="219"/>
        <v/>
      </c>
      <c r="IV23" s="132" t="str">
        <f t="shared" si="220"/>
        <v/>
      </c>
      <c r="IW23" s="132" t="str">
        <f t="shared" si="221"/>
        <v/>
      </c>
      <c r="IX23" s="132" t="str">
        <f t="shared" si="222"/>
        <v/>
      </c>
      <c r="IY23" s="132" t="str">
        <f t="shared" si="223"/>
        <v/>
      </c>
      <c r="IZ23" s="132" t="str">
        <f t="shared" si="224"/>
        <v/>
      </c>
      <c r="JA23" s="132" t="str">
        <f t="shared" si="225"/>
        <v/>
      </c>
      <c r="JB23" s="132" t="str">
        <f t="shared" si="226"/>
        <v/>
      </c>
      <c r="JC23" s="132" t="str">
        <f t="shared" si="227"/>
        <v/>
      </c>
      <c r="JD23" s="132" t="str">
        <f t="shared" si="228"/>
        <v/>
      </c>
      <c r="JE23" s="132" t="str">
        <f t="shared" si="229"/>
        <v/>
      </c>
      <c r="JF23" s="132" t="str">
        <f t="shared" si="230"/>
        <v/>
      </c>
      <c r="JG23" s="132" t="str">
        <f t="shared" si="231"/>
        <v/>
      </c>
      <c r="JH23" s="132">
        <f t="shared" si="232"/>
        <v>0</v>
      </c>
      <c r="JI23" s="132" t="str">
        <f t="shared" si="233"/>
        <v/>
      </c>
      <c r="JJ23" s="132" t="str">
        <f t="shared" si="234"/>
        <v/>
      </c>
      <c r="JK23" s="132" t="str">
        <f t="shared" si="235"/>
        <v/>
      </c>
      <c r="JL23" s="132" t="str">
        <f t="shared" si="236"/>
        <v/>
      </c>
      <c r="JM23" s="132" t="str">
        <f t="shared" si="237"/>
        <v/>
      </c>
      <c r="JN23" s="132" t="str">
        <f t="shared" si="238"/>
        <v/>
      </c>
      <c r="JO23" s="132" t="str">
        <f t="shared" si="239"/>
        <v/>
      </c>
      <c r="JP23" s="132" t="str">
        <f t="shared" si="240"/>
        <v/>
      </c>
      <c r="JQ23" s="132" t="str">
        <f t="shared" si="241"/>
        <v/>
      </c>
      <c r="JR23" s="132" t="str">
        <f t="shared" si="242"/>
        <v/>
      </c>
      <c r="JS23" s="132" t="str">
        <f t="shared" si="243"/>
        <v/>
      </c>
      <c r="JT23" s="132" t="str">
        <f t="shared" si="244"/>
        <v/>
      </c>
      <c r="JU23" s="132" t="str">
        <f t="shared" si="245"/>
        <v/>
      </c>
      <c r="JV23" s="132" t="str">
        <f t="shared" si="246"/>
        <v/>
      </c>
      <c r="JW23" s="132" t="str">
        <f t="shared" si="247"/>
        <v/>
      </c>
      <c r="JX23" s="132" t="str">
        <f t="shared" si="248"/>
        <v/>
      </c>
      <c r="JY23" s="132" t="str">
        <f t="shared" si="249"/>
        <v/>
      </c>
      <c r="JZ23" s="132" t="str">
        <f t="shared" si="250"/>
        <v/>
      </c>
      <c r="KA23" s="132" t="str">
        <f t="shared" si="251"/>
        <v/>
      </c>
      <c r="KB23" s="132" t="str">
        <f t="shared" si="252"/>
        <v/>
      </c>
      <c r="KC23" s="132" t="str">
        <f t="shared" si="253"/>
        <v/>
      </c>
      <c r="KD23" s="132" t="str">
        <f t="shared" si="254"/>
        <v/>
      </c>
      <c r="KE23" s="132" t="str">
        <f t="shared" si="255"/>
        <v/>
      </c>
      <c r="KF23" s="132" t="str">
        <f t="shared" si="256"/>
        <v/>
      </c>
      <c r="KG23" s="132" t="str">
        <f t="shared" si="257"/>
        <v/>
      </c>
      <c r="KH23" s="132" t="str">
        <f t="shared" si="258"/>
        <v/>
      </c>
      <c r="KI23" s="132" t="str">
        <f t="shared" si="259"/>
        <v/>
      </c>
      <c r="KJ23" s="132" t="str">
        <f t="shared" si="260"/>
        <v/>
      </c>
      <c r="KK23" s="132" t="str">
        <f t="shared" si="261"/>
        <v/>
      </c>
      <c r="KL23" s="132" t="str">
        <f t="shared" si="262"/>
        <v/>
      </c>
      <c r="KM23" s="132" t="str">
        <f t="shared" si="263"/>
        <v/>
      </c>
      <c r="KN23" s="132">
        <f t="shared" si="264"/>
        <v>0</v>
      </c>
      <c r="KO23" s="131"/>
      <c r="KP23" s="131"/>
      <c r="KQ23" s="131"/>
      <c r="KR23" s="131"/>
      <c r="KS23" s="131"/>
      <c r="KT23" s="131"/>
      <c r="KU23" s="131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</row>
    <row r="24" spans="1:328" x14ac:dyDescent="0.25">
      <c r="A24" s="137" t="str">
        <f>IF('Salariés en activités'!A26="","",'Salariés en activités'!A26)</f>
        <v>ADD Adrien</v>
      </c>
      <c r="B24" s="207"/>
      <c r="C24" s="140"/>
      <c r="D24" s="140"/>
      <c r="E24" s="187"/>
      <c r="F24" s="140"/>
      <c r="G24" s="140"/>
      <c r="H24" s="140"/>
      <c r="I24" s="140"/>
      <c r="J24" s="140"/>
      <c r="K24" s="140"/>
      <c r="L24" s="187"/>
      <c r="M24" s="140"/>
      <c r="N24" s="140"/>
      <c r="O24" s="140"/>
      <c r="P24" s="140"/>
      <c r="Q24" s="140"/>
      <c r="R24" s="140"/>
      <c r="S24" s="187"/>
      <c r="T24" s="140"/>
      <c r="U24" s="140"/>
      <c r="V24" s="140"/>
      <c r="W24" s="140"/>
      <c r="X24" s="140"/>
      <c r="Y24" s="140"/>
      <c r="Z24" s="187"/>
      <c r="AA24" s="140"/>
      <c r="AB24" s="140"/>
      <c r="AC24" s="140"/>
      <c r="AD24" s="140"/>
      <c r="AE24" s="140"/>
      <c r="AF24" s="143"/>
      <c r="AG24" s="144" t="str">
        <f>IF(A24="","",'Salariés en activités'!H26)</f>
        <v>151,67</v>
      </c>
      <c r="AH24" s="145">
        <f t="shared" si="0"/>
        <v>0</v>
      </c>
      <c r="AI24" s="145">
        <f t="shared" si="1"/>
        <v>0</v>
      </c>
      <c r="AJ24" s="146"/>
      <c r="AK24" s="147">
        <f t="shared" si="2"/>
        <v>0</v>
      </c>
      <c r="AL24" s="148">
        <f t="shared" si="3"/>
        <v>0</v>
      </c>
      <c r="AM24" s="149" t="str">
        <f t="shared" si="4"/>
        <v/>
      </c>
      <c r="AN24" s="149" t="str">
        <f t="shared" si="5"/>
        <v/>
      </c>
      <c r="AO24" s="150">
        <f t="shared" si="6"/>
        <v>0</v>
      </c>
      <c r="AP24" s="151">
        <f t="shared" si="7"/>
        <v>2.5</v>
      </c>
      <c r="AQ24" s="130">
        <f t="shared" si="265"/>
        <v>151.66999999999999</v>
      </c>
      <c r="AR24" s="130" t="str">
        <f t="shared" si="8"/>
        <v/>
      </c>
      <c r="AS24" s="132" t="str">
        <f t="shared" si="9"/>
        <v/>
      </c>
      <c r="AT24" s="132" t="str">
        <f t="shared" si="10"/>
        <v/>
      </c>
      <c r="AU24" s="132" t="str">
        <f t="shared" si="11"/>
        <v/>
      </c>
      <c r="AV24" s="132" t="str">
        <f t="shared" si="12"/>
        <v/>
      </c>
      <c r="AW24" s="132" t="str">
        <f t="shared" si="13"/>
        <v/>
      </c>
      <c r="AX24" s="132" t="str">
        <f t="shared" si="14"/>
        <v/>
      </c>
      <c r="AY24" s="132" t="str">
        <f t="shared" si="15"/>
        <v/>
      </c>
      <c r="AZ24" s="132" t="str">
        <f t="shared" si="16"/>
        <v/>
      </c>
      <c r="BA24" s="132" t="str">
        <f t="shared" si="17"/>
        <v/>
      </c>
      <c r="BB24" s="132" t="str">
        <f t="shared" si="18"/>
        <v/>
      </c>
      <c r="BC24" s="132" t="str">
        <f t="shared" si="19"/>
        <v/>
      </c>
      <c r="BD24" s="132" t="str">
        <f t="shared" si="20"/>
        <v/>
      </c>
      <c r="BE24" s="132" t="str">
        <f t="shared" si="21"/>
        <v/>
      </c>
      <c r="BF24" s="132" t="str">
        <f t="shared" si="22"/>
        <v/>
      </c>
      <c r="BG24" s="132" t="str">
        <f t="shared" si="23"/>
        <v/>
      </c>
      <c r="BH24" s="132" t="str">
        <f t="shared" si="24"/>
        <v/>
      </c>
      <c r="BI24" s="132" t="str">
        <f t="shared" si="25"/>
        <v/>
      </c>
      <c r="BJ24" s="132" t="str">
        <f t="shared" si="26"/>
        <v/>
      </c>
      <c r="BK24" s="132" t="str">
        <f t="shared" si="27"/>
        <v/>
      </c>
      <c r="BL24" s="132" t="str">
        <f t="shared" si="28"/>
        <v/>
      </c>
      <c r="BM24" s="132" t="str">
        <f t="shared" si="29"/>
        <v/>
      </c>
      <c r="BN24" s="132" t="str">
        <f t="shared" si="30"/>
        <v/>
      </c>
      <c r="BO24" s="132" t="str">
        <f t="shared" si="31"/>
        <v/>
      </c>
      <c r="BP24" s="132" t="str">
        <f t="shared" si="32"/>
        <v/>
      </c>
      <c r="BQ24" s="132" t="str">
        <f t="shared" si="33"/>
        <v/>
      </c>
      <c r="BR24" s="132" t="str">
        <f t="shared" si="34"/>
        <v/>
      </c>
      <c r="BS24" s="132" t="str">
        <f t="shared" si="35"/>
        <v/>
      </c>
      <c r="BT24" s="132" t="str">
        <f t="shared" si="36"/>
        <v/>
      </c>
      <c r="BU24" s="132" t="str">
        <f t="shared" si="37"/>
        <v/>
      </c>
      <c r="BV24" s="132" t="str">
        <f t="shared" si="38"/>
        <v/>
      </c>
      <c r="BW24" s="132" t="str">
        <f t="shared" si="39"/>
        <v/>
      </c>
      <c r="BX24" s="132">
        <f t="shared" si="40"/>
        <v>0</v>
      </c>
      <c r="BY24" s="132" t="str">
        <f t="shared" si="41"/>
        <v/>
      </c>
      <c r="BZ24" s="132" t="str">
        <f t="shared" si="42"/>
        <v/>
      </c>
      <c r="CA24" s="132" t="str">
        <f t="shared" si="43"/>
        <v/>
      </c>
      <c r="CB24" s="132" t="str">
        <f t="shared" si="44"/>
        <v/>
      </c>
      <c r="CC24" s="132" t="str">
        <f t="shared" si="45"/>
        <v/>
      </c>
      <c r="CD24" s="132" t="str">
        <f t="shared" si="46"/>
        <v/>
      </c>
      <c r="CE24" s="132" t="str">
        <f t="shared" si="47"/>
        <v/>
      </c>
      <c r="CF24" s="132" t="str">
        <f t="shared" si="48"/>
        <v/>
      </c>
      <c r="CG24" s="132" t="str">
        <f t="shared" si="49"/>
        <v/>
      </c>
      <c r="CH24" s="132" t="str">
        <f t="shared" si="50"/>
        <v/>
      </c>
      <c r="CI24" s="132" t="str">
        <f t="shared" si="51"/>
        <v/>
      </c>
      <c r="CJ24" s="132" t="str">
        <f t="shared" si="52"/>
        <v/>
      </c>
      <c r="CK24" s="132" t="str">
        <f t="shared" si="53"/>
        <v/>
      </c>
      <c r="CL24" s="132" t="str">
        <f t="shared" si="54"/>
        <v/>
      </c>
      <c r="CM24" s="132" t="str">
        <f t="shared" si="55"/>
        <v/>
      </c>
      <c r="CN24" s="132" t="str">
        <f t="shared" si="56"/>
        <v/>
      </c>
      <c r="CO24" s="132" t="str">
        <f t="shared" si="57"/>
        <v/>
      </c>
      <c r="CP24" s="132" t="str">
        <f t="shared" si="58"/>
        <v/>
      </c>
      <c r="CQ24" s="132" t="str">
        <f t="shared" si="59"/>
        <v/>
      </c>
      <c r="CR24" s="132" t="str">
        <f t="shared" si="60"/>
        <v/>
      </c>
      <c r="CS24" s="132" t="str">
        <f t="shared" si="61"/>
        <v/>
      </c>
      <c r="CT24" s="132" t="str">
        <f t="shared" si="62"/>
        <v/>
      </c>
      <c r="CU24" s="132" t="str">
        <f t="shared" si="63"/>
        <v/>
      </c>
      <c r="CV24" s="132" t="str">
        <f t="shared" si="64"/>
        <v/>
      </c>
      <c r="CW24" s="132" t="str">
        <f t="shared" si="65"/>
        <v/>
      </c>
      <c r="CX24" s="132" t="str">
        <f t="shared" si="66"/>
        <v/>
      </c>
      <c r="CY24" s="132" t="str">
        <f t="shared" si="67"/>
        <v/>
      </c>
      <c r="CZ24" s="132" t="str">
        <f t="shared" si="68"/>
        <v/>
      </c>
      <c r="DA24" s="132" t="str">
        <f t="shared" si="69"/>
        <v/>
      </c>
      <c r="DB24" s="132" t="str">
        <f t="shared" si="70"/>
        <v/>
      </c>
      <c r="DC24" s="132" t="str">
        <f t="shared" si="71"/>
        <v/>
      </c>
      <c r="DD24" s="132">
        <f t="shared" si="72"/>
        <v>0</v>
      </c>
      <c r="DE24" s="132" t="str">
        <f t="shared" si="73"/>
        <v/>
      </c>
      <c r="DF24" s="132" t="str">
        <f t="shared" si="74"/>
        <v/>
      </c>
      <c r="DG24" s="132" t="str">
        <f t="shared" si="75"/>
        <v/>
      </c>
      <c r="DH24" s="132" t="str">
        <f t="shared" si="76"/>
        <v/>
      </c>
      <c r="DI24" s="132" t="str">
        <f t="shared" si="77"/>
        <v/>
      </c>
      <c r="DJ24" s="132" t="str">
        <f t="shared" si="78"/>
        <v/>
      </c>
      <c r="DK24" s="132" t="str">
        <f t="shared" si="79"/>
        <v/>
      </c>
      <c r="DL24" s="132" t="str">
        <f t="shared" si="80"/>
        <v/>
      </c>
      <c r="DM24" s="132" t="str">
        <f t="shared" si="81"/>
        <v/>
      </c>
      <c r="DN24" s="132" t="str">
        <f t="shared" si="82"/>
        <v/>
      </c>
      <c r="DO24" s="132" t="str">
        <f t="shared" si="83"/>
        <v/>
      </c>
      <c r="DP24" s="132" t="str">
        <f t="shared" si="84"/>
        <v/>
      </c>
      <c r="DQ24" s="132" t="str">
        <f t="shared" si="85"/>
        <v/>
      </c>
      <c r="DR24" s="132" t="str">
        <f t="shared" si="86"/>
        <v/>
      </c>
      <c r="DS24" s="132" t="str">
        <f t="shared" si="87"/>
        <v/>
      </c>
      <c r="DT24" s="132" t="str">
        <f t="shared" si="88"/>
        <v/>
      </c>
      <c r="DU24" s="132" t="str">
        <f t="shared" si="89"/>
        <v/>
      </c>
      <c r="DV24" s="132" t="str">
        <f t="shared" si="90"/>
        <v/>
      </c>
      <c r="DW24" s="132" t="str">
        <f t="shared" si="91"/>
        <v/>
      </c>
      <c r="DX24" s="132" t="str">
        <f t="shared" si="92"/>
        <v/>
      </c>
      <c r="DY24" s="132" t="str">
        <f t="shared" si="93"/>
        <v/>
      </c>
      <c r="DZ24" s="132" t="str">
        <f t="shared" si="94"/>
        <v/>
      </c>
      <c r="EA24" s="132" t="str">
        <f t="shared" si="95"/>
        <v/>
      </c>
      <c r="EB24" s="132" t="str">
        <f t="shared" si="96"/>
        <v/>
      </c>
      <c r="EC24" s="132" t="str">
        <f t="shared" si="97"/>
        <v/>
      </c>
      <c r="ED24" s="132" t="str">
        <f t="shared" si="98"/>
        <v/>
      </c>
      <c r="EE24" s="132" t="str">
        <f t="shared" si="99"/>
        <v/>
      </c>
      <c r="EF24" s="132" t="str">
        <f t="shared" si="100"/>
        <v/>
      </c>
      <c r="EG24" s="132" t="str">
        <f t="shared" si="101"/>
        <v/>
      </c>
      <c r="EH24" s="132" t="str">
        <f t="shared" si="102"/>
        <v/>
      </c>
      <c r="EI24" s="132" t="str">
        <f t="shared" si="103"/>
        <v/>
      </c>
      <c r="EJ24" s="132">
        <f t="shared" si="104"/>
        <v>0</v>
      </c>
      <c r="EK24" s="132" t="str">
        <f t="shared" si="105"/>
        <v/>
      </c>
      <c r="EL24" s="132" t="str">
        <f t="shared" si="106"/>
        <v/>
      </c>
      <c r="EM24" s="132" t="str">
        <f t="shared" si="107"/>
        <v/>
      </c>
      <c r="EN24" s="132" t="str">
        <f t="shared" si="108"/>
        <v/>
      </c>
      <c r="EO24" s="132" t="str">
        <f t="shared" si="109"/>
        <v/>
      </c>
      <c r="EP24" s="132" t="str">
        <f t="shared" si="110"/>
        <v/>
      </c>
      <c r="EQ24" s="132" t="str">
        <f t="shared" si="111"/>
        <v/>
      </c>
      <c r="ER24" s="132" t="str">
        <f t="shared" si="112"/>
        <v/>
      </c>
      <c r="ES24" s="132" t="str">
        <f t="shared" si="113"/>
        <v/>
      </c>
      <c r="ET24" s="132" t="str">
        <f t="shared" si="114"/>
        <v/>
      </c>
      <c r="EU24" s="132" t="str">
        <f t="shared" si="115"/>
        <v/>
      </c>
      <c r="EV24" s="132" t="str">
        <f t="shared" si="116"/>
        <v/>
      </c>
      <c r="EW24" s="132" t="str">
        <f t="shared" si="117"/>
        <v/>
      </c>
      <c r="EX24" s="132" t="str">
        <f t="shared" si="118"/>
        <v/>
      </c>
      <c r="EY24" s="132" t="str">
        <f t="shared" si="119"/>
        <v/>
      </c>
      <c r="EZ24" s="132" t="str">
        <f t="shared" si="120"/>
        <v/>
      </c>
      <c r="FA24" s="132" t="str">
        <f t="shared" si="121"/>
        <v/>
      </c>
      <c r="FB24" s="132" t="str">
        <f t="shared" si="122"/>
        <v/>
      </c>
      <c r="FC24" s="132" t="str">
        <f t="shared" si="123"/>
        <v/>
      </c>
      <c r="FD24" s="132" t="str">
        <f t="shared" si="124"/>
        <v/>
      </c>
      <c r="FE24" s="132" t="str">
        <f t="shared" si="125"/>
        <v/>
      </c>
      <c r="FF24" s="132" t="str">
        <f t="shared" si="126"/>
        <v/>
      </c>
      <c r="FG24" s="132" t="str">
        <f t="shared" si="127"/>
        <v/>
      </c>
      <c r="FH24" s="132" t="str">
        <f t="shared" si="128"/>
        <v/>
      </c>
      <c r="FI24" s="132" t="str">
        <f t="shared" si="129"/>
        <v/>
      </c>
      <c r="FJ24" s="132" t="str">
        <f t="shared" si="130"/>
        <v/>
      </c>
      <c r="FK24" s="132" t="str">
        <f t="shared" si="131"/>
        <v/>
      </c>
      <c r="FL24" s="132" t="str">
        <f t="shared" si="132"/>
        <v/>
      </c>
      <c r="FM24" s="132" t="str">
        <f t="shared" si="133"/>
        <v/>
      </c>
      <c r="FN24" s="132" t="str">
        <f t="shared" si="134"/>
        <v/>
      </c>
      <c r="FO24" s="132" t="str">
        <f t="shared" si="135"/>
        <v/>
      </c>
      <c r="FP24" s="132">
        <f t="shared" si="136"/>
        <v>0</v>
      </c>
      <c r="FQ24" s="132" t="str">
        <f t="shared" si="137"/>
        <v/>
      </c>
      <c r="FR24" s="132" t="str">
        <f t="shared" si="138"/>
        <v/>
      </c>
      <c r="FS24" s="132" t="str">
        <f t="shared" si="139"/>
        <v/>
      </c>
      <c r="FT24" s="132" t="str">
        <f t="shared" si="140"/>
        <v/>
      </c>
      <c r="FU24" s="132" t="str">
        <f t="shared" si="141"/>
        <v/>
      </c>
      <c r="FV24" s="132" t="str">
        <f t="shared" si="142"/>
        <v/>
      </c>
      <c r="FW24" s="132" t="str">
        <f t="shared" si="143"/>
        <v/>
      </c>
      <c r="FX24" s="132" t="str">
        <f t="shared" si="144"/>
        <v/>
      </c>
      <c r="FY24" s="132" t="str">
        <f t="shared" si="145"/>
        <v/>
      </c>
      <c r="FZ24" s="132" t="str">
        <f t="shared" si="146"/>
        <v/>
      </c>
      <c r="GA24" s="132" t="str">
        <f t="shared" si="147"/>
        <v/>
      </c>
      <c r="GB24" s="132" t="str">
        <f t="shared" si="148"/>
        <v/>
      </c>
      <c r="GC24" s="132" t="str">
        <f t="shared" si="149"/>
        <v/>
      </c>
      <c r="GD24" s="132" t="str">
        <f t="shared" si="150"/>
        <v/>
      </c>
      <c r="GE24" s="132" t="str">
        <f t="shared" si="151"/>
        <v/>
      </c>
      <c r="GF24" s="132" t="str">
        <f t="shared" si="152"/>
        <v/>
      </c>
      <c r="GG24" s="132" t="str">
        <f t="shared" si="153"/>
        <v/>
      </c>
      <c r="GH24" s="132" t="str">
        <f t="shared" si="154"/>
        <v/>
      </c>
      <c r="GI24" s="132" t="str">
        <f t="shared" si="155"/>
        <v/>
      </c>
      <c r="GJ24" s="132" t="str">
        <f t="shared" si="156"/>
        <v/>
      </c>
      <c r="GK24" s="132" t="str">
        <f t="shared" si="157"/>
        <v/>
      </c>
      <c r="GL24" s="132" t="str">
        <f t="shared" si="158"/>
        <v/>
      </c>
      <c r="GM24" s="132" t="str">
        <f t="shared" si="159"/>
        <v/>
      </c>
      <c r="GN24" s="132" t="str">
        <f t="shared" si="160"/>
        <v/>
      </c>
      <c r="GO24" s="132" t="str">
        <f t="shared" si="161"/>
        <v/>
      </c>
      <c r="GP24" s="132" t="str">
        <f t="shared" si="162"/>
        <v/>
      </c>
      <c r="GQ24" s="132" t="str">
        <f t="shared" si="163"/>
        <v/>
      </c>
      <c r="GR24" s="132" t="str">
        <f t="shared" si="164"/>
        <v/>
      </c>
      <c r="GS24" s="132" t="str">
        <f t="shared" si="165"/>
        <v/>
      </c>
      <c r="GT24" s="132" t="str">
        <f t="shared" si="166"/>
        <v/>
      </c>
      <c r="GU24" s="132" t="str">
        <f t="shared" si="167"/>
        <v/>
      </c>
      <c r="GV24" s="132">
        <f t="shared" si="168"/>
        <v>0</v>
      </c>
      <c r="GW24" s="132" t="str">
        <f t="shared" si="169"/>
        <v/>
      </c>
      <c r="GX24" s="132" t="str">
        <f t="shared" si="170"/>
        <v/>
      </c>
      <c r="GY24" s="132" t="str">
        <f t="shared" si="171"/>
        <v/>
      </c>
      <c r="GZ24" s="132" t="str">
        <f t="shared" si="172"/>
        <v/>
      </c>
      <c r="HA24" s="132" t="str">
        <f t="shared" si="173"/>
        <v/>
      </c>
      <c r="HB24" s="132" t="str">
        <f t="shared" si="174"/>
        <v/>
      </c>
      <c r="HC24" s="132" t="str">
        <f t="shared" si="175"/>
        <v/>
      </c>
      <c r="HD24" s="132" t="str">
        <f t="shared" si="176"/>
        <v/>
      </c>
      <c r="HE24" s="132" t="str">
        <f t="shared" si="177"/>
        <v/>
      </c>
      <c r="HF24" s="132" t="str">
        <f t="shared" si="178"/>
        <v/>
      </c>
      <c r="HG24" s="132" t="str">
        <f t="shared" si="179"/>
        <v/>
      </c>
      <c r="HH24" s="132" t="str">
        <f t="shared" si="180"/>
        <v/>
      </c>
      <c r="HI24" s="132" t="str">
        <f t="shared" si="181"/>
        <v/>
      </c>
      <c r="HJ24" s="132" t="str">
        <f t="shared" si="182"/>
        <v/>
      </c>
      <c r="HK24" s="132" t="str">
        <f t="shared" si="183"/>
        <v/>
      </c>
      <c r="HL24" s="132" t="str">
        <f t="shared" si="184"/>
        <v/>
      </c>
      <c r="HM24" s="132" t="str">
        <f t="shared" si="185"/>
        <v/>
      </c>
      <c r="HN24" s="132" t="str">
        <f t="shared" si="186"/>
        <v/>
      </c>
      <c r="HO24" s="132" t="str">
        <f t="shared" si="187"/>
        <v/>
      </c>
      <c r="HP24" s="132" t="str">
        <f t="shared" si="188"/>
        <v/>
      </c>
      <c r="HQ24" s="132" t="str">
        <f t="shared" si="189"/>
        <v/>
      </c>
      <c r="HR24" s="132" t="str">
        <f t="shared" si="190"/>
        <v/>
      </c>
      <c r="HS24" s="132" t="str">
        <f t="shared" si="191"/>
        <v/>
      </c>
      <c r="HT24" s="132" t="str">
        <f t="shared" si="192"/>
        <v/>
      </c>
      <c r="HU24" s="132" t="str">
        <f t="shared" si="193"/>
        <v/>
      </c>
      <c r="HV24" s="132" t="str">
        <f t="shared" si="194"/>
        <v/>
      </c>
      <c r="HW24" s="132" t="str">
        <f t="shared" si="195"/>
        <v/>
      </c>
      <c r="HX24" s="132" t="str">
        <f t="shared" si="196"/>
        <v/>
      </c>
      <c r="HY24" s="132" t="str">
        <f t="shared" si="197"/>
        <v/>
      </c>
      <c r="HZ24" s="132" t="str">
        <f t="shared" si="198"/>
        <v/>
      </c>
      <c r="IA24" s="132" t="str">
        <f t="shared" si="199"/>
        <v/>
      </c>
      <c r="IB24" s="132">
        <f t="shared" si="200"/>
        <v>0</v>
      </c>
      <c r="IC24" s="132" t="str">
        <f t="shared" si="201"/>
        <v/>
      </c>
      <c r="ID24" s="132" t="str">
        <f t="shared" si="202"/>
        <v/>
      </c>
      <c r="IE24" s="132" t="str">
        <f t="shared" si="203"/>
        <v/>
      </c>
      <c r="IF24" s="132" t="str">
        <f t="shared" si="204"/>
        <v/>
      </c>
      <c r="IG24" s="132" t="str">
        <f t="shared" si="205"/>
        <v/>
      </c>
      <c r="IH24" s="132" t="str">
        <f t="shared" si="206"/>
        <v/>
      </c>
      <c r="II24" s="132" t="str">
        <f t="shared" si="207"/>
        <v/>
      </c>
      <c r="IJ24" s="132" t="str">
        <f t="shared" si="208"/>
        <v/>
      </c>
      <c r="IK24" s="132" t="str">
        <f t="shared" si="209"/>
        <v/>
      </c>
      <c r="IL24" s="132" t="str">
        <f t="shared" si="210"/>
        <v/>
      </c>
      <c r="IM24" s="132" t="str">
        <f t="shared" si="211"/>
        <v/>
      </c>
      <c r="IN24" s="132" t="str">
        <f t="shared" si="212"/>
        <v/>
      </c>
      <c r="IO24" s="132" t="str">
        <f t="shared" si="213"/>
        <v/>
      </c>
      <c r="IP24" s="132" t="str">
        <f t="shared" si="214"/>
        <v/>
      </c>
      <c r="IQ24" s="132" t="str">
        <f t="shared" si="215"/>
        <v/>
      </c>
      <c r="IR24" s="132" t="str">
        <f t="shared" si="216"/>
        <v/>
      </c>
      <c r="IS24" s="132" t="str">
        <f t="shared" si="217"/>
        <v/>
      </c>
      <c r="IT24" s="132" t="str">
        <f t="shared" si="218"/>
        <v/>
      </c>
      <c r="IU24" s="132" t="str">
        <f t="shared" si="219"/>
        <v/>
      </c>
      <c r="IV24" s="132" t="str">
        <f t="shared" si="220"/>
        <v/>
      </c>
      <c r="IW24" s="132" t="str">
        <f t="shared" si="221"/>
        <v/>
      </c>
      <c r="IX24" s="132" t="str">
        <f t="shared" si="222"/>
        <v/>
      </c>
      <c r="IY24" s="132" t="str">
        <f t="shared" si="223"/>
        <v/>
      </c>
      <c r="IZ24" s="132" t="str">
        <f t="shared" si="224"/>
        <v/>
      </c>
      <c r="JA24" s="132" t="str">
        <f t="shared" si="225"/>
        <v/>
      </c>
      <c r="JB24" s="132" t="str">
        <f t="shared" si="226"/>
        <v/>
      </c>
      <c r="JC24" s="132" t="str">
        <f t="shared" si="227"/>
        <v/>
      </c>
      <c r="JD24" s="132" t="str">
        <f t="shared" si="228"/>
        <v/>
      </c>
      <c r="JE24" s="132" t="str">
        <f t="shared" si="229"/>
        <v/>
      </c>
      <c r="JF24" s="132" t="str">
        <f t="shared" si="230"/>
        <v/>
      </c>
      <c r="JG24" s="132" t="str">
        <f t="shared" si="231"/>
        <v/>
      </c>
      <c r="JH24" s="132">
        <f t="shared" si="232"/>
        <v>0</v>
      </c>
      <c r="JI24" s="132" t="str">
        <f t="shared" si="233"/>
        <v/>
      </c>
      <c r="JJ24" s="132" t="str">
        <f t="shared" si="234"/>
        <v/>
      </c>
      <c r="JK24" s="132" t="str">
        <f t="shared" si="235"/>
        <v/>
      </c>
      <c r="JL24" s="132" t="str">
        <f t="shared" si="236"/>
        <v/>
      </c>
      <c r="JM24" s="132" t="str">
        <f t="shared" si="237"/>
        <v/>
      </c>
      <c r="JN24" s="132" t="str">
        <f t="shared" si="238"/>
        <v/>
      </c>
      <c r="JO24" s="132" t="str">
        <f t="shared" si="239"/>
        <v/>
      </c>
      <c r="JP24" s="132" t="str">
        <f t="shared" si="240"/>
        <v/>
      </c>
      <c r="JQ24" s="132" t="str">
        <f t="shared" si="241"/>
        <v/>
      </c>
      <c r="JR24" s="132" t="str">
        <f t="shared" si="242"/>
        <v/>
      </c>
      <c r="JS24" s="132" t="str">
        <f t="shared" si="243"/>
        <v/>
      </c>
      <c r="JT24" s="132" t="str">
        <f t="shared" si="244"/>
        <v/>
      </c>
      <c r="JU24" s="132" t="str">
        <f t="shared" si="245"/>
        <v/>
      </c>
      <c r="JV24" s="132" t="str">
        <f t="shared" si="246"/>
        <v/>
      </c>
      <c r="JW24" s="132" t="str">
        <f t="shared" si="247"/>
        <v/>
      </c>
      <c r="JX24" s="132" t="str">
        <f t="shared" si="248"/>
        <v/>
      </c>
      <c r="JY24" s="132" t="str">
        <f t="shared" si="249"/>
        <v/>
      </c>
      <c r="JZ24" s="132" t="str">
        <f t="shared" si="250"/>
        <v/>
      </c>
      <c r="KA24" s="132" t="str">
        <f t="shared" si="251"/>
        <v/>
      </c>
      <c r="KB24" s="132" t="str">
        <f t="shared" si="252"/>
        <v/>
      </c>
      <c r="KC24" s="132" t="str">
        <f t="shared" si="253"/>
        <v/>
      </c>
      <c r="KD24" s="132" t="str">
        <f t="shared" si="254"/>
        <v/>
      </c>
      <c r="KE24" s="132" t="str">
        <f t="shared" si="255"/>
        <v/>
      </c>
      <c r="KF24" s="132" t="str">
        <f t="shared" si="256"/>
        <v/>
      </c>
      <c r="KG24" s="132" t="str">
        <f t="shared" si="257"/>
        <v/>
      </c>
      <c r="KH24" s="132" t="str">
        <f t="shared" si="258"/>
        <v/>
      </c>
      <c r="KI24" s="132" t="str">
        <f t="shared" si="259"/>
        <v/>
      </c>
      <c r="KJ24" s="132" t="str">
        <f t="shared" si="260"/>
        <v/>
      </c>
      <c r="KK24" s="132" t="str">
        <f t="shared" si="261"/>
        <v/>
      </c>
      <c r="KL24" s="132" t="str">
        <f t="shared" si="262"/>
        <v/>
      </c>
      <c r="KM24" s="132" t="str">
        <f t="shared" si="263"/>
        <v/>
      </c>
      <c r="KN24" s="132">
        <f t="shared" si="264"/>
        <v>0</v>
      </c>
      <c r="KO24" s="131"/>
      <c r="KP24" s="131"/>
      <c r="KQ24" s="131"/>
      <c r="KR24" s="131"/>
      <c r="KS24" s="131"/>
      <c r="KT24" s="131"/>
      <c r="KU24" s="131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</row>
    <row r="25" spans="1:328" x14ac:dyDescent="0.25">
      <c r="A25" s="137" t="str">
        <f>IF('Salariés en activités'!A27="","",'Salariés en activités'!A27)</f>
        <v/>
      </c>
      <c r="B25" s="207"/>
      <c r="C25" s="140"/>
      <c r="D25" s="140"/>
      <c r="E25" s="187"/>
      <c r="F25" s="140"/>
      <c r="G25" s="140"/>
      <c r="H25" s="140"/>
      <c r="I25" s="140"/>
      <c r="J25" s="140"/>
      <c r="K25" s="140"/>
      <c r="L25" s="187"/>
      <c r="M25" s="140"/>
      <c r="N25" s="140"/>
      <c r="O25" s="140"/>
      <c r="P25" s="140"/>
      <c r="Q25" s="140"/>
      <c r="R25" s="140"/>
      <c r="S25" s="187"/>
      <c r="T25" s="140"/>
      <c r="U25" s="140"/>
      <c r="V25" s="140"/>
      <c r="W25" s="140"/>
      <c r="X25" s="140"/>
      <c r="Y25" s="140"/>
      <c r="Z25" s="187"/>
      <c r="AA25" s="140"/>
      <c r="AB25" s="140"/>
      <c r="AC25" s="140"/>
      <c r="AD25" s="140"/>
      <c r="AE25" s="140"/>
      <c r="AF25" s="143"/>
      <c r="AG25" s="144" t="str">
        <f>IF(A25="","",'Salariés en activités'!H27)</f>
        <v/>
      </c>
      <c r="AH25" s="145">
        <f t="shared" si="0"/>
        <v>0</v>
      </c>
      <c r="AI25" s="145">
        <f t="shared" si="1"/>
        <v>0</v>
      </c>
      <c r="AJ25" s="146"/>
      <c r="AK25" s="147" t="str">
        <f t="shared" si="2"/>
        <v/>
      </c>
      <c r="AL25" s="148" t="str">
        <f t="shared" si="3"/>
        <v/>
      </c>
      <c r="AM25" s="149" t="str">
        <f t="shared" si="4"/>
        <v/>
      </c>
      <c r="AN25" s="149" t="str">
        <f t="shared" si="5"/>
        <v/>
      </c>
      <c r="AO25" s="150" t="str">
        <f t="shared" si="6"/>
        <v/>
      </c>
      <c r="AP25" s="151" t="str">
        <f t="shared" si="7"/>
        <v/>
      </c>
      <c r="AQ25" s="130" t="e">
        <f t="shared" si="265"/>
        <v>#VALUE!</v>
      </c>
      <c r="AR25" s="130" t="e">
        <f t="shared" si="8"/>
        <v>#VALUE!</v>
      </c>
      <c r="AS25" s="132" t="str">
        <f t="shared" si="9"/>
        <v/>
      </c>
      <c r="AT25" s="132" t="str">
        <f t="shared" si="10"/>
        <v/>
      </c>
      <c r="AU25" s="132" t="str">
        <f t="shared" si="11"/>
        <v/>
      </c>
      <c r="AV25" s="132" t="str">
        <f t="shared" si="12"/>
        <v/>
      </c>
      <c r="AW25" s="132" t="str">
        <f t="shared" si="13"/>
        <v/>
      </c>
      <c r="AX25" s="132" t="str">
        <f t="shared" si="14"/>
        <v/>
      </c>
      <c r="AY25" s="132" t="str">
        <f t="shared" si="15"/>
        <v/>
      </c>
      <c r="AZ25" s="132" t="str">
        <f t="shared" si="16"/>
        <v/>
      </c>
      <c r="BA25" s="132" t="str">
        <f t="shared" si="17"/>
        <v/>
      </c>
      <c r="BB25" s="132" t="str">
        <f t="shared" si="18"/>
        <v/>
      </c>
      <c r="BC25" s="132" t="str">
        <f t="shared" si="19"/>
        <v/>
      </c>
      <c r="BD25" s="132" t="str">
        <f t="shared" si="20"/>
        <v/>
      </c>
      <c r="BE25" s="132" t="str">
        <f t="shared" si="21"/>
        <v/>
      </c>
      <c r="BF25" s="132" t="str">
        <f t="shared" si="22"/>
        <v/>
      </c>
      <c r="BG25" s="132" t="str">
        <f t="shared" si="23"/>
        <v/>
      </c>
      <c r="BH25" s="132" t="str">
        <f t="shared" si="24"/>
        <v/>
      </c>
      <c r="BI25" s="132" t="str">
        <f t="shared" si="25"/>
        <v/>
      </c>
      <c r="BJ25" s="132" t="str">
        <f t="shared" si="26"/>
        <v/>
      </c>
      <c r="BK25" s="132" t="str">
        <f t="shared" si="27"/>
        <v/>
      </c>
      <c r="BL25" s="132" t="str">
        <f t="shared" si="28"/>
        <v/>
      </c>
      <c r="BM25" s="132" t="str">
        <f t="shared" si="29"/>
        <v/>
      </c>
      <c r="BN25" s="132" t="str">
        <f t="shared" si="30"/>
        <v/>
      </c>
      <c r="BO25" s="132" t="str">
        <f t="shared" si="31"/>
        <v/>
      </c>
      <c r="BP25" s="132" t="str">
        <f t="shared" si="32"/>
        <v/>
      </c>
      <c r="BQ25" s="132" t="str">
        <f t="shared" si="33"/>
        <v/>
      </c>
      <c r="BR25" s="132" t="str">
        <f t="shared" si="34"/>
        <v/>
      </c>
      <c r="BS25" s="132" t="str">
        <f t="shared" si="35"/>
        <v/>
      </c>
      <c r="BT25" s="132" t="str">
        <f t="shared" si="36"/>
        <v/>
      </c>
      <c r="BU25" s="132" t="str">
        <f t="shared" si="37"/>
        <v/>
      </c>
      <c r="BV25" s="132" t="str">
        <f t="shared" si="38"/>
        <v/>
      </c>
      <c r="BW25" s="132" t="str">
        <f t="shared" si="39"/>
        <v/>
      </c>
      <c r="BX25" s="132">
        <f t="shared" si="40"/>
        <v>0</v>
      </c>
      <c r="BY25" s="132" t="str">
        <f t="shared" si="41"/>
        <v/>
      </c>
      <c r="BZ25" s="132" t="str">
        <f t="shared" si="42"/>
        <v/>
      </c>
      <c r="CA25" s="132" t="str">
        <f t="shared" si="43"/>
        <v/>
      </c>
      <c r="CB25" s="132" t="str">
        <f t="shared" si="44"/>
        <v/>
      </c>
      <c r="CC25" s="132" t="str">
        <f t="shared" si="45"/>
        <v/>
      </c>
      <c r="CD25" s="132" t="str">
        <f t="shared" si="46"/>
        <v/>
      </c>
      <c r="CE25" s="132" t="str">
        <f t="shared" si="47"/>
        <v/>
      </c>
      <c r="CF25" s="132" t="str">
        <f t="shared" si="48"/>
        <v/>
      </c>
      <c r="CG25" s="132" t="str">
        <f t="shared" si="49"/>
        <v/>
      </c>
      <c r="CH25" s="132" t="str">
        <f t="shared" si="50"/>
        <v/>
      </c>
      <c r="CI25" s="132" t="str">
        <f t="shared" si="51"/>
        <v/>
      </c>
      <c r="CJ25" s="132" t="str">
        <f t="shared" si="52"/>
        <v/>
      </c>
      <c r="CK25" s="132" t="str">
        <f t="shared" si="53"/>
        <v/>
      </c>
      <c r="CL25" s="132" t="str">
        <f t="shared" si="54"/>
        <v/>
      </c>
      <c r="CM25" s="132" t="str">
        <f t="shared" si="55"/>
        <v/>
      </c>
      <c r="CN25" s="132" t="str">
        <f t="shared" si="56"/>
        <v/>
      </c>
      <c r="CO25" s="132" t="str">
        <f t="shared" si="57"/>
        <v/>
      </c>
      <c r="CP25" s="132" t="str">
        <f t="shared" si="58"/>
        <v/>
      </c>
      <c r="CQ25" s="132" t="str">
        <f t="shared" si="59"/>
        <v/>
      </c>
      <c r="CR25" s="132" t="str">
        <f t="shared" si="60"/>
        <v/>
      </c>
      <c r="CS25" s="132" t="str">
        <f t="shared" si="61"/>
        <v/>
      </c>
      <c r="CT25" s="132" t="str">
        <f t="shared" si="62"/>
        <v/>
      </c>
      <c r="CU25" s="132" t="str">
        <f t="shared" si="63"/>
        <v/>
      </c>
      <c r="CV25" s="132" t="str">
        <f t="shared" si="64"/>
        <v/>
      </c>
      <c r="CW25" s="132" t="str">
        <f t="shared" si="65"/>
        <v/>
      </c>
      <c r="CX25" s="132" t="str">
        <f t="shared" si="66"/>
        <v/>
      </c>
      <c r="CY25" s="132" t="str">
        <f t="shared" si="67"/>
        <v/>
      </c>
      <c r="CZ25" s="132" t="str">
        <f t="shared" si="68"/>
        <v/>
      </c>
      <c r="DA25" s="132" t="str">
        <f t="shared" si="69"/>
        <v/>
      </c>
      <c r="DB25" s="132" t="str">
        <f t="shared" si="70"/>
        <v/>
      </c>
      <c r="DC25" s="132" t="str">
        <f t="shared" si="71"/>
        <v/>
      </c>
      <c r="DD25" s="132">
        <f t="shared" si="72"/>
        <v>0</v>
      </c>
      <c r="DE25" s="132" t="str">
        <f t="shared" si="73"/>
        <v/>
      </c>
      <c r="DF25" s="132" t="str">
        <f t="shared" si="74"/>
        <v/>
      </c>
      <c r="DG25" s="132" t="str">
        <f t="shared" si="75"/>
        <v/>
      </c>
      <c r="DH25" s="132" t="str">
        <f t="shared" si="76"/>
        <v/>
      </c>
      <c r="DI25" s="132" t="str">
        <f t="shared" si="77"/>
        <v/>
      </c>
      <c r="DJ25" s="132" t="str">
        <f t="shared" si="78"/>
        <v/>
      </c>
      <c r="DK25" s="132" t="str">
        <f t="shared" si="79"/>
        <v/>
      </c>
      <c r="DL25" s="132" t="str">
        <f t="shared" si="80"/>
        <v/>
      </c>
      <c r="DM25" s="132" t="str">
        <f t="shared" si="81"/>
        <v/>
      </c>
      <c r="DN25" s="132" t="str">
        <f t="shared" si="82"/>
        <v/>
      </c>
      <c r="DO25" s="132" t="str">
        <f t="shared" si="83"/>
        <v/>
      </c>
      <c r="DP25" s="132" t="str">
        <f t="shared" si="84"/>
        <v/>
      </c>
      <c r="DQ25" s="132" t="str">
        <f t="shared" si="85"/>
        <v/>
      </c>
      <c r="DR25" s="132" t="str">
        <f t="shared" si="86"/>
        <v/>
      </c>
      <c r="DS25" s="132" t="str">
        <f t="shared" si="87"/>
        <v/>
      </c>
      <c r="DT25" s="132" t="str">
        <f t="shared" si="88"/>
        <v/>
      </c>
      <c r="DU25" s="132" t="str">
        <f t="shared" si="89"/>
        <v/>
      </c>
      <c r="DV25" s="132" t="str">
        <f t="shared" si="90"/>
        <v/>
      </c>
      <c r="DW25" s="132" t="str">
        <f t="shared" si="91"/>
        <v/>
      </c>
      <c r="DX25" s="132" t="str">
        <f t="shared" si="92"/>
        <v/>
      </c>
      <c r="DY25" s="132" t="str">
        <f t="shared" si="93"/>
        <v/>
      </c>
      <c r="DZ25" s="132" t="str">
        <f t="shared" si="94"/>
        <v/>
      </c>
      <c r="EA25" s="132" t="str">
        <f t="shared" si="95"/>
        <v/>
      </c>
      <c r="EB25" s="132" t="str">
        <f t="shared" si="96"/>
        <v/>
      </c>
      <c r="EC25" s="132" t="str">
        <f t="shared" si="97"/>
        <v/>
      </c>
      <c r="ED25" s="132" t="str">
        <f t="shared" si="98"/>
        <v/>
      </c>
      <c r="EE25" s="132" t="str">
        <f t="shared" si="99"/>
        <v/>
      </c>
      <c r="EF25" s="132" t="str">
        <f t="shared" si="100"/>
        <v/>
      </c>
      <c r="EG25" s="132" t="str">
        <f t="shared" si="101"/>
        <v/>
      </c>
      <c r="EH25" s="132" t="str">
        <f t="shared" si="102"/>
        <v/>
      </c>
      <c r="EI25" s="132" t="str">
        <f t="shared" si="103"/>
        <v/>
      </c>
      <c r="EJ25" s="132">
        <f t="shared" si="104"/>
        <v>0</v>
      </c>
      <c r="EK25" s="132" t="str">
        <f t="shared" si="105"/>
        <v/>
      </c>
      <c r="EL25" s="132" t="str">
        <f t="shared" si="106"/>
        <v/>
      </c>
      <c r="EM25" s="132" t="str">
        <f t="shared" si="107"/>
        <v/>
      </c>
      <c r="EN25" s="132" t="str">
        <f t="shared" si="108"/>
        <v/>
      </c>
      <c r="EO25" s="132" t="str">
        <f t="shared" si="109"/>
        <v/>
      </c>
      <c r="EP25" s="132" t="str">
        <f t="shared" si="110"/>
        <v/>
      </c>
      <c r="EQ25" s="132" t="str">
        <f t="shared" si="111"/>
        <v/>
      </c>
      <c r="ER25" s="132" t="str">
        <f t="shared" si="112"/>
        <v/>
      </c>
      <c r="ES25" s="132" t="str">
        <f t="shared" si="113"/>
        <v/>
      </c>
      <c r="ET25" s="132" t="str">
        <f t="shared" si="114"/>
        <v/>
      </c>
      <c r="EU25" s="132" t="str">
        <f t="shared" si="115"/>
        <v/>
      </c>
      <c r="EV25" s="132" t="str">
        <f t="shared" si="116"/>
        <v/>
      </c>
      <c r="EW25" s="132" t="str">
        <f t="shared" si="117"/>
        <v/>
      </c>
      <c r="EX25" s="132" t="str">
        <f t="shared" si="118"/>
        <v/>
      </c>
      <c r="EY25" s="132" t="str">
        <f t="shared" si="119"/>
        <v/>
      </c>
      <c r="EZ25" s="132" t="str">
        <f t="shared" si="120"/>
        <v/>
      </c>
      <c r="FA25" s="132" t="str">
        <f t="shared" si="121"/>
        <v/>
      </c>
      <c r="FB25" s="132" t="str">
        <f t="shared" si="122"/>
        <v/>
      </c>
      <c r="FC25" s="132" t="str">
        <f t="shared" si="123"/>
        <v/>
      </c>
      <c r="FD25" s="132" t="str">
        <f t="shared" si="124"/>
        <v/>
      </c>
      <c r="FE25" s="132" t="str">
        <f t="shared" si="125"/>
        <v/>
      </c>
      <c r="FF25" s="132" t="str">
        <f t="shared" si="126"/>
        <v/>
      </c>
      <c r="FG25" s="132" t="str">
        <f t="shared" si="127"/>
        <v/>
      </c>
      <c r="FH25" s="132" t="str">
        <f t="shared" si="128"/>
        <v/>
      </c>
      <c r="FI25" s="132" t="str">
        <f t="shared" si="129"/>
        <v/>
      </c>
      <c r="FJ25" s="132" t="str">
        <f t="shared" si="130"/>
        <v/>
      </c>
      <c r="FK25" s="132" t="str">
        <f t="shared" si="131"/>
        <v/>
      </c>
      <c r="FL25" s="132" t="str">
        <f t="shared" si="132"/>
        <v/>
      </c>
      <c r="FM25" s="132" t="str">
        <f t="shared" si="133"/>
        <v/>
      </c>
      <c r="FN25" s="132" t="str">
        <f t="shared" si="134"/>
        <v/>
      </c>
      <c r="FO25" s="132" t="str">
        <f t="shared" si="135"/>
        <v/>
      </c>
      <c r="FP25" s="132">
        <f t="shared" si="136"/>
        <v>0</v>
      </c>
      <c r="FQ25" s="132" t="str">
        <f t="shared" si="137"/>
        <v/>
      </c>
      <c r="FR25" s="132" t="str">
        <f t="shared" si="138"/>
        <v/>
      </c>
      <c r="FS25" s="132" t="str">
        <f t="shared" si="139"/>
        <v/>
      </c>
      <c r="FT25" s="132" t="str">
        <f t="shared" si="140"/>
        <v/>
      </c>
      <c r="FU25" s="132" t="str">
        <f t="shared" si="141"/>
        <v/>
      </c>
      <c r="FV25" s="132" t="str">
        <f t="shared" si="142"/>
        <v/>
      </c>
      <c r="FW25" s="132" t="str">
        <f t="shared" si="143"/>
        <v/>
      </c>
      <c r="FX25" s="132" t="str">
        <f t="shared" si="144"/>
        <v/>
      </c>
      <c r="FY25" s="132" t="str">
        <f t="shared" si="145"/>
        <v/>
      </c>
      <c r="FZ25" s="132" t="str">
        <f t="shared" si="146"/>
        <v/>
      </c>
      <c r="GA25" s="132" t="str">
        <f t="shared" si="147"/>
        <v/>
      </c>
      <c r="GB25" s="132" t="str">
        <f t="shared" si="148"/>
        <v/>
      </c>
      <c r="GC25" s="132" t="str">
        <f t="shared" si="149"/>
        <v/>
      </c>
      <c r="GD25" s="132" t="str">
        <f t="shared" si="150"/>
        <v/>
      </c>
      <c r="GE25" s="132" t="str">
        <f t="shared" si="151"/>
        <v/>
      </c>
      <c r="GF25" s="132" t="str">
        <f t="shared" si="152"/>
        <v/>
      </c>
      <c r="GG25" s="132" t="str">
        <f t="shared" si="153"/>
        <v/>
      </c>
      <c r="GH25" s="132" t="str">
        <f t="shared" si="154"/>
        <v/>
      </c>
      <c r="GI25" s="132" t="str">
        <f t="shared" si="155"/>
        <v/>
      </c>
      <c r="GJ25" s="132" t="str">
        <f t="shared" si="156"/>
        <v/>
      </c>
      <c r="GK25" s="132" t="str">
        <f t="shared" si="157"/>
        <v/>
      </c>
      <c r="GL25" s="132" t="str">
        <f t="shared" si="158"/>
        <v/>
      </c>
      <c r="GM25" s="132" t="str">
        <f t="shared" si="159"/>
        <v/>
      </c>
      <c r="GN25" s="132" t="str">
        <f t="shared" si="160"/>
        <v/>
      </c>
      <c r="GO25" s="132" t="str">
        <f t="shared" si="161"/>
        <v/>
      </c>
      <c r="GP25" s="132" t="str">
        <f t="shared" si="162"/>
        <v/>
      </c>
      <c r="GQ25" s="132" t="str">
        <f t="shared" si="163"/>
        <v/>
      </c>
      <c r="GR25" s="132" t="str">
        <f t="shared" si="164"/>
        <v/>
      </c>
      <c r="GS25" s="132" t="str">
        <f t="shared" si="165"/>
        <v/>
      </c>
      <c r="GT25" s="132" t="str">
        <f t="shared" si="166"/>
        <v/>
      </c>
      <c r="GU25" s="132" t="str">
        <f t="shared" si="167"/>
        <v/>
      </c>
      <c r="GV25" s="132">
        <f t="shared" si="168"/>
        <v>0</v>
      </c>
      <c r="GW25" s="132" t="str">
        <f t="shared" si="169"/>
        <v/>
      </c>
      <c r="GX25" s="132" t="str">
        <f t="shared" si="170"/>
        <v/>
      </c>
      <c r="GY25" s="132" t="str">
        <f t="shared" si="171"/>
        <v/>
      </c>
      <c r="GZ25" s="132" t="str">
        <f t="shared" si="172"/>
        <v/>
      </c>
      <c r="HA25" s="132" t="str">
        <f t="shared" si="173"/>
        <v/>
      </c>
      <c r="HB25" s="132" t="str">
        <f t="shared" si="174"/>
        <v/>
      </c>
      <c r="HC25" s="132" t="str">
        <f t="shared" si="175"/>
        <v/>
      </c>
      <c r="HD25" s="132" t="str">
        <f t="shared" si="176"/>
        <v/>
      </c>
      <c r="HE25" s="132" t="str">
        <f t="shared" si="177"/>
        <v/>
      </c>
      <c r="HF25" s="132" t="str">
        <f t="shared" si="178"/>
        <v/>
      </c>
      <c r="HG25" s="132" t="str">
        <f t="shared" si="179"/>
        <v/>
      </c>
      <c r="HH25" s="132" t="str">
        <f t="shared" si="180"/>
        <v/>
      </c>
      <c r="HI25" s="132" t="str">
        <f t="shared" si="181"/>
        <v/>
      </c>
      <c r="HJ25" s="132" t="str">
        <f t="shared" si="182"/>
        <v/>
      </c>
      <c r="HK25" s="132" t="str">
        <f t="shared" si="183"/>
        <v/>
      </c>
      <c r="HL25" s="132" t="str">
        <f t="shared" si="184"/>
        <v/>
      </c>
      <c r="HM25" s="132" t="str">
        <f t="shared" si="185"/>
        <v/>
      </c>
      <c r="HN25" s="132" t="str">
        <f t="shared" si="186"/>
        <v/>
      </c>
      <c r="HO25" s="132" t="str">
        <f t="shared" si="187"/>
        <v/>
      </c>
      <c r="HP25" s="132" t="str">
        <f t="shared" si="188"/>
        <v/>
      </c>
      <c r="HQ25" s="132" t="str">
        <f t="shared" si="189"/>
        <v/>
      </c>
      <c r="HR25" s="132" t="str">
        <f t="shared" si="190"/>
        <v/>
      </c>
      <c r="HS25" s="132" t="str">
        <f t="shared" si="191"/>
        <v/>
      </c>
      <c r="HT25" s="132" t="str">
        <f t="shared" si="192"/>
        <v/>
      </c>
      <c r="HU25" s="132" t="str">
        <f t="shared" si="193"/>
        <v/>
      </c>
      <c r="HV25" s="132" t="str">
        <f t="shared" si="194"/>
        <v/>
      </c>
      <c r="HW25" s="132" t="str">
        <f t="shared" si="195"/>
        <v/>
      </c>
      <c r="HX25" s="132" t="str">
        <f t="shared" si="196"/>
        <v/>
      </c>
      <c r="HY25" s="132" t="str">
        <f t="shared" si="197"/>
        <v/>
      </c>
      <c r="HZ25" s="132" t="str">
        <f t="shared" si="198"/>
        <v/>
      </c>
      <c r="IA25" s="132" t="str">
        <f t="shared" si="199"/>
        <v/>
      </c>
      <c r="IB25" s="132">
        <f t="shared" si="200"/>
        <v>0</v>
      </c>
      <c r="IC25" s="132" t="str">
        <f t="shared" si="201"/>
        <v/>
      </c>
      <c r="ID25" s="132" t="str">
        <f t="shared" si="202"/>
        <v/>
      </c>
      <c r="IE25" s="132" t="str">
        <f t="shared" si="203"/>
        <v/>
      </c>
      <c r="IF25" s="132" t="str">
        <f t="shared" si="204"/>
        <v/>
      </c>
      <c r="IG25" s="132" t="str">
        <f t="shared" si="205"/>
        <v/>
      </c>
      <c r="IH25" s="132" t="str">
        <f t="shared" si="206"/>
        <v/>
      </c>
      <c r="II25" s="132" t="str">
        <f t="shared" si="207"/>
        <v/>
      </c>
      <c r="IJ25" s="132" t="str">
        <f t="shared" si="208"/>
        <v/>
      </c>
      <c r="IK25" s="132" t="str">
        <f t="shared" si="209"/>
        <v/>
      </c>
      <c r="IL25" s="132" t="str">
        <f t="shared" si="210"/>
        <v/>
      </c>
      <c r="IM25" s="132" t="str">
        <f t="shared" si="211"/>
        <v/>
      </c>
      <c r="IN25" s="132" t="str">
        <f t="shared" si="212"/>
        <v/>
      </c>
      <c r="IO25" s="132" t="str">
        <f t="shared" si="213"/>
        <v/>
      </c>
      <c r="IP25" s="132" t="str">
        <f t="shared" si="214"/>
        <v/>
      </c>
      <c r="IQ25" s="132" t="str">
        <f t="shared" si="215"/>
        <v/>
      </c>
      <c r="IR25" s="132" t="str">
        <f t="shared" si="216"/>
        <v/>
      </c>
      <c r="IS25" s="132" t="str">
        <f t="shared" si="217"/>
        <v/>
      </c>
      <c r="IT25" s="132" t="str">
        <f t="shared" si="218"/>
        <v/>
      </c>
      <c r="IU25" s="132" t="str">
        <f t="shared" si="219"/>
        <v/>
      </c>
      <c r="IV25" s="132" t="str">
        <f t="shared" si="220"/>
        <v/>
      </c>
      <c r="IW25" s="132" t="str">
        <f t="shared" si="221"/>
        <v/>
      </c>
      <c r="IX25" s="132" t="str">
        <f t="shared" si="222"/>
        <v/>
      </c>
      <c r="IY25" s="132" t="str">
        <f t="shared" si="223"/>
        <v/>
      </c>
      <c r="IZ25" s="132" t="str">
        <f t="shared" si="224"/>
        <v/>
      </c>
      <c r="JA25" s="132" t="str">
        <f t="shared" si="225"/>
        <v/>
      </c>
      <c r="JB25" s="132" t="str">
        <f t="shared" si="226"/>
        <v/>
      </c>
      <c r="JC25" s="132" t="str">
        <f t="shared" si="227"/>
        <v/>
      </c>
      <c r="JD25" s="132" t="str">
        <f t="shared" si="228"/>
        <v/>
      </c>
      <c r="JE25" s="132" t="str">
        <f t="shared" si="229"/>
        <v/>
      </c>
      <c r="JF25" s="132" t="str">
        <f t="shared" si="230"/>
        <v/>
      </c>
      <c r="JG25" s="132" t="str">
        <f t="shared" si="231"/>
        <v/>
      </c>
      <c r="JH25" s="132">
        <f t="shared" si="232"/>
        <v>0</v>
      </c>
      <c r="JI25" s="132" t="str">
        <f t="shared" si="233"/>
        <v/>
      </c>
      <c r="JJ25" s="132" t="str">
        <f t="shared" si="234"/>
        <v/>
      </c>
      <c r="JK25" s="132" t="str">
        <f t="shared" si="235"/>
        <v/>
      </c>
      <c r="JL25" s="132" t="str">
        <f t="shared" si="236"/>
        <v/>
      </c>
      <c r="JM25" s="132" t="str">
        <f t="shared" si="237"/>
        <v/>
      </c>
      <c r="JN25" s="132" t="str">
        <f t="shared" si="238"/>
        <v/>
      </c>
      <c r="JO25" s="132" t="str">
        <f t="shared" si="239"/>
        <v/>
      </c>
      <c r="JP25" s="132" t="str">
        <f t="shared" si="240"/>
        <v/>
      </c>
      <c r="JQ25" s="132" t="str">
        <f t="shared" si="241"/>
        <v/>
      </c>
      <c r="JR25" s="132" t="str">
        <f t="shared" si="242"/>
        <v/>
      </c>
      <c r="JS25" s="132" t="str">
        <f t="shared" si="243"/>
        <v/>
      </c>
      <c r="JT25" s="132" t="str">
        <f t="shared" si="244"/>
        <v/>
      </c>
      <c r="JU25" s="132" t="str">
        <f t="shared" si="245"/>
        <v/>
      </c>
      <c r="JV25" s="132" t="str">
        <f t="shared" si="246"/>
        <v/>
      </c>
      <c r="JW25" s="132" t="str">
        <f t="shared" si="247"/>
        <v/>
      </c>
      <c r="JX25" s="132" t="str">
        <f t="shared" si="248"/>
        <v/>
      </c>
      <c r="JY25" s="132" t="str">
        <f t="shared" si="249"/>
        <v/>
      </c>
      <c r="JZ25" s="132" t="str">
        <f t="shared" si="250"/>
        <v/>
      </c>
      <c r="KA25" s="132" t="str">
        <f t="shared" si="251"/>
        <v/>
      </c>
      <c r="KB25" s="132" t="str">
        <f t="shared" si="252"/>
        <v/>
      </c>
      <c r="KC25" s="132" t="str">
        <f t="shared" si="253"/>
        <v/>
      </c>
      <c r="KD25" s="132" t="str">
        <f t="shared" si="254"/>
        <v/>
      </c>
      <c r="KE25" s="132" t="str">
        <f t="shared" si="255"/>
        <v/>
      </c>
      <c r="KF25" s="132" t="str">
        <f t="shared" si="256"/>
        <v/>
      </c>
      <c r="KG25" s="132" t="str">
        <f t="shared" si="257"/>
        <v/>
      </c>
      <c r="KH25" s="132" t="str">
        <f t="shared" si="258"/>
        <v/>
      </c>
      <c r="KI25" s="132" t="str">
        <f t="shared" si="259"/>
        <v/>
      </c>
      <c r="KJ25" s="132" t="str">
        <f t="shared" si="260"/>
        <v/>
      </c>
      <c r="KK25" s="132" t="str">
        <f t="shared" si="261"/>
        <v/>
      </c>
      <c r="KL25" s="132" t="str">
        <f t="shared" si="262"/>
        <v/>
      </c>
      <c r="KM25" s="132" t="str">
        <f t="shared" si="263"/>
        <v/>
      </c>
      <c r="KN25" s="132">
        <f t="shared" si="264"/>
        <v>0</v>
      </c>
      <c r="KO25" s="131"/>
      <c r="KP25" s="131"/>
      <c r="KQ25" s="131"/>
      <c r="KR25" s="131"/>
      <c r="KS25" s="131"/>
      <c r="KT25" s="131"/>
      <c r="KU25" s="131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</row>
    <row r="26" spans="1:328" x14ac:dyDescent="0.25">
      <c r="A26" s="161" t="str">
        <f>IF('Salariés en activités'!A28="","",'Salariés en activités'!A28)</f>
        <v/>
      </c>
      <c r="B26" s="209"/>
      <c r="C26" s="164"/>
      <c r="D26" s="164"/>
      <c r="E26" s="189"/>
      <c r="F26" s="164"/>
      <c r="G26" s="164"/>
      <c r="H26" s="164"/>
      <c r="I26" s="164"/>
      <c r="J26" s="164"/>
      <c r="K26" s="164"/>
      <c r="L26" s="189"/>
      <c r="M26" s="164"/>
      <c r="N26" s="164"/>
      <c r="O26" s="164"/>
      <c r="P26" s="164"/>
      <c r="Q26" s="164"/>
      <c r="R26" s="164"/>
      <c r="S26" s="189"/>
      <c r="T26" s="164"/>
      <c r="U26" s="164"/>
      <c r="V26" s="164"/>
      <c r="W26" s="164"/>
      <c r="X26" s="164"/>
      <c r="Y26" s="164"/>
      <c r="Z26" s="189"/>
      <c r="AA26" s="164"/>
      <c r="AB26" s="164"/>
      <c r="AC26" s="164"/>
      <c r="AD26" s="164"/>
      <c r="AE26" s="164"/>
      <c r="AF26" s="167"/>
      <c r="AG26" s="168" t="str">
        <f>IF(A26="","",'Salariés en activités'!H28)</f>
        <v/>
      </c>
      <c r="AH26" s="169">
        <f t="shared" si="0"/>
        <v>0</v>
      </c>
      <c r="AI26" s="169">
        <f t="shared" si="1"/>
        <v>0</v>
      </c>
      <c r="AJ26" s="170"/>
      <c r="AK26" s="171" t="str">
        <f t="shared" si="2"/>
        <v/>
      </c>
      <c r="AL26" s="172" t="str">
        <f t="shared" si="3"/>
        <v/>
      </c>
      <c r="AM26" s="173" t="str">
        <f t="shared" si="4"/>
        <v/>
      </c>
      <c r="AN26" s="173" t="str">
        <f t="shared" si="5"/>
        <v/>
      </c>
      <c r="AO26" s="174" t="str">
        <f t="shared" si="6"/>
        <v/>
      </c>
      <c r="AP26" s="175" t="str">
        <f t="shared" si="7"/>
        <v/>
      </c>
      <c r="AQ26" s="130" t="e">
        <f t="shared" si="265"/>
        <v>#VALUE!</v>
      </c>
      <c r="AR26" s="130" t="e">
        <f t="shared" si="8"/>
        <v>#VALUE!</v>
      </c>
      <c r="AS26" s="132" t="str">
        <f t="shared" si="9"/>
        <v/>
      </c>
      <c r="AT26" s="132" t="str">
        <f t="shared" si="10"/>
        <v/>
      </c>
      <c r="AU26" s="132" t="str">
        <f t="shared" si="11"/>
        <v/>
      </c>
      <c r="AV26" s="132" t="str">
        <f t="shared" si="12"/>
        <v/>
      </c>
      <c r="AW26" s="132" t="str">
        <f t="shared" si="13"/>
        <v/>
      </c>
      <c r="AX26" s="132" t="str">
        <f t="shared" si="14"/>
        <v/>
      </c>
      <c r="AY26" s="132" t="str">
        <f t="shared" si="15"/>
        <v/>
      </c>
      <c r="AZ26" s="132" t="str">
        <f t="shared" si="16"/>
        <v/>
      </c>
      <c r="BA26" s="132" t="str">
        <f t="shared" si="17"/>
        <v/>
      </c>
      <c r="BB26" s="132" t="str">
        <f t="shared" si="18"/>
        <v/>
      </c>
      <c r="BC26" s="132" t="str">
        <f t="shared" si="19"/>
        <v/>
      </c>
      <c r="BD26" s="132" t="str">
        <f t="shared" si="20"/>
        <v/>
      </c>
      <c r="BE26" s="132" t="str">
        <f t="shared" si="21"/>
        <v/>
      </c>
      <c r="BF26" s="132" t="str">
        <f t="shared" si="22"/>
        <v/>
      </c>
      <c r="BG26" s="132" t="str">
        <f t="shared" si="23"/>
        <v/>
      </c>
      <c r="BH26" s="132" t="str">
        <f t="shared" si="24"/>
        <v/>
      </c>
      <c r="BI26" s="132" t="str">
        <f t="shared" si="25"/>
        <v/>
      </c>
      <c r="BJ26" s="132" t="str">
        <f t="shared" si="26"/>
        <v/>
      </c>
      <c r="BK26" s="132" t="str">
        <f t="shared" si="27"/>
        <v/>
      </c>
      <c r="BL26" s="132" t="str">
        <f t="shared" si="28"/>
        <v/>
      </c>
      <c r="BM26" s="132" t="str">
        <f t="shared" si="29"/>
        <v/>
      </c>
      <c r="BN26" s="132" t="str">
        <f t="shared" si="30"/>
        <v/>
      </c>
      <c r="BO26" s="132" t="str">
        <f t="shared" si="31"/>
        <v/>
      </c>
      <c r="BP26" s="132" t="str">
        <f t="shared" si="32"/>
        <v/>
      </c>
      <c r="BQ26" s="132" t="str">
        <f t="shared" si="33"/>
        <v/>
      </c>
      <c r="BR26" s="132" t="str">
        <f t="shared" si="34"/>
        <v/>
      </c>
      <c r="BS26" s="132" t="str">
        <f t="shared" si="35"/>
        <v/>
      </c>
      <c r="BT26" s="132" t="str">
        <f t="shared" si="36"/>
        <v/>
      </c>
      <c r="BU26" s="132" t="str">
        <f t="shared" si="37"/>
        <v/>
      </c>
      <c r="BV26" s="132" t="str">
        <f t="shared" si="38"/>
        <v/>
      </c>
      <c r="BW26" s="132" t="str">
        <f t="shared" si="39"/>
        <v/>
      </c>
      <c r="BX26" s="132">
        <f t="shared" si="40"/>
        <v>0</v>
      </c>
      <c r="BY26" s="132" t="str">
        <f t="shared" si="41"/>
        <v/>
      </c>
      <c r="BZ26" s="132" t="str">
        <f t="shared" si="42"/>
        <v/>
      </c>
      <c r="CA26" s="132" t="str">
        <f t="shared" si="43"/>
        <v/>
      </c>
      <c r="CB26" s="132" t="str">
        <f t="shared" si="44"/>
        <v/>
      </c>
      <c r="CC26" s="132" t="str">
        <f t="shared" si="45"/>
        <v/>
      </c>
      <c r="CD26" s="132" t="str">
        <f t="shared" si="46"/>
        <v/>
      </c>
      <c r="CE26" s="132" t="str">
        <f t="shared" si="47"/>
        <v/>
      </c>
      <c r="CF26" s="132" t="str">
        <f t="shared" si="48"/>
        <v/>
      </c>
      <c r="CG26" s="132" t="str">
        <f t="shared" si="49"/>
        <v/>
      </c>
      <c r="CH26" s="132" t="str">
        <f t="shared" si="50"/>
        <v/>
      </c>
      <c r="CI26" s="132" t="str">
        <f t="shared" si="51"/>
        <v/>
      </c>
      <c r="CJ26" s="132" t="str">
        <f t="shared" si="52"/>
        <v/>
      </c>
      <c r="CK26" s="132" t="str">
        <f t="shared" si="53"/>
        <v/>
      </c>
      <c r="CL26" s="132" t="str">
        <f t="shared" si="54"/>
        <v/>
      </c>
      <c r="CM26" s="132" t="str">
        <f t="shared" si="55"/>
        <v/>
      </c>
      <c r="CN26" s="132" t="str">
        <f t="shared" si="56"/>
        <v/>
      </c>
      <c r="CO26" s="132" t="str">
        <f t="shared" si="57"/>
        <v/>
      </c>
      <c r="CP26" s="132" t="str">
        <f t="shared" si="58"/>
        <v/>
      </c>
      <c r="CQ26" s="132" t="str">
        <f t="shared" si="59"/>
        <v/>
      </c>
      <c r="CR26" s="132" t="str">
        <f t="shared" si="60"/>
        <v/>
      </c>
      <c r="CS26" s="132" t="str">
        <f t="shared" si="61"/>
        <v/>
      </c>
      <c r="CT26" s="132" t="str">
        <f t="shared" si="62"/>
        <v/>
      </c>
      <c r="CU26" s="132" t="str">
        <f t="shared" si="63"/>
        <v/>
      </c>
      <c r="CV26" s="132" t="str">
        <f t="shared" si="64"/>
        <v/>
      </c>
      <c r="CW26" s="132" t="str">
        <f t="shared" si="65"/>
        <v/>
      </c>
      <c r="CX26" s="132" t="str">
        <f t="shared" si="66"/>
        <v/>
      </c>
      <c r="CY26" s="132" t="str">
        <f t="shared" si="67"/>
        <v/>
      </c>
      <c r="CZ26" s="132" t="str">
        <f t="shared" si="68"/>
        <v/>
      </c>
      <c r="DA26" s="132" t="str">
        <f t="shared" si="69"/>
        <v/>
      </c>
      <c r="DB26" s="132" t="str">
        <f t="shared" si="70"/>
        <v/>
      </c>
      <c r="DC26" s="132" t="str">
        <f t="shared" si="71"/>
        <v/>
      </c>
      <c r="DD26" s="132">
        <f t="shared" si="72"/>
        <v>0</v>
      </c>
      <c r="DE26" s="132" t="str">
        <f t="shared" si="73"/>
        <v/>
      </c>
      <c r="DF26" s="132" t="str">
        <f t="shared" si="74"/>
        <v/>
      </c>
      <c r="DG26" s="132" t="str">
        <f t="shared" si="75"/>
        <v/>
      </c>
      <c r="DH26" s="132" t="str">
        <f t="shared" si="76"/>
        <v/>
      </c>
      <c r="DI26" s="132" t="str">
        <f t="shared" si="77"/>
        <v/>
      </c>
      <c r="DJ26" s="132" t="str">
        <f t="shared" si="78"/>
        <v/>
      </c>
      <c r="DK26" s="132" t="str">
        <f t="shared" si="79"/>
        <v/>
      </c>
      <c r="DL26" s="132" t="str">
        <f t="shared" si="80"/>
        <v/>
      </c>
      <c r="DM26" s="132" t="str">
        <f t="shared" si="81"/>
        <v/>
      </c>
      <c r="DN26" s="132" t="str">
        <f t="shared" si="82"/>
        <v/>
      </c>
      <c r="DO26" s="132" t="str">
        <f t="shared" si="83"/>
        <v/>
      </c>
      <c r="DP26" s="132" t="str">
        <f t="shared" si="84"/>
        <v/>
      </c>
      <c r="DQ26" s="132" t="str">
        <f t="shared" si="85"/>
        <v/>
      </c>
      <c r="DR26" s="132" t="str">
        <f t="shared" si="86"/>
        <v/>
      </c>
      <c r="DS26" s="132" t="str">
        <f t="shared" si="87"/>
        <v/>
      </c>
      <c r="DT26" s="132" t="str">
        <f t="shared" si="88"/>
        <v/>
      </c>
      <c r="DU26" s="132" t="str">
        <f t="shared" si="89"/>
        <v/>
      </c>
      <c r="DV26" s="132" t="str">
        <f t="shared" si="90"/>
        <v/>
      </c>
      <c r="DW26" s="132" t="str">
        <f t="shared" si="91"/>
        <v/>
      </c>
      <c r="DX26" s="132" t="str">
        <f t="shared" si="92"/>
        <v/>
      </c>
      <c r="DY26" s="132" t="str">
        <f t="shared" si="93"/>
        <v/>
      </c>
      <c r="DZ26" s="132" t="str">
        <f t="shared" si="94"/>
        <v/>
      </c>
      <c r="EA26" s="132" t="str">
        <f t="shared" si="95"/>
        <v/>
      </c>
      <c r="EB26" s="132" t="str">
        <f t="shared" si="96"/>
        <v/>
      </c>
      <c r="EC26" s="132" t="str">
        <f t="shared" si="97"/>
        <v/>
      </c>
      <c r="ED26" s="132" t="str">
        <f t="shared" si="98"/>
        <v/>
      </c>
      <c r="EE26" s="132" t="str">
        <f t="shared" si="99"/>
        <v/>
      </c>
      <c r="EF26" s="132" t="str">
        <f t="shared" si="100"/>
        <v/>
      </c>
      <c r="EG26" s="132" t="str">
        <f t="shared" si="101"/>
        <v/>
      </c>
      <c r="EH26" s="132" t="str">
        <f t="shared" si="102"/>
        <v/>
      </c>
      <c r="EI26" s="132" t="str">
        <f t="shared" si="103"/>
        <v/>
      </c>
      <c r="EJ26" s="132">
        <f t="shared" si="104"/>
        <v>0</v>
      </c>
      <c r="EK26" s="132" t="str">
        <f t="shared" si="105"/>
        <v/>
      </c>
      <c r="EL26" s="132" t="str">
        <f t="shared" si="106"/>
        <v/>
      </c>
      <c r="EM26" s="132" t="str">
        <f t="shared" si="107"/>
        <v/>
      </c>
      <c r="EN26" s="132" t="str">
        <f t="shared" si="108"/>
        <v/>
      </c>
      <c r="EO26" s="132" t="str">
        <f t="shared" si="109"/>
        <v/>
      </c>
      <c r="EP26" s="132" t="str">
        <f t="shared" si="110"/>
        <v/>
      </c>
      <c r="EQ26" s="132" t="str">
        <f t="shared" si="111"/>
        <v/>
      </c>
      <c r="ER26" s="132" t="str">
        <f t="shared" si="112"/>
        <v/>
      </c>
      <c r="ES26" s="132" t="str">
        <f t="shared" si="113"/>
        <v/>
      </c>
      <c r="ET26" s="132" t="str">
        <f t="shared" si="114"/>
        <v/>
      </c>
      <c r="EU26" s="132" t="str">
        <f t="shared" si="115"/>
        <v/>
      </c>
      <c r="EV26" s="132" t="str">
        <f t="shared" si="116"/>
        <v/>
      </c>
      <c r="EW26" s="132" t="str">
        <f t="shared" si="117"/>
        <v/>
      </c>
      <c r="EX26" s="132" t="str">
        <f t="shared" si="118"/>
        <v/>
      </c>
      <c r="EY26" s="132" t="str">
        <f t="shared" si="119"/>
        <v/>
      </c>
      <c r="EZ26" s="132" t="str">
        <f t="shared" si="120"/>
        <v/>
      </c>
      <c r="FA26" s="132" t="str">
        <f t="shared" si="121"/>
        <v/>
      </c>
      <c r="FB26" s="132" t="str">
        <f t="shared" si="122"/>
        <v/>
      </c>
      <c r="FC26" s="132" t="str">
        <f t="shared" si="123"/>
        <v/>
      </c>
      <c r="FD26" s="132" t="str">
        <f t="shared" si="124"/>
        <v/>
      </c>
      <c r="FE26" s="132" t="str">
        <f t="shared" si="125"/>
        <v/>
      </c>
      <c r="FF26" s="132" t="str">
        <f t="shared" si="126"/>
        <v/>
      </c>
      <c r="FG26" s="132" t="str">
        <f t="shared" si="127"/>
        <v/>
      </c>
      <c r="FH26" s="132" t="str">
        <f t="shared" si="128"/>
        <v/>
      </c>
      <c r="FI26" s="132" t="str">
        <f t="shared" si="129"/>
        <v/>
      </c>
      <c r="FJ26" s="132" t="str">
        <f t="shared" si="130"/>
        <v/>
      </c>
      <c r="FK26" s="132" t="str">
        <f t="shared" si="131"/>
        <v/>
      </c>
      <c r="FL26" s="132" t="str">
        <f t="shared" si="132"/>
        <v/>
      </c>
      <c r="FM26" s="132" t="str">
        <f t="shared" si="133"/>
        <v/>
      </c>
      <c r="FN26" s="132" t="str">
        <f t="shared" si="134"/>
        <v/>
      </c>
      <c r="FO26" s="132" t="str">
        <f t="shared" si="135"/>
        <v/>
      </c>
      <c r="FP26" s="132">
        <f t="shared" si="136"/>
        <v>0</v>
      </c>
      <c r="FQ26" s="132" t="str">
        <f t="shared" si="137"/>
        <v/>
      </c>
      <c r="FR26" s="132" t="str">
        <f t="shared" si="138"/>
        <v/>
      </c>
      <c r="FS26" s="132" t="str">
        <f t="shared" si="139"/>
        <v/>
      </c>
      <c r="FT26" s="132" t="str">
        <f t="shared" si="140"/>
        <v/>
      </c>
      <c r="FU26" s="132" t="str">
        <f t="shared" si="141"/>
        <v/>
      </c>
      <c r="FV26" s="132" t="str">
        <f t="shared" si="142"/>
        <v/>
      </c>
      <c r="FW26" s="132" t="str">
        <f t="shared" si="143"/>
        <v/>
      </c>
      <c r="FX26" s="132" t="str">
        <f t="shared" si="144"/>
        <v/>
      </c>
      <c r="FY26" s="132" t="str">
        <f t="shared" si="145"/>
        <v/>
      </c>
      <c r="FZ26" s="132" t="str">
        <f t="shared" si="146"/>
        <v/>
      </c>
      <c r="GA26" s="132" t="str">
        <f t="shared" si="147"/>
        <v/>
      </c>
      <c r="GB26" s="132" t="str">
        <f t="shared" si="148"/>
        <v/>
      </c>
      <c r="GC26" s="132" t="str">
        <f t="shared" si="149"/>
        <v/>
      </c>
      <c r="GD26" s="132" t="str">
        <f t="shared" si="150"/>
        <v/>
      </c>
      <c r="GE26" s="132" t="str">
        <f t="shared" si="151"/>
        <v/>
      </c>
      <c r="GF26" s="132" t="str">
        <f t="shared" si="152"/>
        <v/>
      </c>
      <c r="GG26" s="132" t="str">
        <f t="shared" si="153"/>
        <v/>
      </c>
      <c r="GH26" s="132" t="str">
        <f t="shared" si="154"/>
        <v/>
      </c>
      <c r="GI26" s="132" t="str">
        <f t="shared" si="155"/>
        <v/>
      </c>
      <c r="GJ26" s="132" t="str">
        <f t="shared" si="156"/>
        <v/>
      </c>
      <c r="GK26" s="132" t="str">
        <f t="shared" si="157"/>
        <v/>
      </c>
      <c r="GL26" s="132" t="str">
        <f t="shared" si="158"/>
        <v/>
      </c>
      <c r="GM26" s="132" t="str">
        <f t="shared" si="159"/>
        <v/>
      </c>
      <c r="GN26" s="132" t="str">
        <f t="shared" si="160"/>
        <v/>
      </c>
      <c r="GO26" s="132" t="str">
        <f t="shared" si="161"/>
        <v/>
      </c>
      <c r="GP26" s="132" t="str">
        <f t="shared" si="162"/>
        <v/>
      </c>
      <c r="GQ26" s="132" t="str">
        <f t="shared" si="163"/>
        <v/>
      </c>
      <c r="GR26" s="132" t="str">
        <f t="shared" si="164"/>
        <v/>
      </c>
      <c r="GS26" s="132" t="str">
        <f t="shared" si="165"/>
        <v/>
      </c>
      <c r="GT26" s="132" t="str">
        <f t="shared" si="166"/>
        <v/>
      </c>
      <c r="GU26" s="132" t="str">
        <f t="shared" si="167"/>
        <v/>
      </c>
      <c r="GV26" s="132">
        <f t="shared" si="168"/>
        <v>0</v>
      </c>
      <c r="GW26" s="132" t="str">
        <f t="shared" si="169"/>
        <v/>
      </c>
      <c r="GX26" s="132" t="str">
        <f t="shared" si="170"/>
        <v/>
      </c>
      <c r="GY26" s="132" t="str">
        <f t="shared" si="171"/>
        <v/>
      </c>
      <c r="GZ26" s="132" t="str">
        <f t="shared" si="172"/>
        <v/>
      </c>
      <c r="HA26" s="132" t="str">
        <f t="shared" si="173"/>
        <v/>
      </c>
      <c r="HB26" s="132" t="str">
        <f t="shared" si="174"/>
        <v/>
      </c>
      <c r="HC26" s="132" t="str">
        <f t="shared" si="175"/>
        <v/>
      </c>
      <c r="HD26" s="132" t="str">
        <f t="shared" si="176"/>
        <v/>
      </c>
      <c r="HE26" s="132" t="str">
        <f t="shared" si="177"/>
        <v/>
      </c>
      <c r="HF26" s="132" t="str">
        <f t="shared" si="178"/>
        <v/>
      </c>
      <c r="HG26" s="132" t="str">
        <f t="shared" si="179"/>
        <v/>
      </c>
      <c r="HH26" s="132" t="str">
        <f t="shared" si="180"/>
        <v/>
      </c>
      <c r="HI26" s="132" t="str">
        <f t="shared" si="181"/>
        <v/>
      </c>
      <c r="HJ26" s="132" t="str">
        <f t="shared" si="182"/>
        <v/>
      </c>
      <c r="HK26" s="132" t="str">
        <f t="shared" si="183"/>
        <v/>
      </c>
      <c r="HL26" s="132" t="str">
        <f t="shared" si="184"/>
        <v/>
      </c>
      <c r="HM26" s="132" t="str">
        <f t="shared" si="185"/>
        <v/>
      </c>
      <c r="HN26" s="132" t="str">
        <f t="shared" si="186"/>
        <v/>
      </c>
      <c r="HO26" s="132" t="str">
        <f t="shared" si="187"/>
        <v/>
      </c>
      <c r="HP26" s="132" t="str">
        <f t="shared" si="188"/>
        <v/>
      </c>
      <c r="HQ26" s="132" t="str">
        <f t="shared" si="189"/>
        <v/>
      </c>
      <c r="HR26" s="132" t="str">
        <f t="shared" si="190"/>
        <v/>
      </c>
      <c r="HS26" s="132" t="str">
        <f t="shared" si="191"/>
        <v/>
      </c>
      <c r="HT26" s="132" t="str">
        <f t="shared" si="192"/>
        <v/>
      </c>
      <c r="HU26" s="132" t="str">
        <f t="shared" si="193"/>
        <v/>
      </c>
      <c r="HV26" s="132" t="str">
        <f t="shared" si="194"/>
        <v/>
      </c>
      <c r="HW26" s="132" t="str">
        <f t="shared" si="195"/>
        <v/>
      </c>
      <c r="HX26" s="132" t="str">
        <f t="shared" si="196"/>
        <v/>
      </c>
      <c r="HY26" s="132" t="str">
        <f t="shared" si="197"/>
        <v/>
      </c>
      <c r="HZ26" s="132" t="str">
        <f t="shared" si="198"/>
        <v/>
      </c>
      <c r="IA26" s="132" t="str">
        <f t="shared" si="199"/>
        <v/>
      </c>
      <c r="IB26" s="132">
        <f t="shared" si="200"/>
        <v>0</v>
      </c>
      <c r="IC26" s="132" t="str">
        <f t="shared" si="201"/>
        <v/>
      </c>
      <c r="ID26" s="132" t="str">
        <f t="shared" si="202"/>
        <v/>
      </c>
      <c r="IE26" s="132" t="str">
        <f t="shared" si="203"/>
        <v/>
      </c>
      <c r="IF26" s="132" t="str">
        <f t="shared" si="204"/>
        <v/>
      </c>
      <c r="IG26" s="132" t="str">
        <f t="shared" si="205"/>
        <v/>
      </c>
      <c r="IH26" s="132" t="str">
        <f t="shared" si="206"/>
        <v/>
      </c>
      <c r="II26" s="132" t="str">
        <f t="shared" si="207"/>
        <v/>
      </c>
      <c r="IJ26" s="132" t="str">
        <f t="shared" si="208"/>
        <v/>
      </c>
      <c r="IK26" s="132" t="str">
        <f t="shared" si="209"/>
        <v/>
      </c>
      <c r="IL26" s="132" t="str">
        <f t="shared" si="210"/>
        <v/>
      </c>
      <c r="IM26" s="132" t="str">
        <f t="shared" si="211"/>
        <v/>
      </c>
      <c r="IN26" s="132" t="str">
        <f t="shared" si="212"/>
        <v/>
      </c>
      <c r="IO26" s="132" t="str">
        <f t="shared" si="213"/>
        <v/>
      </c>
      <c r="IP26" s="132" t="str">
        <f t="shared" si="214"/>
        <v/>
      </c>
      <c r="IQ26" s="132" t="str">
        <f t="shared" si="215"/>
        <v/>
      </c>
      <c r="IR26" s="132" t="str">
        <f t="shared" si="216"/>
        <v/>
      </c>
      <c r="IS26" s="132" t="str">
        <f t="shared" si="217"/>
        <v/>
      </c>
      <c r="IT26" s="132" t="str">
        <f t="shared" si="218"/>
        <v/>
      </c>
      <c r="IU26" s="132" t="str">
        <f t="shared" si="219"/>
        <v/>
      </c>
      <c r="IV26" s="132" t="str">
        <f t="shared" si="220"/>
        <v/>
      </c>
      <c r="IW26" s="132" t="str">
        <f t="shared" si="221"/>
        <v/>
      </c>
      <c r="IX26" s="132" t="str">
        <f t="shared" si="222"/>
        <v/>
      </c>
      <c r="IY26" s="132" t="str">
        <f t="shared" si="223"/>
        <v/>
      </c>
      <c r="IZ26" s="132" t="str">
        <f t="shared" si="224"/>
        <v/>
      </c>
      <c r="JA26" s="132" t="str">
        <f t="shared" si="225"/>
        <v/>
      </c>
      <c r="JB26" s="132" t="str">
        <f t="shared" si="226"/>
        <v/>
      </c>
      <c r="JC26" s="132" t="str">
        <f t="shared" si="227"/>
        <v/>
      </c>
      <c r="JD26" s="132" t="str">
        <f t="shared" si="228"/>
        <v/>
      </c>
      <c r="JE26" s="132" t="str">
        <f t="shared" si="229"/>
        <v/>
      </c>
      <c r="JF26" s="132" t="str">
        <f t="shared" si="230"/>
        <v/>
      </c>
      <c r="JG26" s="132" t="str">
        <f t="shared" si="231"/>
        <v/>
      </c>
      <c r="JH26" s="132">
        <f t="shared" si="232"/>
        <v>0</v>
      </c>
      <c r="JI26" s="132" t="str">
        <f t="shared" si="233"/>
        <v/>
      </c>
      <c r="JJ26" s="132" t="str">
        <f t="shared" si="234"/>
        <v/>
      </c>
      <c r="JK26" s="132" t="str">
        <f t="shared" si="235"/>
        <v/>
      </c>
      <c r="JL26" s="132" t="str">
        <f t="shared" si="236"/>
        <v/>
      </c>
      <c r="JM26" s="132" t="str">
        <f t="shared" si="237"/>
        <v/>
      </c>
      <c r="JN26" s="132" t="str">
        <f t="shared" si="238"/>
        <v/>
      </c>
      <c r="JO26" s="132" t="str">
        <f t="shared" si="239"/>
        <v/>
      </c>
      <c r="JP26" s="132" t="str">
        <f t="shared" si="240"/>
        <v/>
      </c>
      <c r="JQ26" s="132" t="str">
        <f t="shared" si="241"/>
        <v/>
      </c>
      <c r="JR26" s="132" t="str">
        <f t="shared" si="242"/>
        <v/>
      </c>
      <c r="JS26" s="132" t="str">
        <f t="shared" si="243"/>
        <v/>
      </c>
      <c r="JT26" s="132" t="str">
        <f t="shared" si="244"/>
        <v/>
      </c>
      <c r="JU26" s="132" t="str">
        <f t="shared" si="245"/>
        <v/>
      </c>
      <c r="JV26" s="132" t="str">
        <f t="shared" si="246"/>
        <v/>
      </c>
      <c r="JW26" s="132" t="str">
        <f t="shared" si="247"/>
        <v/>
      </c>
      <c r="JX26" s="132" t="str">
        <f t="shared" si="248"/>
        <v/>
      </c>
      <c r="JY26" s="132" t="str">
        <f t="shared" si="249"/>
        <v/>
      </c>
      <c r="JZ26" s="132" t="str">
        <f t="shared" si="250"/>
        <v/>
      </c>
      <c r="KA26" s="132" t="str">
        <f t="shared" si="251"/>
        <v/>
      </c>
      <c r="KB26" s="132" t="str">
        <f t="shared" si="252"/>
        <v/>
      </c>
      <c r="KC26" s="132" t="str">
        <f t="shared" si="253"/>
        <v/>
      </c>
      <c r="KD26" s="132" t="str">
        <f t="shared" si="254"/>
        <v/>
      </c>
      <c r="KE26" s="132" t="str">
        <f t="shared" si="255"/>
        <v/>
      </c>
      <c r="KF26" s="132" t="str">
        <f t="shared" si="256"/>
        <v/>
      </c>
      <c r="KG26" s="132" t="str">
        <f t="shared" si="257"/>
        <v/>
      </c>
      <c r="KH26" s="132" t="str">
        <f t="shared" si="258"/>
        <v/>
      </c>
      <c r="KI26" s="132" t="str">
        <f t="shared" si="259"/>
        <v/>
      </c>
      <c r="KJ26" s="132" t="str">
        <f t="shared" si="260"/>
        <v/>
      </c>
      <c r="KK26" s="132" t="str">
        <f t="shared" si="261"/>
        <v/>
      </c>
      <c r="KL26" s="132" t="str">
        <f t="shared" si="262"/>
        <v/>
      </c>
      <c r="KM26" s="132" t="str">
        <f t="shared" si="263"/>
        <v/>
      </c>
      <c r="KN26" s="132">
        <f t="shared" si="264"/>
        <v>0</v>
      </c>
      <c r="KO26" s="131"/>
      <c r="KP26" s="131"/>
      <c r="KQ26" s="131"/>
      <c r="KR26" s="131"/>
      <c r="KS26" s="131"/>
      <c r="KT26" s="131"/>
      <c r="KU26" s="131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</row>
    <row r="27" spans="1:328" ht="9.9499999999999993" customHeight="1" x14ac:dyDescent="0.25">
      <c r="A27" s="176"/>
      <c r="B27" s="176" t="s">
        <v>141</v>
      </c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7"/>
      <c r="N27" s="176"/>
      <c r="O27" s="176"/>
      <c r="P27" s="178"/>
      <c r="Q27" s="178"/>
      <c r="R27" s="178"/>
      <c r="S27" s="178"/>
      <c r="T27" s="178"/>
      <c r="U27" s="178"/>
      <c r="V27" s="178"/>
      <c r="W27" s="96"/>
      <c r="X27" s="179"/>
      <c r="Y27" s="180"/>
      <c r="Z27" s="180"/>
      <c r="AA27" s="180"/>
      <c r="AB27" s="180"/>
      <c r="AC27" s="180"/>
      <c r="AD27" s="180"/>
      <c r="AE27" s="180"/>
      <c r="AF27" s="180"/>
      <c r="AG27" s="181" t="s">
        <v>142</v>
      </c>
      <c r="AH27" s="178"/>
      <c r="AI27" s="178"/>
      <c r="AJ27" s="178"/>
      <c r="AK27" s="178"/>
      <c r="AL27" s="183"/>
      <c r="AM27" s="178"/>
      <c r="AN27" s="178"/>
      <c r="AO27" s="178"/>
      <c r="AP27" s="178"/>
      <c r="AQ27" s="184"/>
      <c r="AR27" s="184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>
        <f t="shared" si="40"/>
        <v>0</v>
      </c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>
        <f t="shared" si="200"/>
        <v>0</v>
      </c>
      <c r="IC27" s="132" t="str">
        <f t="shared" si="201"/>
        <v/>
      </c>
      <c r="ID27" s="132" t="str">
        <f t="shared" si="202"/>
        <v/>
      </c>
      <c r="IE27" s="132" t="str">
        <f t="shared" si="203"/>
        <v/>
      </c>
      <c r="IF27" s="132" t="str">
        <f t="shared" si="204"/>
        <v/>
      </c>
      <c r="IG27" s="132" t="str">
        <f t="shared" si="205"/>
        <v/>
      </c>
      <c r="IH27" s="132" t="str">
        <f t="shared" si="206"/>
        <v/>
      </c>
      <c r="II27" s="132" t="str">
        <f t="shared" si="207"/>
        <v/>
      </c>
      <c r="IJ27" s="132" t="str">
        <f t="shared" si="208"/>
        <v/>
      </c>
      <c r="IK27" s="132" t="str">
        <f t="shared" si="209"/>
        <v/>
      </c>
      <c r="IL27" s="132" t="str">
        <f t="shared" si="210"/>
        <v/>
      </c>
      <c r="IM27" s="132" t="str">
        <f t="shared" si="211"/>
        <v/>
      </c>
      <c r="IN27" s="132" t="str">
        <f t="shared" si="212"/>
        <v/>
      </c>
      <c r="IO27" s="132" t="str">
        <f t="shared" si="213"/>
        <v/>
      </c>
      <c r="IP27" s="132" t="str">
        <f t="shared" si="214"/>
        <v/>
      </c>
      <c r="IQ27" s="132" t="str">
        <f t="shared" si="215"/>
        <v/>
      </c>
      <c r="IR27" s="132" t="str">
        <f t="shared" si="216"/>
        <v/>
      </c>
      <c r="IS27" s="132" t="str">
        <f t="shared" si="217"/>
        <v/>
      </c>
      <c r="IT27" s="132" t="str">
        <f t="shared" si="218"/>
        <v/>
      </c>
      <c r="IU27" s="132" t="str">
        <f t="shared" si="219"/>
        <v/>
      </c>
      <c r="IV27" s="132" t="str">
        <f t="shared" si="220"/>
        <v/>
      </c>
      <c r="IW27" s="132" t="str">
        <f t="shared" si="221"/>
        <v/>
      </c>
      <c r="IX27" s="132" t="str">
        <f t="shared" si="222"/>
        <v/>
      </c>
      <c r="IY27" s="132" t="str">
        <f t="shared" si="223"/>
        <v/>
      </c>
      <c r="IZ27" s="132" t="str">
        <f t="shared" si="224"/>
        <v/>
      </c>
      <c r="JA27" s="132" t="str">
        <f t="shared" si="225"/>
        <v/>
      </c>
      <c r="JB27" s="132" t="str">
        <f t="shared" si="226"/>
        <v/>
      </c>
      <c r="JC27" s="132" t="str">
        <f t="shared" si="227"/>
        <v/>
      </c>
      <c r="JD27" s="132" t="str">
        <f t="shared" si="228"/>
        <v/>
      </c>
      <c r="JE27" s="132" t="str">
        <f t="shared" si="229"/>
        <v/>
      </c>
      <c r="JF27" s="132" t="str">
        <f t="shared" si="230"/>
        <v/>
      </c>
      <c r="JG27" s="132" t="str">
        <f t="shared" si="231"/>
        <v/>
      </c>
      <c r="JH27" s="132">
        <f t="shared" si="232"/>
        <v>0</v>
      </c>
      <c r="JI27" s="131"/>
      <c r="JJ27" s="131"/>
      <c r="JK27" s="131"/>
      <c r="JL27" s="131"/>
      <c r="JM27" s="131"/>
      <c r="JN27" s="131"/>
      <c r="JO27" s="131"/>
      <c r="JP27" s="131"/>
      <c r="JQ27" s="131"/>
      <c r="JR27" s="131"/>
      <c r="JS27" s="131"/>
      <c r="JT27" s="131"/>
      <c r="JU27" s="131"/>
      <c r="JV27" s="131"/>
      <c r="JW27" s="131"/>
      <c r="JX27" s="131"/>
      <c r="JY27" s="131"/>
      <c r="JZ27" s="131"/>
      <c r="KA27" s="131"/>
      <c r="KB27" s="131"/>
      <c r="KC27" s="131"/>
      <c r="KD27" s="131"/>
      <c r="KE27" s="131"/>
      <c r="KF27" s="131"/>
      <c r="KG27" s="131"/>
      <c r="KH27" s="131"/>
      <c r="KI27" s="131"/>
      <c r="KJ27" s="131"/>
      <c r="KK27" s="131"/>
      <c r="KL27" s="131"/>
      <c r="KM27" s="131"/>
      <c r="KN27" s="131"/>
      <c r="KO27" s="131"/>
      <c r="KP27" s="131"/>
      <c r="KQ27" s="131"/>
      <c r="KR27" s="131"/>
      <c r="KS27" s="131"/>
      <c r="KT27" s="131"/>
      <c r="KU27" s="131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</row>
    <row r="28" spans="1:328" ht="9.9499999999999993" customHeight="1" x14ac:dyDescent="0.25">
      <c r="A28" s="96"/>
      <c r="B28" s="185" t="s">
        <v>81</v>
      </c>
      <c r="C28" s="96" t="s">
        <v>82</v>
      </c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184"/>
      <c r="AR28" s="184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>
        <f t="shared" si="40"/>
        <v>0</v>
      </c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>
        <f t="shared" si="200"/>
        <v>0</v>
      </c>
      <c r="IC28" s="132" t="str">
        <f t="shared" si="201"/>
        <v/>
      </c>
      <c r="ID28" s="132" t="str">
        <f t="shared" si="202"/>
        <v/>
      </c>
      <c r="IE28" s="132" t="str">
        <f t="shared" si="203"/>
        <v/>
      </c>
      <c r="IF28" s="132" t="str">
        <f t="shared" si="204"/>
        <v/>
      </c>
      <c r="IG28" s="132" t="str">
        <f t="shared" si="205"/>
        <v/>
      </c>
      <c r="IH28" s="132" t="str">
        <f t="shared" si="206"/>
        <v/>
      </c>
      <c r="II28" s="132" t="str">
        <f t="shared" si="207"/>
        <v/>
      </c>
      <c r="IJ28" s="132" t="str">
        <f t="shared" si="208"/>
        <v/>
      </c>
      <c r="IK28" s="132" t="str">
        <f t="shared" si="209"/>
        <v/>
      </c>
      <c r="IL28" s="132" t="str">
        <f t="shared" si="210"/>
        <v/>
      </c>
      <c r="IM28" s="132" t="str">
        <f t="shared" si="211"/>
        <v/>
      </c>
      <c r="IN28" s="132" t="str">
        <f t="shared" si="212"/>
        <v/>
      </c>
      <c r="IO28" s="132" t="str">
        <f t="shared" si="213"/>
        <v/>
      </c>
      <c r="IP28" s="132" t="str">
        <f t="shared" si="214"/>
        <v/>
      </c>
      <c r="IQ28" s="132" t="str">
        <f t="shared" si="215"/>
        <v/>
      </c>
      <c r="IR28" s="132" t="str">
        <f t="shared" si="216"/>
        <v/>
      </c>
      <c r="IS28" s="132" t="str">
        <f t="shared" si="217"/>
        <v/>
      </c>
      <c r="IT28" s="132" t="str">
        <f t="shared" si="218"/>
        <v/>
      </c>
      <c r="IU28" s="132" t="str">
        <f t="shared" si="219"/>
        <v/>
      </c>
      <c r="IV28" s="132" t="str">
        <f t="shared" si="220"/>
        <v/>
      </c>
      <c r="IW28" s="132" t="str">
        <f t="shared" si="221"/>
        <v/>
      </c>
      <c r="IX28" s="132" t="str">
        <f t="shared" si="222"/>
        <v/>
      </c>
      <c r="IY28" s="132" t="str">
        <f t="shared" si="223"/>
        <v/>
      </c>
      <c r="IZ28" s="132" t="str">
        <f t="shared" si="224"/>
        <v/>
      </c>
      <c r="JA28" s="132" t="str">
        <f t="shared" si="225"/>
        <v/>
      </c>
      <c r="JB28" s="132" t="str">
        <f t="shared" si="226"/>
        <v/>
      </c>
      <c r="JC28" s="132" t="str">
        <f t="shared" si="227"/>
        <v/>
      </c>
      <c r="JD28" s="132" t="str">
        <f t="shared" si="228"/>
        <v/>
      </c>
      <c r="JE28" s="132" t="str">
        <f t="shared" si="229"/>
        <v/>
      </c>
      <c r="JF28" s="132" t="str">
        <f t="shared" si="230"/>
        <v/>
      </c>
      <c r="JG28" s="132" t="str">
        <f t="shared" si="231"/>
        <v/>
      </c>
      <c r="JH28" s="132">
        <f t="shared" si="232"/>
        <v>0</v>
      </c>
      <c r="JI28" s="131"/>
      <c r="JJ28" s="131"/>
      <c r="JK28" s="131"/>
      <c r="JL28" s="131"/>
      <c r="JM28" s="131"/>
      <c r="JN28" s="131"/>
      <c r="JO28" s="131"/>
      <c r="JP28" s="131"/>
      <c r="JQ28" s="131"/>
      <c r="JR28" s="131"/>
      <c r="JS28" s="131"/>
      <c r="JT28" s="131"/>
      <c r="JU28" s="131"/>
      <c r="JV28" s="131"/>
      <c r="JW28" s="131"/>
      <c r="JX28" s="131"/>
      <c r="JY28" s="131"/>
      <c r="JZ28" s="131"/>
      <c r="KA28" s="131"/>
      <c r="KB28" s="131"/>
      <c r="KC28" s="131"/>
      <c r="KD28" s="131"/>
      <c r="KE28" s="131"/>
      <c r="KF28" s="131"/>
      <c r="KG28" s="131"/>
      <c r="KH28" s="131"/>
      <c r="KI28" s="131"/>
      <c r="KJ28" s="131"/>
      <c r="KK28" s="131"/>
      <c r="KL28" s="131"/>
      <c r="KM28" s="131"/>
      <c r="KN28" s="131"/>
      <c r="KO28" s="131"/>
      <c r="KP28" s="131"/>
      <c r="KQ28" s="131"/>
      <c r="KR28" s="131"/>
      <c r="KS28" s="131"/>
      <c r="KT28" s="131"/>
      <c r="KU28" s="131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</row>
    <row r="29" spans="1:328" ht="9.9499999999999993" customHeight="1" x14ac:dyDescent="0.25">
      <c r="A29" s="96"/>
      <c r="B29" s="185" t="s">
        <v>83</v>
      </c>
      <c r="C29" s="96" t="s">
        <v>84</v>
      </c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184"/>
      <c r="AR29" s="184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>
        <f t="shared" si="40"/>
        <v>0</v>
      </c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1"/>
      <c r="JJ29" s="131"/>
      <c r="JK29" s="131"/>
      <c r="JL29" s="131"/>
      <c r="JM29" s="131"/>
      <c r="JN29" s="131"/>
      <c r="JO29" s="131"/>
      <c r="JP29" s="131"/>
      <c r="JQ29" s="131"/>
      <c r="JR29" s="131"/>
      <c r="JS29" s="131"/>
      <c r="JT29" s="131"/>
      <c r="JU29" s="131"/>
      <c r="JV29" s="131"/>
      <c r="JW29" s="131"/>
      <c r="JX29" s="131"/>
      <c r="JY29" s="131"/>
      <c r="JZ29" s="131"/>
      <c r="KA29" s="131"/>
      <c r="KB29" s="131"/>
      <c r="KC29" s="131"/>
      <c r="KD29" s="131"/>
      <c r="KE29" s="131"/>
      <c r="KF29" s="131"/>
      <c r="KG29" s="131"/>
      <c r="KH29" s="131"/>
      <c r="KI29" s="131"/>
      <c r="KJ29" s="131"/>
      <c r="KK29" s="131"/>
      <c r="KL29" s="131"/>
      <c r="KM29" s="131"/>
      <c r="KN29" s="131"/>
      <c r="KO29" s="131"/>
      <c r="KP29" s="131"/>
      <c r="KQ29" s="131"/>
      <c r="KR29" s="131"/>
      <c r="KS29" s="131"/>
      <c r="KT29" s="131"/>
      <c r="KU29" s="131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</row>
    <row r="30" spans="1:328" ht="9.9499999999999993" customHeight="1" x14ac:dyDescent="0.25">
      <c r="A30" s="96"/>
      <c r="B30" s="185" t="s">
        <v>85</v>
      </c>
      <c r="C30" s="96" t="s">
        <v>86</v>
      </c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184"/>
      <c r="AR30" s="184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>
        <f t="shared" si="40"/>
        <v>0</v>
      </c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>
        <f>SUM(GW30:IA30)</f>
        <v>0</v>
      </c>
      <c r="IC30" s="132" t="str">
        <f t="shared" ref="IC30:IL34" si="266">IF(B30="","",IF(B30="ES",1,""))</f>
        <v/>
      </c>
      <c r="ID30" s="132" t="str">
        <f t="shared" si="266"/>
        <v/>
      </c>
      <c r="IE30" s="132" t="str">
        <f t="shared" si="266"/>
        <v/>
      </c>
      <c r="IF30" s="132" t="str">
        <f t="shared" si="266"/>
        <v/>
      </c>
      <c r="IG30" s="132" t="str">
        <f t="shared" si="266"/>
        <v/>
      </c>
      <c r="IH30" s="132" t="str">
        <f t="shared" si="266"/>
        <v/>
      </c>
      <c r="II30" s="132" t="str">
        <f t="shared" si="266"/>
        <v/>
      </c>
      <c r="IJ30" s="132" t="str">
        <f t="shared" si="266"/>
        <v/>
      </c>
      <c r="IK30" s="132" t="str">
        <f t="shared" si="266"/>
        <v/>
      </c>
      <c r="IL30" s="132" t="str">
        <f t="shared" si="266"/>
        <v/>
      </c>
      <c r="IM30" s="132" t="str">
        <f t="shared" ref="IM30:IV34" si="267">IF(L30="","",IF(L30="ES",1,""))</f>
        <v/>
      </c>
      <c r="IN30" s="132" t="str">
        <f t="shared" si="267"/>
        <v/>
      </c>
      <c r="IO30" s="132" t="str">
        <f t="shared" si="267"/>
        <v/>
      </c>
      <c r="IP30" s="132" t="str">
        <f t="shared" si="267"/>
        <v/>
      </c>
      <c r="IQ30" s="132" t="str">
        <f t="shared" si="267"/>
        <v/>
      </c>
      <c r="IR30" s="132" t="str">
        <f t="shared" si="267"/>
        <v/>
      </c>
      <c r="IS30" s="132" t="str">
        <f t="shared" si="267"/>
        <v/>
      </c>
      <c r="IT30" s="132" t="str">
        <f t="shared" si="267"/>
        <v/>
      </c>
      <c r="IU30" s="132" t="str">
        <f t="shared" si="267"/>
        <v/>
      </c>
      <c r="IV30" s="132" t="str">
        <f t="shared" si="267"/>
        <v/>
      </c>
      <c r="IW30" s="132" t="str">
        <f t="shared" ref="IW30:JF34" si="268">IF(V30="","",IF(V30="ES",1,""))</f>
        <v/>
      </c>
      <c r="IX30" s="132" t="str">
        <f t="shared" si="268"/>
        <v/>
      </c>
      <c r="IY30" s="132" t="str">
        <f t="shared" si="268"/>
        <v/>
      </c>
      <c r="IZ30" s="132" t="str">
        <f t="shared" si="268"/>
        <v/>
      </c>
      <c r="JA30" s="132" t="str">
        <f t="shared" si="268"/>
        <v/>
      </c>
      <c r="JB30" s="132" t="str">
        <f t="shared" si="268"/>
        <v/>
      </c>
      <c r="JC30" s="132" t="str">
        <f t="shared" si="268"/>
        <v/>
      </c>
      <c r="JD30" s="132" t="str">
        <f t="shared" si="268"/>
        <v/>
      </c>
      <c r="JE30" s="132" t="str">
        <f t="shared" si="268"/>
        <v/>
      </c>
      <c r="JF30" s="132" t="str">
        <f t="shared" si="268"/>
        <v/>
      </c>
      <c r="JG30" s="132" t="str">
        <f t="shared" ref="JG30:JG34" si="269">IF(AF30="","",IF(AF30="ES",1,""))</f>
        <v/>
      </c>
      <c r="JH30" s="132">
        <f>SUM(IC30:JG30)</f>
        <v>0</v>
      </c>
      <c r="JI30" s="131"/>
      <c r="JJ30" s="131"/>
      <c r="JK30" s="131"/>
      <c r="JL30" s="131"/>
      <c r="JM30" s="131"/>
      <c r="JN30" s="131"/>
      <c r="JO30" s="131"/>
      <c r="JP30" s="131"/>
      <c r="JQ30" s="131"/>
      <c r="JR30" s="131"/>
      <c r="JS30" s="131"/>
      <c r="JT30" s="131"/>
      <c r="JU30" s="131"/>
      <c r="JV30" s="131"/>
      <c r="JW30" s="131"/>
      <c r="JX30" s="131"/>
      <c r="JY30" s="131"/>
      <c r="JZ30" s="131"/>
      <c r="KA30" s="131"/>
      <c r="KB30" s="131"/>
      <c r="KC30" s="131"/>
      <c r="KD30" s="131"/>
      <c r="KE30" s="131"/>
      <c r="KF30" s="131"/>
      <c r="KG30" s="131"/>
      <c r="KH30" s="131"/>
      <c r="KI30" s="131"/>
      <c r="KJ30" s="131"/>
      <c r="KK30" s="131"/>
      <c r="KL30" s="131"/>
      <c r="KM30" s="131"/>
      <c r="KN30" s="131"/>
      <c r="KO30" s="131"/>
      <c r="KP30" s="131"/>
      <c r="KQ30" s="131"/>
      <c r="KR30" s="131"/>
      <c r="KS30" s="131"/>
      <c r="KT30" s="131"/>
      <c r="KU30" s="131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</row>
    <row r="31" spans="1:328" ht="9.9499999999999993" customHeight="1" x14ac:dyDescent="0.25">
      <c r="A31" s="96"/>
      <c r="B31" s="185" t="s">
        <v>87</v>
      </c>
      <c r="C31" s="96" t="s">
        <v>88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184"/>
      <c r="AR31" s="184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>
        <f t="shared" si="40"/>
        <v>0</v>
      </c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>
        <f>SUM(GW31:IA31)</f>
        <v>0</v>
      </c>
      <c r="IC31" s="132" t="str">
        <f t="shared" si="266"/>
        <v/>
      </c>
      <c r="ID31" s="132" t="str">
        <f t="shared" si="266"/>
        <v/>
      </c>
      <c r="IE31" s="132" t="str">
        <f t="shared" si="266"/>
        <v/>
      </c>
      <c r="IF31" s="132" t="str">
        <f t="shared" si="266"/>
        <v/>
      </c>
      <c r="IG31" s="132" t="str">
        <f t="shared" si="266"/>
        <v/>
      </c>
      <c r="IH31" s="132" t="str">
        <f t="shared" si="266"/>
        <v/>
      </c>
      <c r="II31" s="132" t="str">
        <f t="shared" si="266"/>
        <v/>
      </c>
      <c r="IJ31" s="132" t="str">
        <f t="shared" si="266"/>
        <v/>
      </c>
      <c r="IK31" s="132" t="str">
        <f t="shared" si="266"/>
        <v/>
      </c>
      <c r="IL31" s="132" t="str">
        <f t="shared" si="266"/>
        <v/>
      </c>
      <c r="IM31" s="132" t="str">
        <f t="shared" si="267"/>
        <v/>
      </c>
      <c r="IN31" s="132" t="str">
        <f t="shared" si="267"/>
        <v/>
      </c>
      <c r="IO31" s="132" t="str">
        <f t="shared" si="267"/>
        <v/>
      </c>
      <c r="IP31" s="132" t="str">
        <f t="shared" si="267"/>
        <v/>
      </c>
      <c r="IQ31" s="132" t="str">
        <f t="shared" si="267"/>
        <v/>
      </c>
      <c r="IR31" s="132" t="str">
        <f t="shared" si="267"/>
        <v/>
      </c>
      <c r="IS31" s="132" t="str">
        <f t="shared" si="267"/>
        <v/>
      </c>
      <c r="IT31" s="132" t="str">
        <f t="shared" si="267"/>
        <v/>
      </c>
      <c r="IU31" s="132" t="str">
        <f t="shared" si="267"/>
        <v/>
      </c>
      <c r="IV31" s="132" t="str">
        <f t="shared" si="267"/>
        <v/>
      </c>
      <c r="IW31" s="132" t="str">
        <f t="shared" si="268"/>
        <v/>
      </c>
      <c r="IX31" s="132" t="str">
        <f t="shared" si="268"/>
        <v/>
      </c>
      <c r="IY31" s="132" t="str">
        <f t="shared" si="268"/>
        <v/>
      </c>
      <c r="IZ31" s="132" t="str">
        <f t="shared" si="268"/>
        <v/>
      </c>
      <c r="JA31" s="132" t="str">
        <f t="shared" si="268"/>
        <v/>
      </c>
      <c r="JB31" s="132" t="str">
        <f t="shared" si="268"/>
        <v/>
      </c>
      <c r="JC31" s="132" t="str">
        <f t="shared" si="268"/>
        <v/>
      </c>
      <c r="JD31" s="132" t="str">
        <f t="shared" si="268"/>
        <v/>
      </c>
      <c r="JE31" s="132" t="str">
        <f t="shared" si="268"/>
        <v/>
      </c>
      <c r="JF31" s="132" t="str">
        <f t="shared" si="268"/>
        <v/>
      </c>
      <c r="JG31" s="132" t="str">
        <f t="shared" si="269"/>
        <v/>
      </c>
      <c r="JH31" s="132">
        <f>SUM(IC31:JG31)</f>
        <v>0</v>
      </c>
      <c r="JI31" s="131"/>
      <c r="JJ31" s="131"/>
      <c r="JK31" s="131"/>
      <c r="JL31" s="131"/>
      <c r="JM31" s="131"/>
      <c r="JN31" s="131"/>
      <c r="JO31" s="131"/>
      <c r="JP31" s="131"/>
      <c r="JQ31" s="131"/>
      <c r="JR31" s="131"/>
      <c r="JS31" s="131"/>
      <c r="JT31" s="131"/>
      <c r="JU31" s="131"/>
      <c r="JV31" s="131"/>
      <c r="JW31" s="131"/>
      <c r="JX31" s="131"/>
      <c r="JY31" s="131"/>
      <c r="JZ31" s="131"/>
      <c r="KA31" s="131"/>
      <c r="KB31" s="131"/>
      <c r="KC31" s="131"/>
      <c r="KD31" s="131"/>
      <c r="KE31" s="131"/>
      <c r="KF31" s="131"/>
      <c r="KG31" s="131"/>
      <c r="KH31" s="131"/>
      <c r="KI31" s="131"/>
      <c r="KJ31" s="131"/>
      <c r="KK31" s="131"/>
      <c r="KL31" s="131"/>
      <c r="KM31" s="131"/>
      <c r="KN31" s="131"/>
      <c r="KO31" s="131"/>
      <c r="KP31" s="131"/>
      <c r="KQ31" s="131"/>
      <c r="KR31" s="131"/>
      <c r="KS31" s="131"/>
      <c r="KT31" s="131"/>
      <c r="KU31" s="131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</row>
    <row r="32" spans="1:328" ht="9.9499999999999993" customHeight="1" x14ac:dyDescent="0.25">
      <c r="A32" s="96"/>
      <c r="B32" s="185" t="s">
        <v>89</v>
      </c>
      <c r="C32" s="96" t="s">
        <v>90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>
        <f t="shared" si="40"/>
        <v>0</v>
      </c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>
        <f>SUM(GW32:IA32)</f>
        <v>0</v>
      </c>
      <c r="IC32" s="132" t="str">
        <f t="shared" si="266"/>
        <v/>
      </c>
      <c r="ID32" s="132" t="str">
        <f t="shared" si="266"/>
        <v/>
      </c>
      <c r="IE32" s="132" t="str">
        <f t="shared" si="266"/>
        <v/>
      </c>
      <c r="IF32" s="132" t="str">
        <f t="shared" si="266"/>
        <v/>
      </c>
      <c r="IG32" s="132" t="str">
        <f t="shared" si="266"/>
        <v/>
      </c>
      <c r="IH32" s="132" t="str">
        <f t="shared" si="266"/>
        <v/>
      </c>
      <c r="II32" s="132" t="str">
        <f t="shared" si="266"/>
        <v/>
      </c>
      <c r="IJ32" s="132" t="str">
        <f t="shared" si="266"/>
        <v/>
      </c>
      <c r="IK32" s="132" t="str">
        <f t="shared" si="266"/>
        <v/>
      </c>
      <c r="IL32" s="132" t="str">
        <f t="shared" si="266"/>
        <v/>
      </c>
      <c r="IM32" s="132" t="str">
        <f t="shared" si="267"/>
        <v/>
      </c>
      <c r="IN32" s="132" t="str">
        <f t="shared" si="267"/>
        <v/>
      </c>
      <c r="IO32" s="132" t="str">
        <f t="shared" si="267"/>
        <v/>
      </c>
      <c r="IP32" s="132" t="str">
        <f t="shared" si="267"/>
        <v/>
      </c>
      <c r="IQ32" s="132" t="str">
        <f t="shared" si="267"/>
        <v/>
      </c>
      <c r="IR32" s="132" t="str">
        <f t="shared" si="267"/>
        <v/>
      </c>
      <c r="IS32" s="132" t="str">
        <f t="shared" si="267"/>
        <v/>
      </c>
      <c r="IT32" s="132" t="str">
        <f t="shared" si="267"/>
        <v/>
      </c>
      <c r="IU32" s="132" t="str">
        <f t="shared" si="267"/>
        <v/>
      </c>
      <c r="IV32" s="132" t="str">
        <f t="shared" si="267"/>
        <v/>
      </c>
      <c r="IW32" s="132" t="str">
        <f t="shared" si="268"/>
        <v/>
      </c>
      <c r="IX32" s="132" t="str">
        <f t="shared" si="268"/>
        <v/>
      </c>
      <c r="IY32" s="132" t="str">
        <f t="shared" si="268"/>
        <v/>
      </c>
      <c r="IZ32" s="132" t="str">
        <f t="shared" si="268"/>
        <v/>
      </c>
      <c r="JA32" s="132" t="str">
        <f t="shared" si="268"/>
        <v/>
      </c>
      <c r="JB32" s="132" t="str">
        <f t="shared" si="268"/>
        <v/>
      </c>
      <c r="JC32" s="132" t="str">
        <f t="shared" si="268"/>
        <v/>
      </c>
      <c r="JD32" s="132" t="str">
        <f t="shared" si="268"/>
        <v/>
      </c>
      <c r="JE32" s="132" t="str">
        <f t="shared" si="268"/>
        <v/>
      </c>
      <c r="JF32" s="132" t="str">
        <f t="shared" si="268"/>
        <v/>
      </c>
      <c r="JG32" s="132" t="str">
        <f t="shared" si="269"/>
        <v/>
      </c>
      <c r="JH32" s="132">
        <f>SUM(IC32:JG32)</f>
        <v>0</v>
      </c>
      <c r="JI32" s="131"/>
      <c r="JJ32" s="131"/>
      <c r="JK32" s="131"/>
      <c r="JL32" s="131"/>
      <c r="JM32" s="131"/>
      <c r="JN32" s="131"/>
      <c r="JO32" s="131"/>
      <c r="JP32" s="131"/>
      <c r="JQ32" s="131"/>
      <c r="JR32" s="131"/>
      <c r="JS32" s="131"/>
      <c r="JT32" s="131"/>
      <c r="JU32" s="131"/>
      <c r="JV32" s="131"/>
      <c r="JW32" s="131"/>
      <c r="JX32" s="131"/>
      <c r="JY32" s="131"/>
      <c r="JZ32" s="131"/>
      <c r="KA32" s="131"/>
      <c r="KB32" s="131"/>
      <c r="KC32" s="131"/>
      <c r="KD32" s="131"/>
      <c r="KE32" s="131"/>
      <c r="KF32" s="131"/>
      <c r="KG32" s="131"/>
      <c r="KH32" s="131"/>
      <c r="KI32" s="131"/>
      <c r="KJ32" s="131"/>
      <c r="KK32" s="131"/>
      <c r="KL32" s="131"/>
      <c r="KM32" s="131"/>
      <c r="KN32" s="131"/>
      <c r="KO32" s="131"/>
      <c r="KP32" s="131"/>
      <c r="KQ32" s="131"/>
      <c r="KR32" s="131"/>
      <c r="KS32" s="131"/>
      <c r="KT32" s="131"/>
      <c r="KU32" s="131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</row>
    <row r="33" spans="1:328" ht="9.9499999999999993" customHeight="1" x14ac:dyDescent="0.25">
      <c r="A33" s="96"/>
      <c r="B33" s="185" t="s">
        <v>91</v>
      </c>
      <c r="C33" s="96" t="s">
        <v>92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>
        <f t="shared" si="40"/>
        <v>0</v>
      </c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>
        <f>SUM(GW33:IA33)</f>
        <v>0</v>
      </c>
      <c r="IC33" s="132" t="str">
        <f t="shared" si="266"/>
        <v/>
      </c>
      <c r="ID33" s="132" t="str">
        <f t="shared" si="266"/>
        <v/>
      </c>
      <c r="IE33" s="132" t="str">
        <f t="shared" si="266"/>
        <v/>
      </c>
      <c r="IF33" s="132" t="str">
        <f t="shared" si="266"/>
        <v/>
      </c>
      <c r="IG33" s="132" t="str">
        <f t="shared" si="266"/>
        <v/>
      </c>
      <c r="IH33" s="132" t="str">
        <f t="shared" si="266"/>
        <v/>
      </c>
      <c r="II33" s="132" t="str">
        <f t="shared" si="266"/>
        <v/>
      </c>
      <c r="IJ33" s="132" t="str">
        <f t="shared" si="266"/>
        <v/>
      </c>
      <c r="IK33" s="132" t="str">
        <f t="shared" si="266"/>
        <v/>
      </c>
      <c r="IL33" s="132" t="str">
        <f t="shared" si="266"/>
        <v/>
      </c>
      <c r="IM33" s="132" t="str">
        <f t="shared" si="267"/>
        <v/>
      </c>
      <c r="IN33" s="132" t="str">
        <f t="shared" si="267"/>
        <v/>
      </c>
      <c r="IO33" s="132" t="str">
        <f t="shared" si="267"/>
        <v/>
      </c>
      <c r="IP33" s="132" t="str">
        <f t="shared" si="267"/>
        <v/>
      </c>
      <c r="IQ33" s="132" t="str">
        <f t="shared" si="267"/>
        <v/>
      </c>
      <c r="IR33" s="132" t="str">
        <f t="shared" si="267"/>
        <v/>
      </c>
      <c r="IS33" s="132" t="str">
        <f t="shared" si="267"/>
        <v/>
      </c>
      <c r="IT33" s="132" t="str">
        <f t="shared" si="267"/>
        <v/>
      </c>
      <c r="IU33" s="132" t="str">
        <f t="shared" si="267"/>
        <v/>
      </c>
      <c r="IV33" s="132" t="str">
        <f t="shared" si="267"/>
        <v/>
      </c>
      <c r="IW33" s="132" t="str">
        <f t="shared" si="268"/>
        <v/>
      </c>
      <c r="IX33" s="132" t="str">
        <f t="shared" si="268"/>
        <v/>
      </c>
      <c r="IY33" s="132" t="str">
        <f t="shared" si="268"/>
        <v/>
      </c>
      <c r="IZ33" s="132" t="str">
        <f t="shared" si="268"/>
        <v/>
      </c>
      <c r="JA33" s="132" t="str">
        <f t="shared" si="268"/>
        <v/>
      </c>
      <c r="JB33" s="132" t="str">
        <f t="shared" si="268"/>
        <v/>
      </c>
      <c r="JC33" s="132" t="str">
        <f t="shared" si="268"/>
        <v/>
      </c>
      <c r="JD33" s="132" t="str">
        <f t="shared" si="268"/>
        <v/>
      </c>
      <c r="JE33" s="132" t="str">
        <f t="shared" si="268"/>
        <v/>
      </c>
      <c r="JF33" s="132" t="str">
        <f t="shared" si="268"/>
        <v/>
      </c>
      <c r="JG33" s="132" t="str">
        <f t="shared" si="269"/>
        <v/>
      </c>
      <c r="JH33" s="132">
        <f>SUM(IC33:JG33)</f>
        <v>0</v>
      </c>
      <c r="JI33" s="131"/>
      <c r="JJ33" s="131"/>
      <c r="JK33" s="131"/>
      <c r="JL33" s="131"/>
      <c r="JM33" s="131"/>
      <c r="JN33" s="131"/>
      <c r="JO33" s="131"/>
      <c r="JP33" s="131"/>
      <c r="JQ33" s="131"/>
      <c r="JR33" s="131"/>
      <c r="JS33" s="131"/>
      <c r="JT33" s="131"/>
      <c r="JU33" s="131"/>
      <c r="JV33" s="131"/>
      <c r="JW33" s="131"/>
      <c r="JX33" s="131"/>
      <c r="JY33" s="131"/>
      <c r="JZ33" s="131"/>
      <c r="KA33" s="131"/>
      <c r="KB33" s="131"/>
      <c r="KC33" s="131"/>
      <c r="KD33" s="131"/>
      <c r="KE33" s="131"/>
      <c r="KF33" s="131"/>
      <c r="KG33" s="131"/>
      <c r="KH33" s="131"/>
      <c r="KI33" s="131"/>
      <c r="KJ33" s="131"/>
      <c r="KK33" s="131"/>
      <c r="KL33" s="131"/>
      <c r="KM33" s="131"/>
      <c r="KN33" s="131"/>
      <c r="KO33" s="131"/>
      <c r="KP33" s="131"/>
      <c r="KQ33" s="131"/>
      <c r="KR33" s="131"/>
      <c r="KS33" s="131"/>
      <c r="KT33" s="131"/>
      <c r="KU33" s="131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</row>
    <row r="34" spans="1:328" ht="9.9499999999999993" customHeight="1" x14ac:dyDescent="0.25">
      <c r="A34" s="96"/>
      <c r="B34" s="185" t="s">
        <v>93</v>
      </c>
      <c r="C34" s="96" t="s">
        <v>94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>
        <f t="shared" si="40"/>
        <v>0</v>
      </c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 t="str">
        <f t="shared" si="266"/>
        <v/>
      </c>
      <c r="ID34" s="132" t="str">
        <f t="shared" si="266"/>
        <v/>
      </c>
      <c r="IE34" s="132" t="str">
        <f t="shared" si="266"/>
        <v/>
      </c>
      <c r="IF34" s="132" t="str">
        <f t="shared" si="266"/>
        <v/>
      </c>
      <c r="IG34" s="132" t="str">
        <f t="shared" si="266"/>
        <v/>
      </c>
      <c r="IH34" s="132" t="str">
        <f t="shared" si="266"/>
        <v/>
      </c>
      <c r="II34" s="132" t="str">
        <f t="shared" si="266"/>
        <v/>
      </c>
      <c r="IJ34" s="132" t="str">
        <f t="shared" si="266"/>
        <v/>
      </c>
      <c r="IK34" s="132" t="str">
        <f t="shared" si="266"/>
        <v/>
      </c>
      <c r="IL34" s="132" t="str">
        <f t="shared" si="266"/>
        <v/>
      </c>
      <c r="IM34" s="132" t="str">
        <f t="shared" si="267"/>
        <v/>
      </c>
      <c r="IN34" s="132" t="str">
        <f t="shared" si="267"/>
        <v/>
      </c>
      <c r="IO34" s="132" t="str">
        <f t="shared" si="267"/>
        <v/>
      </c>
      <c r="IP34" s="132" t="str">
        <f t="shared" si="267"/>
        <v/>
      </c>
      <c r="IQ34" s="132" t="str">
        <f t="shared" si="267"/>
        <v/>
      </c>
      <c r="IR34" s="132" t="str">
        <f t="shared" si="267"/>
        <v/>
      </c>
      <c r="IS34" s="132" t="str">
        <f t="shared" si="267"/>
        <v/>
      </c>
      <c r="IT34" s="132" t="str">
        <f t="shared" si="267"/>
        <v/>
      </c>
      <c r="IU34" s="132" t="str">
        <f t="shared" si="267"/>
        <v/>
      </c>
      <c r="IV34" s="132" t="str">
        <f t="shared" si="267"/>
        <v/>
      </c>
      <c r="IW34" s="132" t="str">
        <f t="shared" si="268"/>
        <v/>
      </c>
      <c r="IX34" s="132" t="str">
        <f t="shared" si="268"/>
        <v/>
      </c>
      <c r="IY34" s="132" t="str">
        <f t="shared" si="268"/>
        <v/>
      </c>
      <c r="IZ34" s="132" t="str">
        <f t="shared" si="268"/>
        <v/>
      </c>
      <c r="JA34" s="132" t="str">
        <f t="shared" si="268"/>
        <v/>
      </c>
      <c r="JB34" s="132" t="str">
        <f t="shared" si="268"/>
        <v/>
      </c>
      <c r="JC34" s="132" t="str">
        <f t="shared" si="268"/>
        <v/>
      </c>
      <c r="JD34" s="132" t="str">
        <f t="shared" si="268"/>
        <v/>
      </c>
      <c r="JE34" s="132" t="str">
        <f t="shared" si="268"/>
        <v/>
      </c>
      <c r="JF34" s="132" t="str">
        <f t="shared" si="268"/>
        <v/>
      </c>
      <c r="JG34" s="132" t="str">
        <f t="shared" si="269"/>
        <v/>
      </c>
      <c r="JH34" s="132">
        <f>SUM(IC34:JG34)</f>
        <v>0</v>
      </c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</row>
    <row r="35" spans="1:328" x14ac:dyDescent="0.25">
      <c r="A35" s="186" t="s">
        <v>143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</row>
    <row r="36" spans="1:328" x14ac:dyDescent="0.25"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</row>
    <row r="37" spans="1:328" x14ac:dyDescent="0.25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</row>
    <row r="38" spans="1:328" x14ac:dyDescent="0.25"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</row>
  </sheetData>
  <mergeCells count="46">
    <mergeCell ref="B2:AG2"/>
    <mergeCell ref="AH2:AO2"/>
    <mergeCell ref="A4:A6"/>
    <mergeCell ref="AG4:AJ4"/>
    <mergeCell ref="AK4:AP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AL5:AL6"/>
    <mergeCell ref="AM5:AM6"/>
    <mergeCell ref="AN5:AO5"/>
    <mergeCell ref="AP5:AP6"/>
    <mergeCell ref="B35:AP38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</mergeCells>
  <conditionalFormatting sqref="AG7:AP26">
    <cfRule type="cellIs" dxfId="6" priority="2" operator="equal">
      <formula>0</formula>
    </cfRule>
    <cfRule type="cellIs" dxfId="5" priority="3" operator="equal">
      <formula>0</formula>
    </cfRule>
    <cfRule type="cellIs" dxfId="4" priority="4" operator="equal">
      <formula>0</formula>
    </cfRule>
  </conditionalFormatting>
  <conditionalFormatting sqref="AG7:AP26">
    <cfRule type="cellIs" dxfId="3" priority="5" operator="equal">
      <formula>0</formula>
    </cfRule>
    <cfRule type="cellIs" dxfId="2" priority="6" operator="equal">
      <formula>0</formula>
    </cfRule>
  </conditionalFormatting>
  <conditionalFormatting sqref="AG7:AO26">
    <cfRule type="cellIs" dxfId="1" priority="7" operator="equal">
      <formula>0</formula>
    </cfRule>
  </conditionalFormatting>
  <conditionalFormatting sqref="AG22:AP26">
    <cfRule type="cellIs" dxfId="0" priority="8" operator="equal">
      <formula>0</formula>
    </cfRule>
  </conditionalFormatting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Journal d'informations</vt:lpstr>
      <vt:lpstr>Salariés en activités</vt:lpstr>
      <vt:lpstr>Suivi des congés</vt:lpstr>
      <vt:lpstr>Légende</vt:lpstr>
      <vt:lpstr>Pointage 07</vt:lpstr>
      <vt:lpstr>Pointage 08</vt:lpstr>
      <vt:lpstr>Pointage 09</vt:lpstr>
      <vt:lpstr>Pointage 10</vt:lpstr>
      <vt:lpstr>Pointage 11</vt:lpstr>
      <vt:lpstr>Pointage 12</vt:lpstr>
      <vt:lpstr>Pointage 01</vt:lpstr>
      <vt:lpstr>Pointage 02</vt:lpstr>
      <vt:lpstr>Pointage 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KIEFFER</dc:creator>
  <cp:lastModifiedBy>ignacy</cp:lastModifiedBy>
  <cp:revision>0</cp:revision>
  <cp:lastPrinted>2017-07-20T13:50:49Z</cp:lastPrinted>
  <dcterms:created xsi:type="dcterms:W3CDTF">2017-07-12T13:44:07Z</dcterms:created>
  <dcterms:modified xsi:type="dcterms:W3CDTF">2017-07-21T07:46:08Z</dcterms:modified>
  <dc:language>fr-FR</dc:language>
</cp:coreProperties>
</file>