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cpt-itambou\Documents\"/>
    </mc:Choice>
  </mc:AlternateContent>
  <xr:revisionPtr revIDLastSave="0" documentId="8_{95AB4F9B-C995-4B2C-88DB-BF046521EF05}" xr6:coauthVersionLast="44" xr6:coauthVersionMax="44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Date">Feuil1!$A$2:$A$198</definedName>
    <definedName name="plage">Feuil1!#REF!</definedName>
  </definedNames>
  <calcPr calcId="18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4" i="1"/>
  <c r="G5" i="1" l="1"/>
  <c r="G6" i="1"/>
  <c r="G7" i="1"/>
  <c r="G8" i="1"/>
  <c r="G9" i="1"/>
  <c r="G10" i="1"/>
  <c r="G11" i="1"/>
  <c r="G12" i="1"/>
  <c r="G13" i="1"/>
  <c r="G14" i="1"/>
  <c r="G15" i="1"/>
  <c r="G4" i="1"/>
  <c r="G16" i="1" l="1"/>
  <c r="F16" i="1" l="1"/>
</calcChain>
</file>

<file path=xl/sharedStrings.xml><?xml version="1.0" encoding="utf-8"?>
<sst xmlns="http://schemas.openxmlformats.org/spreadsheetml/2006/main" count="20" uniqueCount="20">
  <si>
    <t>Mois</t>
  </si>
  <si>
    <t>NB de contrôle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</si>
  <si>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</si>
  <si>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</si>
  <si>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</si>
  <si>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</si>
  <si>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</si>
  <si>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</si>
  <si>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</si>
  <si>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</si>
  <si>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</si>
  <si>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</si>
  <si>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</si>
  <si>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</si>
  <si>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</si>
  <si>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Nb d'élément</t>
  </si>
  <si>
    <t>Année</t>
  </si>
  <si>
    <t>Date</t>
  </si>
  <si>
    <t>J'ai deux lignes pour le 07.01.2016, mais j'aimerais que ça ne compte que 1 contrôle en F7</t>
  </si>
  <si>
    <t>J'ai deux lignes pour le 15.09.2016 et 3 pour le 26.09.2019 mais j'aimerais que ça ne compte que 2 contrôle en F15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</si>
</sst>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59999389629810485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theme="4" tint="0.59999389629810485"/>
      </patternFill>
    </fill>
    <fill>
      <patternFill patternType="solid">
        <fgColor theme="5" tint="0.59999389629810485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2" borderId="1" xfId="0" applyNumberFormat="1" applyFont="1" applyFill="1" applyBorder="1"/>
    <xf numFmtId="164" fontId="0" fillId="3" borderId="1" xfId="0" applyNumberFormat="1" applyFont="1" applyFill="1" applyBorder="1"/>
    <xf numFmtId="164" fontId="0" fillId="2" borderId="1" xfId="0" applyNumberFormat="1" applyFont="1" applyFill="1" applyBorder="1"/>
    <xf numFmtId="164" fontId="0" fillId="4" borderId="1" xfId="0" applyNumberFormat="1" applyFont="1" applyFill="1" applyBorder="1"/>
    <xf numFmtId="164" fontId="0" fillId="5" borderId="1" xfId="0" applyNumberFormat="1" applyFont="1" applyFill="1" applyBorder="1"/>
    <xf numFmtId="0" fontId="0" fillId="0" borderId="2" xfId="0" applyFont="1" applyFill="1" applyBorder="1"/>
    <xf numFmtId="0" fontId="2" fillId="6" borderId="2" xfId="0" applyFont="1" applyFill="1" applyBorder="1"/>
    <xf numFmtId="0" fontId="2" fillId="6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164" fontId="0" fillId="7" borderId="1" xfId="0" applyNumberFormat="1" applyFont="1" applyFill="1" applyBorder="1"/>
    <xf numFmtId="164" fontId="0" fillId="8" borderId="1" xfId="0" applyNumberFormat="1" applyFont="1" applyFill="1" applyBorder="1"/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6" borderId="0" xfId="0" applyFont="1" applyFill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8"/>
  <sheetViews>
    <sheetView showZeros="0" tabSelected="1" workbookViewId="0">
      <selection activeCell="A8" sqref="A8"/>
    </sheetView>
  </sheetViews>
  <sheetFormatPr baseColWidth="10" defaultColWidth="11.42578125" defaultRowHeight="15" x14ac:dyDescent="0.25"/>
  <cols>
    <col min="1" max="1" width="10.7109375" bestFit="1" customWidth="1"/>
    <col min="2" max="3" width="0.85546875" customWidth="1"/>
    <col min="6" max="6" width="14.140625" bestFit="1" customWidth="1"/>
    <col min="7" max="7" width="13.28515625" bestFit="1" customWidth="1"/>
  </cols>
  <sheetData>
    <row r="1" spans="1:7" x14ac:dyDescent="0.25">
      <c r="A1" s="14" t="s">
        <v>17</v>
      </c>
    </row>
    <row r="2" spans="1:7" x14ac:dyDescent="0.25">
      <c r="A2" s="1">
        <v>41981</v>
      </c>
      <c r="E2" s="8" t="s">
        <v>16</v>
      </c>
      <c r="F2" s="15">
        <v>2016</v>
      </c>
      <c r="G2" s="15"/>
    </row>
    <row r="3" spans="1:7" x14ac:dyDescent="0.25">
      <c r="A3" s="2">
        <v>42123</v>
      </c>
      <c r="E3" s="8" t="s">
        <v>0</v>
      </c>
      <c r="F3" s="9" t="s">
        <v>1</v>
      </c>
      <c r="G3" s="9" t="s">
        <v>15</v>
      </c>
    </row>
    <row r="4" spans="1:7" ht="14.45" customHeight="1" x14ac:dyDescent="0.25">
      <c r="A4" s="3">
        <v>42261</v>
      </c>
      <c r="E4" s="6" t="s">
        <v>2</v>
      </c>
      <c r="F4" s="6">
        <f>SUMPRODUCT(1/COUNTIF(Date,Date)*(YEAR(Date)=$F$2)*(MONTH(Date)=MONTH(1&amp;E4)))</f>
        <v>3</v>
      </c>
      <c r="G4" s="6">
        <f t="shared" ref="G4:G15" si="0">SUMPRODUCT((YEAR(Date)=$F$2)*(MONTH(Date)=MONTH(1&amp;E4)))</f>
        <v>4</v>
      </c>
    </row>
    <row r="5" spans="1:7" x14ac:dyDescent="0.25">
      <c r="A5" s="2">
        <v>42261</v>
      </c>
      <c r="E5" s="6" t="s">
        <v>3</v>
      </c>
      <c r="F5" s="6">
        <f>SUMPRODUCT(1/COUNTIF(Date,Date)*(YEAR(Date)=$F$2)*(MONTH(Date)=MONTH(1&amp;E5)))</f>
        <v>0</v>
      </c>
      <c r="G5" s="6">
        <f t="shared" si="0"/>
        <v>0</v>
      </c>
    </row>
    <row r="6" spans="1:7" x14ac:dyDescent="0.25">
      <c r="A6" s="3">
        <v>42289</v>
      </c>
      <c r="E6" s="6" t="s">
        <v>4</v>
      </c>
      <c r="F6" s="6">
        <f>SUMPRODUCT(1/COUNTIF(Date,Date)*(YEAR(Date)=$F$2)*(MONTH(Date)=MONTH(1&amp;E6)))</f>
        <v>1</v>
      </c>
      <c r="G6" s="6">
        <f t="shared" si="0"/>
        <v>2</v>
      </c>
    </row>
    <row r="7" spans="1:7" x14ac:dyDescent="0.25">
      <c r="A7" s="2">
        <v>42289</v>
      </c>
      <c r="E7" s="6" t="s">
        <v>5</v>
      </c>
      <c r="F7" s="6">
        <f>SUMPRODUCT(1/COUNTIF(Date,Date)*(YEAR(Date)=$F$2)*(MONTH(Date)=MONTH(1&amp;E7)))</f>
        <v>1</v>
      </c>
      <c r="G7" s="6">
        <f t="shared" si="0"/>
        <v>2</v>
      </c>
    </row>
    <row r="8" spans="1:7" x14ac:dyDescent="0.25">
      <c r="A8" s="3">
        <v>42304</v>
      </c>
      <c r="E8" s="6" t="s">
        <v>6</v>
      </c>
      <c r="F8" s="6">
        <f>SUMPRODUCT(1/COUNTIF(Date,Date)*(YEAR(Date)=$F$2)*(MONTH(Date)=MONTH(1&amp;E8)))</f>
        <v>1</v>
      </c>
      <c r="G8" s="6">
        <f t="shared" si="0"/>
        <v>2</v>
      </c>
    </row>
    <row r="9" spans="1:7" x14ac:dyDescent="0.25">
      <c r="A9" s="2">
        <v>42304</v>
      </c>
      <c r="E9" s="6" t="s">
        <v>7</v>
      </c>
      <c r="F9" s="6">
        <f>SUMPRODUCT(1/COUNTIF(Date,Date)*(YEAR(Date)=$F$2)*(MONTH(Date)=MONTH(1&amp;E9)))</f>
        <v>1</v>
      </c>
      <c r="G9" s="6">
        <f t="shared" si="0"/>
        <v>2</v>
      </c>
    </row>
    <row r="10" spans="1:7" x14ac:dyDescent="0.25">
      <c r="A10" s="3">
        <v>42348</v>
      </c>
      <c r="E10" s="6" t="s">
        <v>8</v>
      </c>
      <c r="F10" s="6">
        <f>SUMPRODUCT(1/COUNTIF(Date,Date)*(YEAR(Date)=$F$2)*(MONTH(Date)=MONTH(1&amp;E10)))</f>
        <v>1</v>
      </c>
      <c r="G10" s="6">
        <f t="shared" si="0"/>
        <v>2</v>
      </c>
    </row>
    <row r="11" spans="1:7" x14ac:dyDescent="0.25">
      <c r="A11" s="2">
        <v>42348</v>
      </c>
      <c r="E11" s="6" t="s">
        <v>9</v>
      </c>
      <c r="F11" s="6">
        <f>SUMPRODUCT(1/COUNTIF(Date,Date)*(YEAR(Date)=$F$2)*(MONTH(Date)=MONTH(1&amp;E11)))</f>
        <v>1</v>
      </c>
      <c r="G11" s="6">
        <f t="shared" si="0"/>
        <v>2</v>
      </c>
    </row>
    <row r="12" spans="1:7" x14ac:dyDescent="0.25">
      <c r="A12" s="3">
        <v>42353</v>
      </c>
      <c r="E12" s="6" t="s">
        <v>10</v>
      </c>
      <c r="F12" s="6">
        <f>SUMPRODUCT(1/COUNTIF(Date,Date)*(YEAR(Date)=$F$2)*(MONTH(Date)=MONTH(1&amp;E12)))</f>
        <v>1.9999999999999998</v>
      </c>
      <c r="G12" s="6">
        <f t="shared" si="0"/>
        <v>5</v>
      </c>
    </row>
    <row r="13" spans="1:7" x14ac:dyDescent="0.25">
      <c r="A13" s="2">
        <v>42353</v>
      </c>
      <c r="E13" s="6" t="s">
        <v>11</v>
      </c>
      <c r="F13" s="6">
        <f>SUMPRODUCT(1/COUNTIF(Date,Date)*(YEAR(Date)=$F$2)*(MONTH(Date)=MONTH(1&amp;E13)))</f>
        <v>1</v>
      </c>
      <c r="G13" s="6">
        <f t="shared" si="0"/>
        <v>2</v>
      </c>
    </row>
    <row r="14" spans="1:7" x14ac:dyDescent="0.25">
      <c r="A14" s="4">
        <v>42376</v>
      </c>
      <c r="E14" s="6" t="s">
        <v>12</v>
      </c>
      <c r="F14" s="6">
        <f>SUMPRODUCT(1/COUNTIF(Date,Date)*(YEAR(Date)=$F$2)*(MONTH(Date)=MONTH(1&amp;E14)))</f>
        <v>1</v>
      </c>
      <c r="G14" s="6">
        <f t="shared" si="0"/>
        <v>2</v>
      </c>
    </row>
    <row r="15" spans="1:7" x14ac:dyDescent="0.25">
      <c r="A15" s="5">
        <v>42376</v>
      </c>
      <c r="E15" s="6" t="s">
        <v>13</v>
      </c>
      <c r="F15" s="6">
        <f>SUMPRODUCT(1/COUNTIF(Date,Date)*(YEAR(Date)=$F$2)*(MONTH(Date)=MONTH(1&amp;E15)))</f>
        <v>1</v>
      </c>
      <c r="G15" s="6">
        <f t="shared" si="0"/>
        <v>2</v>
      </c>
    </row>
    <row r="16" spans="1:7" x14ac:dyDescent="0.25">
      <c r="A16" s="3">
        <v>42377</v>
      </c>
      <c r="E16" s="7" t="s">
        <v>14</v>
      </c>
      <c r="F16" s="7">
        <f>SUM(F4:F15)</f>
        <v>14</v>
      </c>
      <c r="G16" s="7">
        <f>SUM(G4:G15)</f>
        <v>27</v>
      </c>
    </row>
    <row r="17" spans="1:7" x14ac:dyDescent="0.25">
      <c r="A17" s="2">
        <v>42378</v>
      </c>
    </row>
    <row r="18" spans="1:7" x14ac:dyDescent="0.25">
      <c r="A18" s="3">
        <v>42458</v>
      </c>
    </row>
    <row r="19" spans="1:7" x14ac:dyDescent="0.25">
      <c r="A19" s="2">
        <v>42458</v>
      </c>
    </row>
    <row r="20" spans="1:7" ht="15" customHeight="1" x14ac:dyDescent="0.25">
      <c r="A20" s="3">
        <v>42480</v>
      </c>
      <c r="E20" s="16" t="s">
        <v>18</v>
      </c>
      <c r="F20" s="17"/>
      <c r="G20" s="17"/>
    </row>
    <row r="21" spans="1:7" x14ac:dyDescent="0.25">
      <c r="A21" s="2">
        <v>42480</v>
      </c>
      <c r="E21" s="17"/>
      <c r="F21" s="17"/>
      <c r="G21" s="17"/>
    </row>
    <row r="22" spans="1:7" x14ac:dyDescent="0.25">
      <c r="A22" s="3">
        <v>42514</v>
      </c>
      <c r="E22" s="17"/>
      <c r="F22" s="17"/>
      <c r="G22" s="17"/>
    </row>
    <row r="23" spans="1:7" x14ac:dyDescent="0.25">
      <c r="A23" s="2">
        <v>42514</v>
      </c>
      <c r="E23" s="17"/>
      <c r="F23" s="17"/>
      <c r="G23" s="17"/>
    </row>
    <row r="24" spans="1:7" x14ac:dyDescent="0.25">
      <c r="A24" s="3">
        <v>42530</v>
      </c>
      <c r="E24" s="17"/>
      <c r="F24" s="17"/>
      <c r="G24" s="17"/>
    </row>
    <row r="25" spans="1:7" x14ac:dyDescent="0.25">
      <c r="A25" s="2">
        <v>42530</v>
      </c>
    </row>
    <row r="26" spans="1:7" x14ac:dyDescent="0.25">
      <c r="A26" s="3">
        <v>42564</v>
      </c>
    </row>
    <row r="27" spans="1:7" x14ac:dyDescent="0.25">
      <c r="A27" s="2">
        <v>42564</v>
      </c>
    </row>
    <row r="28" spans="1:7" x14ac:dyDescent="0.25">
      <c r="A28" s="3">
        <v>42608</v>
      </c>
    </row>
    <row r="29" spans="1:7" x14ac:dyDescent="0.25">
      <c r="A29" s="2">
        <v>42608</v>
      </c>
    </row>
    <row r="30" spans="1:7" ht="15" customHeight="1" x14ac:dyDescent="0.25">
      <c r="A30" s="10">
        <v>42628</v>
      </c>
      <c r="D30" s="12"/>
      <c r="E30" s="16" t="s">
        <v>19</v>
      </c>
      <c r="F30" s="17"/>
      <c r="G30" s="17"/>
    </row>
    <row r="31" spans="1:7" x14ac:dyDescent="0.25">
      <c r="A31" s="11">
        <v>42628</v>
      </c>
      <c r="D31" s="13"/>
      <c r="E31" s="17"/>
      <c r="F31" s="17"/>
      <c r="G31" s="17"/>
    </row>
    <row r="32" spans="1:7" x14ac:dyDescent="0.25">
      <c r="A32" s="10">
        <v>42639</v>
      </c>
      <c r="D32" s="13"/>
      <c r="E32" s="17"/>
      <c r="F32" s="17"/>
      <c r="G32" s="17"/>
    </row>
    <row r="33" spans="1:7" x14ac:dyDescent="0.25">
      <c r="A33" s="11">
        <v>42639</v>
      </c>
      <c r="D33" s="13"/>
      <c r="E33" s="17"/>
      <c r="F33" s="17"/>
      <c r="G33" s="17"/>
    </row>
    <row r="34" spans="1:7" x14ac:dyDescent="0.25">
      <c r="A34" s="10">
        <v>42639</v>
      </c>
      <c r="D34" s="13"/>
      <c r="E34" s="17"/>
      <c r="F34" s="17"/>
      <c r="G34" s="17"/>
    </row>
    <row r="35" spans="1:7" x14ac:dyDescent="0.25">
      <c r="A35" s="2">
        <v>42668</v>
      </c>
    </row>
    <row r="36" spans="1:7" x14ac:dyDescent="0.25">
      <c r="A36" s="3">
        <v>42668</v>
      </c>
    </row>
    <row r="37" spans="1:7" x14ac:dyDescent="0.25">
      <c r="A37" s="2">
        <v>42684</v>
      </c>
    </row>
    <row r="38" spans="1:7" x14ac:dyDescent="0.25">
      <c r="A38" s="3">
        <v>42684</v>
      </c>
    </row>
    <row r="39" spans="1:7" x14ac:dyDescent="0.25">
      <c r="A39" s="2">
        <v>42724</v>
      </c>
    </row>
    <row r="40" spans="1:7" x14ac:dyDescent="0.25">
      <c r="A40" s="3">
        <v>42724</v>
      </c>
    </row>
    <row r="41" spans="1:7" x14ac:dyDescent="0.25">
      <c r="A41" s="2">
        <v>42753</v>
      </c>
    </row>
    <row r="42" spans="1:7" x14ac:dyDescent="0.25">
      <c r="A42" s="3">
        <v>42753</v>
      </c>
    </row>
    <row r="43" spans="1:7" x14ac:dyDescent="0.25">
      <c r="A43" s="2">
        <v>42766</v>
      </c>
    </row>
    <row r="44" spans="1:7" x14ac:dyDescent="0.25">
      <c r="A44" s="3">
        <v>42766</v>
      </c>
    </row>
    <row r="45" spans="1:7" x14ac:dyDescent="0.25">
      <c r="A45" s="2">
        <v>42788</v>
      </c>
    </row>
    <row r="46" spans="1:7" x14ac:dyDescent="0.25">
      <c r="A46" s="3">
        <v>42788</v>
      </c>
    </row>
    <row r="47" spans="1:7" x14ac:dyDescent="0.25">
      <c r="A47" s="2">
        <v>42797</v>
      </c>
    </row>
    <row r="48" spans="1:7" x14ac:dyDescent="0.25">
      <c r="A48" s="3">
        <v>42797</v>
      </c>
    </row>
    <row r="49" spans="1:1" x14ac:dyDescent="0.25">
      <c r="A49" s="2">
        <v>42808</v>
      </c>
    </row>
    <row r="50" spans="1:1" x14ac:dyDescent="0.25">
      <c r="A50" s="3">
        <v>42808</v>
      </c>
    </row>
    <row r="51" spans="1:1" x14ac:dyDescent="0.25">
      <c r="A51" s="2">
        <v>42823</v>
      </c>
    </row>
    <row r="52" spans="1:1" x14ac:dyDescent="0.25">
      <c r="A52" s="3">
        <v>42823</v>
      </c>
    </row>
    <row r="53" spans="1:1" x14ac:dyDescent="0.25">
      <c r="A53" s="2">
        <v>42837</v>
      </c>
    </row>
    <row r="54" spans="1:1" x14ac:dyDescent="0.25">
      <c r="A54" s="3">
        <v>42837</v>
      </c>
    </row>
    <row r="55" spans="1:1" x14ac:dyDescent="0.25">
      <c r="A55" s="2">
        <v>42853</v>
      </c>
    </row>
    <row r="56" spans="1:1" x14ac:dyDescent="0.25">
      <c r="A56" s="3">
        <v>42853</v>
      </c>
    </row>
    <row r="57" spans="1:1" x14ac:dyDescent="0.25">
      <c r="A57" s="2">
        <v>42864</v>
      </c>
    </row>
    <row r="58" spans="1:1" x14ac:dyDescent="0.25">
      <c r="A58" s="3">
        <v>42864</v>
      </c>
    </row>
    <row r="59" spans="1:1" x14ac:dyDescent="0.25">
      <c r="A59" s="2">
        <v>42885</v>
      </c>
    </row>
    <row r="60" spans="1:1" x14ac:dyDescent="0.25">
      <c r="A60" s="3">
        <v>42885</v>
      </c>
    </row>
    <row r="61" spans="1:1" x14ac:dyDescent="0.25">
      <c r="A61" s="2">
        <v>42900</v>
      </c>
    </row>
    <row r="62" spans="1:1" x14ac:dyDescent="0.25">
      <c r="A62" s="3">
        <v>42900</v>
      </c>
    </row>
    <row r="63" spans="1:1" x14ac:dyDescent="0.25">
      <c r="A63" s="2">
        <v>42915</v>
      </c>
    </row>
    <row r="64" spans="1:1" x14ac:dyDescent="0.25">
      <c r="A64" s="3">
        <v>42915</v>
      </c>
    </row>
    <row r="65" spans="1:1" x14ac:dyDescent="0.25">
      <c r="A65" s="2">
        <v>42928</v>
      </c>
    </row>
    <row r="66" spans="1:1" x14ac:dyDescent="0.25">
      <c r="A66" s="3">
        <v>42928</v>
      </c>
    </row>
    <row r="67" spans="1:1" x14ac:dyDescent="0.25">
      <c r="A67" s="2">
        <v>42957</v>
      </c>
    </row>
    <row r="68" spans="1:1" x14ac:dyDescent="0.25">
      <c r="A68" s="3">
        <v>42957</v>
      </c>
    </row>
    <row r="69" spans="1:1" x14ac:dyDescent="0.25">
      <c r="A69" s="2">
        <v>42976</v>
      </c>
    </row>
    <row r="70" spans="1:1" x14ac:dyDescent="0.25">
      <c r="A70" s="3">
        <v>42976</v>
      </c>
    </row>
    <row r="71" spans="1:1" x14ac:dyDescent="0.25">
      <c r="A71" s="2">
        <v>42990</v>
      </c>
    </row>
    <row r="72" spans="1:1" x14ac:dyDescent="0.25">
      <c r="A72" s="3">
        <v>42990</v>
      </c>
    </row>
    <row r="73" spans="1:1" x14ac:dyDescent="0.25">
      <c r="A73" s="2">
        <v>43006</v>
      </c>
    </row>
    <row r="74" spans="1:1" x14ac:dyDescent="0.25">
      <c r="A74" s="3">
        <v>43006</v>
      </c>
    </row>
    <row r="75" spans="1:1" x14ac:dyDescent="0.25">
      <c r="A75" s="2">
        <v>43026</v>
      </c>
    </row>
    <row r="76" spans="1:1" x14ac:dyDescent="0.25">
      <c r="A76" s="3">
        <v>43026</v>
      </c>
    </row>
    <row r="77" spans="1:1" x14ac:dyDescent="0.25">
      <c r="A77" s="2">
        <v>43034</v>
      </c>
    </row>
    <row r="78" spans="1:1" x14ac:dyDescent="0.25">
      <c r="A78" s="3">
        <v>43034</v>
      </c>
    </row>
    <row r="79" spans="1:1" x14ac:dyDescent="0.25">
      <c r="A79" s="2">
        <v>43056</v>
      </c>
    </row>
    <row r="80" spans="1:1" x14ac:dyDescent="0.25">
      <c r="A80" s="3">
        <v>43056</v>
      </c>
    </row>
    <row r="81" spans="1:1" x14ac:dyDescent="0.25">
      <c r="A81" s="2">
        <v>43067</v>
      </c>
    </row>
    <row r="82" spans="1:1" x14ac:dyDescent="0.25">
      <c r="A82" s="3">
        <v>43067</v>
      </c>
    </row>
    <row r="83" spans="1:1" x14ac:dyDescent="0.25">
      <c r="A83" s="2">
        <v>43076</v>
      </c>
    </row>
    <row r="84" spans="1:1" x14ac:dyDescent="0.25">
      <c r="A84" s="3">
        <v>43076</v>
      </c>
    </row>
    <row r="85" spans="1:1" x14ac:dyDescent="0.25">
      <c r="A85" s="2">
        <v>43089</v>
      </c>
    </row>
    <row r="86" spans="1:1" x14ac:dyDescent="0.25">
      <c r="A86" s="3">
        <v>43089</v>
      </c>
    </row>
    <row r="87" spans="1:1" x14ac:dyDescent="0.25">
      <c r="A87" s="2">
        <v>43111</v>
      </c>
    </row>
    <row r="88" spans="1:1" x14ac:dyDescent="0.25">
      <c r="A88" s="3">
        <v>43111</v>
      </c>
    </row>
    <row r="89" spans="1:1" x14ac:dyDescent="0.25">
      <c r="A89" s="2">
        <v>43123</v>
      </c>
    </row>
    <row r="90" spans="1:1" x14ac:dyDescent="0.25">
      <c r="A90" s="3">
        <v>43123</v>
      </c>
    </row>
    <row r="91" spans="1:1" x14ac:dyDescent="0.25">
      <c r="A91" s="2">
        <v>43131</v>
      </c>
    </row>
    <row r="92" spans="1:1" x14ac:dyDescent="0.25">
      <c r="A92" s="3">
        <v>43131</v>
      </c>
    </row>
    <row r="93" spans="1:1" x14ac:dyDescent="0.25">
      <c r="A93" s="2">
        <v>43145</v>
      </c>
    </row>
    <row r="94" spans="1:1" x14ac:dyDescent="0.25">
      <c r="A94" s="3">
        <v>43145</v>
      </c>
    </row>
    <row r="95" spans="1:1" x14ac:dyDescent="0.25">
      <c r="A95" s="2">
        <v>43158</v>
      </c>
    </row>
    <row r="96" spans="1:1" x14ac:dyDescent="0.25">
      <c r="A96" s="3">
        <v>43158</v>
      </c>
    </row>
    <row r="97" spans="1:1" x14ac:dyDescent="0.25">
      <c r="A97" s="2">
        <v>43164</v>
      </c>
    </row>
    <row r="98" spans="1:1" x14ac:dyDescent="0.25">
      <c r="A98" s="3">
        <v>43164</v>
      </c>
    </row>
    <row r="99" spans="1:1" x14ac:dyDescent="0.25">
      <c r="A99" s="2">
        <v>43173</v>
      </c>
    </row>
    <row r="100" spans="1:1" x14ac:dyDescent="0.25">
      <c r="A100" s="3">
        <v>43173</v>
      </c>
    </row>
    <row r="101" spans="1:1" x14ac:dyDescent="0.25">
      <c r="A101" s="2">
        <v>43186</v>
      </c>
    </row>
    <row r="102" spans="1:1" x14ac:dyDescent="0.25">
      <c r="A102" s="3">
        <v>43186</v>
      </c>
    </row>
    <row r="103" spans="1:1" x14ac:dyDescent="0.25">
      <c r="A103" s="2">
        <v>43203</v>
      </c>
    </row>
    <row r="104" spans="1:1" x14ac:dyDescent="0.25">
      <c r="A104" s="3">
        <v>43203</v>
      </c>
    </row>
    <row r="105" spans="1:1" x14ac:dyDescent="0.25">
      <c r="A105" s="2">
        <v>43216</v>
      </c>
    </row>
    <row r="106" spans="1:1" x14ac:dyDescent="0.25">
      <c r="A106" s="3">
        <v>43216</v>
      </c>
    </row>
    <row r="107" spans="1:1" x14ac:dyDescent="0.25">
      <c r="A107" s="2">
        <v>43224</v>
      </c>
    </row>
    <row r="108" spans="1:1" x14ac:dyDescent="0.25">
      <c r="A108" s="3">
        <v>43224</v>
      </c>
    </row>
    <row r="109" spans="1:1" x14ac:dyDescent="0.25">
      <c r="A109" s="2">
        <v>43249</v>
      </c>
    </row>
    <row r="110" spans="1:1" x14ac:dyDescent="0.25">
      <c r="A110" s="3">
        <v>43249</v>
      </c>
    </row>
    <row r="111" spans="1:1" x14ac:dyDescent="0.25">
      <c r="A111" s="2">
        <v>43265</v>
      </c>
    </row>
    <row r="112" spans="1:1" x14ac:dyDescent="0.25">
      <c r="A112" s="3">
        <v>43265</v>
      </c>
    </row>
    <row r="113" spans="1:1" x14ac:dyDescent="0.25">
      <c r="A113" s="2">
        <v>43279</v>
      </c>
    </row>
    <row r="114" spans="1:1" x14ac:dyDescent="0.25">
      <c r="A114" s="3">
        <v>43279</v>
      </c>
    </row>
    <row r="115" spans="1:1" x14ac:dyDescent="0.25">
      <c r="A115" s="2">
        <v>43285</v>
      </c>
    </row>
    <row r="116" spans="1:1" x14ac:dyDescent="0.25">
      <c r="A116" s="3">
        <v>43285</v>
      </c>
    </row>
    <row r="117" spans="1:1" x14ac:dyDescent="0.25">
      <c r="A117" s="2">
        <v>43293</v>
      </c>
    </row>
    <row r="118" spans="1:1" x14ac:dyDescent="0.25">
      <c r="A118" s="3">
        <v>43293</v>
      </c>
    </row>
    <row r="119" spans="1:1" x14ac:dyDescent="0.25">
      <c r="A119" s="2">
        <v>43326</v>
      </c>
    </row>
    <row r="120" spans="1:1" x14ac:dyDescent="0.25">
      <c r="A120" s="3">
        <v>43326</v>
      </c>
    </row>
    <row r="121" spans="1:1" x14ac:dyDescent="0.25">
      <c r="A121" s="2">
        <v>43342</v>
      </c>
    </row>
    <row r="122" spans="1:1" x14ac:dyDescent="0.25">
      <c r="A122" s="3">
        <v>43342</v>
      </c>
    </row>
    <row r="123" spans="1:1" x14ac:dyDescent="0.25">
      <c r="A123" s="2">
        <v>43357</v>
      </c>
    </row>
    <row r="124" spans="1:1" x14ac:dyDescent="0.25">
      <c r="A124" s="3">
        <v>43357</v>
      </c>
    </row>
    <row r="125" spans="1:1" x14ac:dyDescent="0.25">
      <c r="A125" s="2">
        <v>43368</v>
      </c>
    </row>
    <row r="126" spans="1:1" x14ac:dyDescent="0.25">
      <c r="A126" s="3">
        <v>43368</v>
      </c>
    </row>
    <row r="127" spans="1:1" x14ac:dyDescent="0.25">
      <c r="A127" s="2">
        <v>43381</v>
      </c>
    </row>
    <row r="128" spans="1:1" x14ac:dyDescent="0.25">
      <c r="A128" s="3">
        <v>43381</v>
      </c>
    </row>
    <row r="129" spans="1:1" x14ac:dyDescent="0.25">
      <c r="A129" s="2">
        <v>43403</v>
      </c>
    </row>
    <row r="130" spans="1:1" x14ac:dyDescent="0.25">
      <c r="A130" s="3">
        <v>43403</v>
      </c>
    </row>
    <row r="131" spans="1:1" x14ac:dyDescent="0.25">
      <c r="A131" s="2">
        <v>43420</v>
      </c>
    </row>
    <row r="132" spans="1:1" x14ac:dyDescent="0.25">
      <c r="A132" s="3">
        <v>43420</v>
      </c>
    </row>
    <row r="133" spans="1:1" x14ac:dyDescent="0.25">
      <c r="A133" s="2">
        <v>43430</v>
      </c>
    </row>
    <row r="134" spans="1:1" x14ac:dyDescent="0.25">
      <c r="A134" s="3">
        <v>43430</v>
      </c>
    </row>
    <row r="135" spans="1:1" x14ac:dyDescent="0.25">
      <c r="A135" s="2">
        <v>43439</v>
      </c>
    </row>
    <row r="136" spans="1:1" x14ac:dyDescent="0.25">
      <c r="A136" s="3">
        <v>43439</v>
      </c>
    </row>
    <row r="137" spans="1:1" x14ac:dyDescent="0.25">
      <c r="A137" s="2">
        <v>43452</v>
      </c>
    </row>
    <row r="138" spans="1:1" x14ac:dyDescent="0.25">
      <c r="A138" s="3">
        <v>43452</v>
      </c>
    </row>
    <row r="139" spans="1:1" x14ac:dyDescent="0.25">
      <c r="A139" s="2">
        <v>43475</v>
      </c>
    </row>
    <row r="140" spans="1:1" x14ac:dyDescent="0.25">
      <c r="A140" s="3">
        <v>43475</v>
      </c>
    </row>
    <row r="141" spans="1:1" x14ac:dyDescent="0.25">
      <c r="A141" s="2">
        <v>43494</v>
      </c>
    </row>
    <row r="142" spans="1:1" x14ac:dyDescent="0.25">
      <c r="A142" s="3">
        <v>43494</v>
      </c>
    </row>
    <row r="143" spans="1:1" x14ac:dyDescent="0.25">
      <c r="A143" s="2">
        <v>43501</v>
      </c>
    </row>
    <row r="144" spans="1:1" x14ac:dyDescent="0.25">
      <c r="A144" s="3">
        <v>43501</v>
      </c>
    </row>
    <row r="145" spans="1:1" x14ac:dyDescent="0.25">
      <c r="A145" s="2">
        <v>43509</v>
      </c>
    </row>
    <row r="146" spans="1:1" x14ac:dyDescent="0.25">
      <c r="A146" s="3">
        <v>43509</v>
      </c>
    </row>
    <row r="147" spans="1:1" x14ac:dyDescent="0.25">
      <c r="A147" s="2">
        <v>43524</v>
      </c>
    </row>
    <row r="148" spans="1:1" x14ac:dyDescent="0.25">
      <c r="A148" s="3">
        <v>43524</v>
      </c>
    </row>
    <row r="149" spans="1:1" x14ac:dyDescent="0.25">
      <c r="A149" s="2">
        <v>43538</v>
      </c>
    </row>
    <row r="150" spans="1:1" x14ac:dyDescent="0.25">
      <c r="A150" s="3">
        <v>43538</v>
      </c>
    </row>
    <row r="151" spans="1:1" x14ac:dyDescent="0.25">
      <c r="A151" s="2">
        <v>43544</v>
      </c>
    </row>
    <row r="152" spans="1:1" x14ac:dyDescent="0.25">
      <c r="A152" s="3">
        <v>43544</v>
      </c>
    </row>
    <row r="153" spans="1:1" x14ac:dyDescent="0.25">
      <c r="A153" s="2">
        <v>43550</v>
      </c>
    </row>
    <row r="154" spans="1:1" x14ac:dyDescent="0.25">
      <c r="A154" s="3">
        <v>43550</v>
      </c>
    </row>
    <row r="155" spans="1:1" x14ac:dyDescent="0.25">
      <c r="A155" s="2">
        <v>43559</v>
      </c>
    </row>
    <row r="156" spans="1:1" x14ac:dyDescent="0.25">
      <c r="A156" s="3">
        <v>43559</v>
      </c>
    </row>
    <row r="157" spans="1:1" x14ac:dyDescent="0.25">
      <c r="A157" s="2">
        <v>43579</v>
      </c>
    </row>
    <row r="158" spans="1:1" x14ac:dyDescent="0.25">
      <c r="A158" s="3">
        <v>43579</v>
      </c>
    </row>
    <row r="159" spans="1:1" x14ac:dyDescent="0.25">
      <c r="A159" s="2">
        <v>43599</v>
      </c>
    </row>
    <row r="160" spans="1:1" x14ac:dyDescent="0.25">
      <c r="A160" s="3">
        <v>43599</v>
      </c>
    </row>
    <row r="161" spans="1:1" x14ac:dyDescent="0.25">
      <c r="A161" s="2">
        <v>43612</v>
      </c>
    </row>
    <row r="162" spans="1:1" x14ac:dyDescent="0.25">
      <c r="A162" s="3">
        <v>43612</v>
      </c>
    </row>
    <row r="163" spans="1:1" x14ac:dyDescent="0.25">
      <c r="A163" s="2">
        <v>43620</v>
      </c>
    </row>
    <row r="164" spans="1:1" x14ac:dyDescent="0.25">
      <c r="A164" s="3">
        <v>43620</v>
      </c>
    </row>
    <row r="165" spans="1:1" x14ac:dyDescent="0.25">
      <c r="A165" s="2">
        <v>43628</v>
      </c>
    </row>
    <row r="166" spans="1:1" x14ac:dyDescent="0.25">
      <c r="A166" s="3">
        <v>43628</v>
      </c>
    </row>
    <row r="167" spans="1:1" x14ac:dyDescent="0.25">
      <c r="A167" s="2">
        <v>43635</v>
      </c>
    </row>
    <row r="168" spans="1:1" x14ac:dyDescent="0.25">
      <c r="A168" s="3">
        <v>43635</v>
      </c>
    </row>
    <row r="169" spans="1:1" x14ac:dyDescent="0.25">
      <c r="A169" s="2">
        <v>43643</v>
      </c>
    </row>
    <row r="170" spans="1:1" x14ac:dyDescent="0.25">
      <c r="A170" s="3">
        <v>43643</v>
      </c>
    </row>
    <row r="171" spans="1:1" x14ac:dyDescent="0.25">
      <c r="A171" s="2">
        <v>43650</v>
      </c>
    </row>
    <row r="172" spans="1:1" x14ac:dyDescent="0.25">
      <c r="A172" s="3">
        <v>43650</v>
      </c>
    </row>
    <row r="173" spans="1:1" x14ac:dyDescent="0.25">
      <c r="A173" s="2">
        <v>43656</v>
      </c>
    </row>
    <row r="174" spans="1:1" x14ac:dyDescent="0.25">
      <c r="A174" s="3">
        <v>43656</v>
      </c>
    </row>
    <row r="175" spans="1:1" x14ac:dyDescent="0.25">
      <c r="A175" s="2">
        <v>43684</v>
      </c>
    </row>
    <row r="176" spans="1:1" x14ac:dyDescent="0.25">
      <c r="A176" s="3">
        <v>43684</v>
      </c>
    </row>
    <row r="177" spans="1:1" x14ac:dyDescent="0.25">
      <c r="A177" s="2">
        <v>43697</v>
      </c>
    </row>
    <row r="178" spans="1:1" x14ac:dyDescent="0.25">
      <c r="A178" s="3">
        <v>43697</v>
      </c>
    </row>
    <row r="179" spans="1:1" x14ac:dyDescent="0.25">
      <c r="A179" s="2">
        <v>43706</v>
      </c>
    </row>
    <row r="180" spans="1:1" x14ac:dyDescent="0.25">
      <c r="A180" s="3">
        <v>43706</v>
      </c>
    </row>
    <row r="181" spans="1:1" x14ac:dyDescent="0.25">
      <c r="A181" s="2">
        <v>43719</v>
      </c>
    </row>
    <row r="182" spans="1:1" x14ac:dyDescent="0.25">
      <c r="A182" s="3">
        <v>43719</v>
      </c>
    </row>
    <row r="183" spans="1:1" x14ac:dyDescent="0.25">
      <c r="A183" s="2">
        <v>43725</v>
      </c>
    </row>
    <row r="184" spans="1:1" x14ac:dyDescent="0.25">
      <c r="A184" s="3">
        <v>43725</v>
      </c>
    </row>
    <row r="185" spans="1:1" x14ac:dyDescent="0.25">
      <c r="A185" s="2">
        <v>43734</v>
      </c>
    </row>
    <row r="186" spans="1:1" x14ac:dyDescent="0.25">
      <c r="A186" s="3">
        <v>43734</v>
      </c>
    </row>
    <row r="187" spans="1:1" x14ac:dyDescent="0.25">
      <c r="A187" s="2">
        <v>43745</v>
      </c>
    </row>
    <row r="188" spans="1:1" x14ac:dyDescent="0.25">
      <c r="A188" s="3">
        <v>43745</v>
      </c>
    </row>
    <row r="189" spans="1:1" x14ac:dyDescent="0.25">
      <c r="A189" s="2">
        <v>43755</v>
      </c>
    </row>
    <row r="190" spans="1:1" x14ac:dyDescent="0.25">
      <c r="A190" s="3">
        <v>43755</v>
      </c>
    </row>
    <row r="191" spans="1:1" x14ac:dyDescent="0.25">
      <c r="A191" s="2">
        <v>43760</v>
      </c>
    </row>
    <row r="192" spans="1:1" x14ac:dyDescent="0.25">
      <c r="A192" s="3">
        <v>43760</v>
      </c>
    </row>
    <row r="193" spans="1:1" x14ac:dyDescent="0.25">
      <c r="A193" s="2">
        <v>43773</v>
      </c>
    </row>
    <row r="194" spans="1:1" x14ac:dyDescent="0.25">
      <c r="A194" s="3">
        <v>43773</v>
      </c>
    </row>
    <row r="195" spans="1:1" x14ac:dyDescent="0.25">
      <c r="A195" s="2">
        <v>43783</v>
      </c>
    </row>
    <row r="196" spans="1:1" x14ac:dyDescent="0.25">
      <c r="A196" s="3">
        <v>43783</v>
      </c>
    </row>
    <row r="197" spans="1:1" x14ac:dyDescent="0.25">
      <c r="A197" s="2">
        <v>43795</v>
      </c>
    </row>
    <row r="198" spans="1:1" x14ac:dyDescent="0.25">
      <c r="A198" s="3">
        <v>43795</v>
      </c>
    </row>
  </sheetData>
  <mergeCells count="3">
    <mergeCell ref="F2:G2"/>
    <mergeCell ref="E20:G24"/>
    <mergeCell ref="E30:G3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Date</vt:lpstr>
    </vt:vector>
  </TitlesOfParts>
  <Company>Richemont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julien.clement</dc:creator>
  <cp:lastModifiedBy>ITambou</cp:lastModifiedBy>
  <dcterms:created xsi:type="dcterms:W3CDTF">2019-12-03T14:25:25Z</dcterms:created>
  <dcterms:modified xsi:type="dcterms:W3CDTF">2019-12-06T13:36:55Z</dcterms:modified>
</cp:coreProperties>
</file>