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H3" i="1" s="1"/>
  <c r="F4" i="1"/>
  <c r="H4" i="1" s="1"/>
  <c r="F5" i="1"/>
  <c r="F6" i="1"/>
  <c r="F2" i="1"/>
  <c r="H2" i="1" s="1"/>
  <c r="E3" i="1"/>
  <c r="G3" i="1" s="1"/>
  <c r="E4" i="1"/>
  <c r="G4" i="1" s="1"/>
  <c r="E5" i="1"/>
  <c r="G5" i="1" s="1"/>
  <c r="E6" i="1"/>
  <c r="G6" i="1" s="1"/>
  <c r="E2" i="1"/>
  <c r="G2" i="1" s="1"/>
  <c r="H6" i="1" l="1"/>
  <c r="H5" i="1"/>
</calcChain>
</file>

<file path=xl/sharedStrings.xml><?xml version="1.0" encoding="utf-8"?>
<sst xmlns="http://schemas.openxmlformats.org/spreadsheetml/2006/main" count="17" uniqueCount="14">
  <si>
    <t>Brésil</t>
  </si>
  <si>
    <t>Chine</t>
  </si>
  <si>
    <t>Pays</t>
  </si>
  <si>
    <t>Date Dépôt</t>
  </si>
  <si>
    <t>Quantième année en cours</t>
  </si>
  <si>
    <t>Quantième renouvellement N+1</t>
  </si>
  <si>
    <t>Date du prochain renouvellement (année en cours)</t>
  </si>
  <si>
    <t>Date du renouvellement N+1</t>
  </si>
  <si>
    <t>Ref interne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</si>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</sst>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</font>
    <font>
      <b/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10"/>
      </patternFill>
    </fill>
  </fills>
  <borders count="2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1" xfId="0" applyNumberFormat="1" applyFont="1" applyFill="1" applyBorder="1" applyAlignment="1" applyProtection="1">
      <alignment horizontal="left" vertical="center" wrapText="1"/>
      <protection locked="0"/>
    </xf>
    <xf numFmtId="0" fontId="1" fillId="0" borderId="1" xfId="0" applyFont="1" applyFill="1" applyBorder="1"/>
    <xf numFmtId="0" fontId="1" fillId="0" borderId="0" xfId="0" applyFont="1"/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14" fontId="2" fillId="3" borderId="1" xfId="0" applyNumberFormat="1" applyFont="1" applyFill="1" applyBorder="1" applyAlignment="1" applyProtection="1">
      <alignment horizontal="left" vertical="center"/>
      <protection locked="0"/>
    </xf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0" fontId="2" fillId="0" borderId="0" xfId="0" applyFont="1" applyFill="1"/>
    <xf numFmtId="14" fontId="1" fillId="0" borderId="1" xfId="0" applyNumberFormat="1" applyFont="1" applyBorder="1"/>
    <xf numFmtId="0" fontId="2" fillId="3" borderId="1" xfId="0" applyNumberFormat="1" applyFont="1" applyFill="1" applyBorder="1" applyAlignment="1" applyProtection="1">
      <alignment horizontal="left" vertical="center"/>
      <protection locked="0"/>
    </xf>
    <xf numFmtId="0" fontId="1" fillId="0" borderId="1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0</xdr:row>
      <xdr:rowOff>1057275</xdr:rowOff>
    </xdr:from>
    <xdr:to>
      <xdr:col>12</xdr:col>
      <xdr:colOff>209550</xdr:colOff>
      <xdr:row>4</xdr:row>
      <xdr:rowOff>76200</xdr:rowOff>
    </xdr:to>
    <xdr:sp macro="" textlink="">
      <xdr:nvSpPr>
        <xdr:cNvPr id="2" name="ZoneTexte 1"/>
        <xdr:cNvSpPr txBox="1"/>
      </xdr:nvSpPr>
      <xdr:spPr>
        <a:xfrm>
          <a:off x="6105525" y="1057275"/>
          <a:ext cx="248602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</a:t>
          </a:r>
          <a:r>
            <a:rPr lang="fr-FR" sz="1100" baseline="0"/>
            <a:t> Brésil, les renouvellements sont à faire tous les 5 ans, alors que pour la Chine, ils sont à effectuer tous les ans.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G14" sqref="G14"/>
    </sheetView>
  </sheetViews>
  <sheetFormatPr defaultColWidth="11.42578125" defaultRowHeight="15" x14ac:dyDescent="0.25"/>
  <cols>
    <col min="4" max="4" width="5.42578125" style="12" customWidth="1"/>
  </cols>
  <sheetData>
    <row r="1" spans="1:8" s="8" customFormat="1" ht="85.5" x14ac:dyDescent="0.2">
      <c r="A1" s="5" t="s">
        <v>8</v>
      </c>
      <c r="B1" s="5" t="s">
        <v>2</v>
      </c>
      <c r="C1" s="6" t="s">
        <v>3</v>
      </c>
      <c r="D1" s="10"/>
      <c r="E1" s="7" t="s">
        <v>4</v>
      </c>
      <c r="F1" s="7" t="s">
        <v>5</v>
      </c>
      <c r="G1" s="7" t="s">
        <v>6</v>
      </c>
      <c r="H1" s="7" t="s">
        <v>7</v>
      </c>
    </row>
    <row r="2" spans="1:8" s="4" customFormat="1" x14ac:dyDescent="0.25">
      <c r="A2" s="1" t="s">
        <v>9</v>
      </c>
      <c r="B2" s="1" t="s">
        <v>0</v>
      </c>
      <c r="C2" s="2">
        <v>38869</v>
      </c>
      <c r="D2" s="11">
        <v>5</v>
      </c>
      <c r="E2" s="3">
        <f ca="1">INT((YEAR(TODAY())-YEAR(C2))/D2)</f>
        <v>1</v>
      </c>
      <c r="F2" s="3">
        <f ca="1">INT((YEAR(TODAY())+1-YEAR(C2))/D2)</f>
        <v>1</v>
      </c>
      <c r="G2" s="9" t="str">
        <f ca="1">IF(YEAR(C2)+D2*E2=YEAR(TODAY()),DATE(YEAR(C2)+(E2)*D2,MONTH(C2),DAY(C2)),"")</f>
        <v/>
      </c>
      <c r="H2" s="9" t="str">
        <f ca="1">IF(YEAR(C2)+D2*F2=YEAR(TODAY())+1,DATE(YEAR(C2)+(E2+1)*D2,MONTH(C2),DAY(C2)),"")</f>
        <v/>
      </c>
    </row>
    <row r="3" spans="1:8" s="4" customFormat="1" x14ac:dyDescent="0.25">
      <c r="A3" s="1" t="s">
        <v>10</v>
      </c>
      <c r="B3" s="1" t="s">
        <v>0</v>
      </c>
      <c r="C3" s="2">
        <v>35653</v>
      </c>
      <c r="D3" s="11">
        <v>5</v>
      </c>
      <c r="E3" s="3">
        <f t="shared" ref="E3:E6" ca="1" si="0">INT((YEAR(TODAY())-YEAR(C3))/D3)</f>
        <v>3</v>
      </c>
      <c r="F3" s="3">
        <f t="shared" ref="F3:F6" ca="1" si="1">INT((YEAR(TODAY())+1-YEAR(C3))/D3)</f>
        <v>3</v>
      </c>
      <c r="G3" s="9">
        <f t="shared" ref="G3:G6" ca="1" si="2">IF(YEAR(C3)+D3*E3=YEAR(TODAY()),DATE(YEAR(C3)+(E3)*D3,MONTH(C3),DAY(C3)),"")</f>
        <v>41132</v>
      </c>
      <c r="H3" s="9" t="str">
        <f t="shared" ref="H3:H6" ca="1" si="3">IF(YEAR(C3)+D3*F3=YEAR(TODAY())+1,DATE(YEAR(C3)+(E3+1)*D3,MONTH(C3),DAY(C3)),"")</f>
        <v/>
      </c>
    </row>
    <row r="4" spans="1:8" s="4" customFormat="1" x14ac:dyDescent="0.25">
      <c r="A4" s="1" t="s">
        <v>11</v>
      </c>
      <c r="B4" s="1" t="s">
        <v>0</v>
      </c>
      <c r="C4" s="2">
        <v>36382</v>
      </c>
      <c r="D4" s="11">
        <v>5</v>
      </c>
      <c r="E4" s="3">
        <f t="shared" ca="1" si="0"/>
        <v>2</v>
      </c>
      <c r="F4" s="3">
        <f t="shared" ca="1" si="1"/>
        <v>2</v>
      </c>
      <c r="G4" s="9" t="str">
        <f t="shared" ca="1" si="2"/>
        <v/>
      </c>
      <c r="H4" s="9" t="str">
        <f t="shared" ca="1" si="3"/>
        <v/>
      </c>
    </row>
    <row r="5" spans="1:8" s="4" customFormat="1" x14ac:dyDescent="0.25">
      <c r="A5" s="1" t="s">
        <v>12</v>
      </c>
      <c r="B5" s="1" t="s">
        <v>1</v>
      </c>
      <c r="C5" s="2">
        <v>38274</v>
      </c>
      <c r="D5" s="11">
        <v>1</v>
      </c>
      <c r="E5" s="3">
        <f t="shared" ca="1" si="0"/>
        <v>8</v>
      </c>
      <c r="F5" s="3">
        <f t="shared" ca="1" si="1"/>
        <v>9</v>
      </c>
      <c r="G5" s="9">
        <f t="shared" ca="1" si="2"/>
        <v>41196</v>
      </c>
      <c r="H5" s="9">
        <f t="shared" ca="1" si="3"/>
        <v>41561</v>
      </c>
    </row>
    <row r="6" spans="1:8" s="4" customFormat="1" x14ac:dyDescent="0.25">
      <c r="A6" s="1" t="s">
        <v>13</v>
      </c>
      <c r="B6" s="1" t="s">
        <v>1</v>
      </c>
      <c r="C6" s="2">
        <v>38624</v>
      </c>
      <c r="D6" s="11">
        <v>1</v>
      </c>
      <c r="E6" s="3">
        <f t="shared" ca="1" si="0"/>
        <v>7</v>
      </c>
      <c r="F6" s="3">
        <f t="shared" ca="1" si="1"/>
        <v>8</v>
      </c>
      <c r="G6" s="9">
        <f t="shared" ca="1" si="2"/>
        <v>41181</v>
      </c>
      <c r="H6" s="9">
        <f t="shared" ca="1" si="3"/>
        <v>41546</v>
      </c>
    </row>
    <row r="9" spans="1:8" x14ac:dyDescent="0.25">
      <c r="G9" s="1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Weapon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COUTEY Hélène</dc:creator>
  <cp:lastModifiedBy>Tambou Ignacy (Consultant)</cp:lastModifiedBy>
  <dcterms:created xsi:type="dcterms:W3CDTF">2012-09-25T09:00:10Z</dcterms:created>
  <dcterms:modified xsi:type="dcterms:W3CDTF">2012-09-25T11:28:58Z</dcterms:modified>
</cp:coreProperties>
</file>