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mathieu25160\"/>
    </mc:Choice>
  </mc:AlternateContent>
  <bookViews>
    <workbookView xWindow="0" yWindow="0" windowWidth="24990" windowHeight="4350" activeTab="2"/>
  </bookViews>
  <sheets>
    <sheet name="Devis" sheetId="1" r:id="rId1"/>
    <sheet name="DaseDeDonnees" sheetId="2" r:id="rId2"/>
    <sheet name="bddorigine" sheetId="3" r:id="rId3"/>
  </sheets>
  <definedNames>
    <definedName name="_xlnm._FilterDatabase" localSheetId="2" hidden="1">bddorigine!$J$3:$J$10</definedName>
    <definedName name="LINEO_02_CHENE_GRIS_T1D">DaseDeDonnees!$D$3:$D$14</definedName>
    <definedName name="LINEO_02_CHENE_GRIS_T1E">DaseDeDonnees!$G$3:$G$14</definedName>
    <definedName name="LINEO_02_CHENE_GRIS_TD">DaseDeDonnees!$C$3:$C$10</definedName>
    <definedName name="LINEO_02_CHENE_GRIS_TE">DaseDeDonnees!$F$3:$F$10</definedName>
    <definedName name="Nom">OFFSET(DaseDeDonnees!$A$3,,,COUNTA(DaseDeDonnees!$A:$A))</definedName>
    <definedName name="Prix">DaseDeDonnees!$H$3:$I$22</definedName>
  </definedNames>
  <calcPr calcId="152511"/>
  <customWorkbookViews>
    <customWorkbookView name="PONTARLIER2 - Affichage personnalisé" guid="{41832D42-DACF-42BF-AAB0-626079ECEABA}" mergeInterval="0" personalView="1" maximized="1" windowWidth="1596" windowHeight="675" activeSheetId="1"/>
  </customWorkbookViews>
</workbook>
</file>

<file path=xl/calcChain.xml><?xml version="1.0" encoding="utf-8"?>
<calcChain xmlns="http://schemas.openxmlformats.org/spreadsheetml/2006/main">
  <c r="F3" i="3" l="1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8" i="3"/>
  <c r="G68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F81" i="3"/>
  <c r="G81" i="3"/>
  <c r="F82" i="3"/>
  <c r="G82" i="3"/>
  <c r="F83" i="3"/>
  <c r="G83" i="3"/>
  <c r="F84" i="3"/>
  <c r="G84" i="3"/>
  <c r="F85" i="3"/>
  <c r="G85" i="3"/>
  <c r="F86" i="3"/>
  <c r="G86" i="3"/>
  <c r="F87" i="3"/>
  <c r="G87" i="3"/>
  <c r="F88" i="3"/>
  <c r="G88" i="3"/>
  <c r="F89" i="3"/>
  <c r="G89" i="3"/>
  <c r="F90" i="3"/>
  <c r="G90" i="3"/>
  <c r="F91" i="3"/>
  <c r="G91" i="3"/>
  <c r="F92" i="3"/>
  <c r="G92" i="3"/>
  <c r="F93" i="3"/>
  <c r="G93" i="3"/>
  <c r="F94" i="3"/>
  <c r="G94" i="3"/>
  <c r="F95" i="3"/>
  <c r="G95" i="3"/>
  <c r="F96" i="3"/>
  <c r="G96" i="3"/>
  <c r="F97" i="3"/>
  <c r="G97" i="3"/>
  <c r="F98" i="3"/>
  <c r="G98" i="3"/>
  <c r="F99" i="3"/>
  <c r="G99" i="3"/>
  <c r="F100" i="3"/>
  <c r="G100" i="3"/>
  <c r="F101" i="3"/>
  <c r="G101" i="3"/>
  <c r="F102" i="3"/>
  <c r="G102" i="3"/>
  <c r="F103" i="3"/>
  <c r="G103" i="3"/>
  <c r="F104" i="3"/>
  <c r="G104" i="3"/>
  <c r="F105" i="3"/>
  <c r="G105" i="3"/>
  <c r="F106" i="3"/>
  <c r="G106" i="3"/>
  <c r="F107" i="3"/>
  <c r="G107" i="3"/>
  <c r="F108" i="3"/>
  <c r="G108" i="3"/>
  <c r="F109" i="3"/>
  <c r="G109" i="3"/>
  <c r="F110" i="3"/>
  <c r="G110" i="3"/>
  <c r="F111" i="3"/>
  <c r="G111" i="3"/>
  <c r="F112" i="3"/>
  <c r="G112" i="3"/>
  <c r="F113" i="3"/>
  <c r="G113" i="3"/>
  <c r="F114" i="3"/>
  <c r="G114" i="3"/>
  <c r="F115" i="3"/>
  <c r="G115" i="3"/>
  <c r="F116" i="3"/>
  <c r="G116" i="3"/>
  <c r="F117" i="3"/>
  <c r="G117" i="3"/>
  <c r="F118" i="3"/>
  <c r="G118" i="3"/>
  <c r="F119" i="3"/>
  <c r="G119" i="3"/>
  <c r="F120" i="3"/>
  <c r="G120" i="3"/>
  <c r="F121" i="3"/>
  <c r="G121" i="3"/>
  <c r="F122" i="3"/>
  <c r="G122" i="3"/>
  <c r="F123" i="3"/>
  <c r="G123" i="3"/>
  <c r="F124" i="3"/>
  <c r="G124" i="3"/>
  <c r="F125" i="3"/>
  <c r="G125" i="3"/>
  <c r="F126" i="3"/>
  <c r="G126" i="3"/>
  <c r="F127" i="3"/>
  <c r="G127" i="3"/>
  <c r="F128" i="3"/>
  <c r="G128" i="3"/>
  <c r="F129" i="3"/>
  <c r="G129" i="3"/>
  <c r="F130" i="3"/>
  <c r="G130" i="3"/>
  <c r="F131" i="3"/>
  <c r="G131" i="3"/>
  <c r="F132" i="3"/>
  <c r="G132" i="3"/>
  <c r="F133" i="3"/>
  <c r="G133" i="3"/>
  <c r="F134" i="3"/>
  <c r="G134" i="3"/>
  <c r="F135" i="3"/>
  <c r="G135" i="3"/>
  <c r="F136" i="3"/>
  <c r="G136" i="3"/>
  <c r="F137" i="3"/>
  <c r="G137" i="3"/>
  <c r="F138" i="3"/>
  <c r="G138" i="3"/>
  <c r="F139" i="3"/>
  <c r="G139" i="3"/>
  <c r="F140" i="3"/>
  <c r="G140" i="3"/>
  <c r="F141" i="3"/>
  <c r="G141" i="3"/>
  <c r="F142" i="3"/>
  <c r="G142" i="3"/>
  <c r="F143" i="3"/>
  <c r="G143" i="3"/>
  <c r="F144" i="3"/>
  <c r="G144" i="3"/>
  <c r="F145" i="3"/>
  <c r="G145" i="3"/>
  <c r="F146" i="3"/>
  <c r="G146" i="3"/>
  <c r="F147" i="3"/>
  <c r="G147" i="3"/>
  <c r="F148" i="3"/>
  <c r="G148" i="3"/>
  <c r="F149" i="3"/>
  <c r="G149" i="3"/>
  <c r="F150" i="3"/>
  <c r="G150" i="3"/>
  <c r="F151" i="3"/>
  <c r="G151" i="3"/>
  <c r="F152" i="3"/>
  <c r="G152" i="3"/>
  <c r="F153" i="3"/>
  <c r="G153" i="3"/>
  <c r="F154" i="3"/>
  <c r="G154" i="3"/>
  <c r="F155" i="3"/>
  <c r="G155" i="3"/>
  <c r="F156" i="3"/>
  <c r="G156" i="3"/>
  <c r="F157" i="3"/>
  <c r="G157" i="3"/>
  <c r="F158" i="3"/>
  <c r="G158" i="3"/>
  <c r="F159" i="3"/>
  <c r="G159" i="3"/>
  <c r="F160" i="3"/>
  <c r="G160" i="3"/>
  <c r="F161" i="3"/>
  <c r="G161" i="3"/>
  <c r="F162" i="3"/>
  <c r="G162" i="3"/>
  <c r="F163" i="3"/>
  <c r="G163" i="3"/>
  <c r="F164" i="3"/>
  <c r="G164" i="3"/>
  <c r="F165" i="3"/>
  <c r="G165" i="3"/>
  <c r="F166" i="3"/>
  <c r="G166" i="3"/>
  <c r="F167" i="3"/>
  <c r="G167" i="3"/>
  <c r="F168" i="3"/>
  <c r="G168" i="3"/>
  <c r="F169" i="3"/>
  <c r="G169" i="3"/>
  <c r="F170" i="3"/>
  <c r="G170" i="3"/>
  <c r="F171" i="3"/>
  <c r="G171" i="3"/>
  <c r="F172" i="3"/>
  <c r="G172" i="3"/>
  <c r="F173" i="3"/>
  <c r="G173" i="3"/>
  <c r="F174" i="3"/>
  <c r="G174" i="3"/>
  <c r="F175" i="3"/>
  <c r="G175" i="3"/>
  <c r="F176" i="3"/>
  <c r="G176" i="3"/>
  <c r="F177" i="3"/>
  <c r="G177" i="3"/>
  <c r="F178" i="3"/>
  <c r="G178" i="3"/>
  <c r="F179" i="3"/>
  <c r="G179" i="3"/>
  <c r="F180" i="3"/>
  <c r="G180" i="3"/>
  <c r="F181" i="3"/>
  <c r="G181" i="3"/>
  <c r="F182" i="3"/>
  <c r="G182" i="3"/>
  <c r="F183" i="3"/>
  <c r="G183" i="3"/>
  <c r="F184" i="3"/>
  <c r="G184" i="3"/>
  <c r="F185" i="3"/>
  <c r="G185" i="3"/>
  <c r="F186" i="3"/>
  <c r="G186" i="3"/>
  <c r="F187" i="3"/>
  <c r="G187" i="3"/>
  <c r="F188" i="3"/>
  <c r="G188" i="3"/>
  <c r="F189" i="3"/>
  <c r="G189" i="3"/>
  <c r="F190" i="3"/>
  <c r="G190" i="3"/>
  <c r="F191" i="3"/>
  <c r="G191" i="3"/>
  <c r="F192" i="3"/>
  <c r="G192" i="3"/>
  <c r="F193" i="3"/>
  <c r="G193" i="3"/>
  <c r="F194" i="3"/>
  <c r="G194" i="3"/>
  <c r="F195" i="3"/>
  <c r="G195" i="3"/>
  <c r="F196" i="3"/>
  <c r="G196" i="3"/>
  <c r="F197" i="3"/>
  <c r="G197" i="3"/>
  <c r="F198" i="3"/>
  <c r="G198" i="3"/>
  <c r="F199" i="3"/>
  <c r="G199" i="3"/>
  <c r="F200" i="3"/>
  <c r="G200" i="3"/>
  <c r="F201" i="3"/>
  <c r="G201" i="3"/>
  <c r="F202" i="3"/>
  <c r="G202" i="3"/>
  <c r="F203" i="3"/>
  <c r="G203" i="3"/>
  <c r="F204" i="3"/>
  <c r="G204" i="3"/>
  <c r="F205" i="3"/>
  <c r="G205" i="3"/>
  <c r="F206" i="3"/>
  <c r="G206" i="3"/>
  <c r="F207" i="3"/>
  <c r="G207" i="3"/>
  <c r="F208" i="3"/>
  <c r="G208" i="3"/>
  <c r="F209" i="3"/>
  <c r="G209" i="3"/>
  <c r="F210" i="3"/>
  <c r="G210" i="3"/>
  <c r="F211" i="3"/>
  <c r="G211" i="3"/>
  <c r="F212" i="3"/>
  <c r="G212" i="3"/>
  <c r="F213" i="3"/>
  <c r="G213" i="3"/>
  <c r="F214" i="3"/>
  <c r="G214" i="3"/>
  <c r="F215" i="3"/>
  <c r="G215" i="3"/>
  <c r="F216" i="3"/>
  <c r="G216" i="3"/>
  <c r="F217" i="3"/>
  <c r="G217" i="3"/>
  <c r="F218" i="3"/>
  <c r="G218" i="3"/>
  <c r="F219" i="3"/>
  <c r="G219" i="3"/>
  <c r="F220" i="3"/>
  <c r="G220" i="3"/>
  <c r="F221" i="3"/>
  <c r="G221" i="3"/>
  <c r="F222" i="3"/>
  <c r="G222" i="3"/>
  <c r="F223" i="3"/>
  <c r="G223" i="3"/>
  <c r="F224" i="3"/>
  <c r="G224" i="3"/>
  <c r="F225" i="3"/>
  <c r="G225" i="3"/>
  <c r="F226" i="3"/>
  <c r="G226" i="3"/>
  <c r="F227" i="3"/>
  <c r="G227" i="3"/>
  <c r="F228" i="3"/>
  <c r="G228" i="3"/>
  <c r="F229" i="3"/>
  <c r="G229" i="3"/>
  <c r="F230" i="3"/>
  <c r="G230" i="3"/>
  <c r="F231" i="3"/>
  <c r="G231" i="3"/>
  <c r="F232" i="3"/>
  <c r="G232" i="3"/>
  <c r="F233" i="3"/>
  <c r="G233" i="3"/>
  <c r="F234" i="3"/>
  <c r="G234" i="3"/>
  <c r="F235" i="3"/>
  <c r="G235" i="3"/>
  <c r="F236" i="3"/>
  <c r="G236" i="3"/>
  <c r="F237" i="3"/>
  <c r="G237" i="3"/>
  <c r="F238" i="3"/>
  <c r="G238" i="3"/>
  <c r="F239" i="3"/>
  <c r="G239" i="3"/>
  <c r="F240" i="3"/>
  <c r="G240" i="3"/>
  <c r="F241" i="3"/>
  <c r="G241" i="3"/>
  <c r="F242" i="3"/>
  <c r="G242" i="3"/>
  <c r="F243" i="3"/>
  <c r="G243" i="3"/>
  <c r="F244" i="3"/>
  <c r="G244" i="3"/>
  <c r="F245" i="3"/>
  <c r="G245" i="3"/>
  <c r="F246" i="3"/>
  <c r="G246" i="3"/>
  <c r="F247" i="3"/>
  <c r="G247" i="3"/>
  <c r="F248" i="3"/>
  <c r="G248" i="3"/>
  <c r="F249" i="3"/>
  <c r="G249" i="3"/>
  <c r="F250" i="3"/>
  <c r="G250" i="3"/>
  <c r="F251" i="3"/>
  <c r="G251" i="3"/>
  <c r="F252" i="3"/>
  <c r="G252" i="3"/>
  <c r="F253" i="3"/>
  <c r="G253" i="3"/>
  <c r="F254" i="3"/>
  <c r="G254" i="3"/>
  <c r="F255" i="3"/>
  <c r="G255" i="3"/>
  <c r="F256" i="3"/>
  <c r="G256" i="3"/>
  <c r="F257" i="3"/>
  <c r="G257" i="3"/>
  <c r="F258" i="3"/>
  <c r="G258" i="3"/>
  <c r="F259" i="3"/>
  <c r="G259" i="3"/>
  <c r="F260" i="3"/>
  <c r="G260" i="3"/>
  <c r="F261" i="3"/>
  <c r="G261" i="3"/>
  <c r="F262" i="3"/>
  <c r="G262" i="3"/>
  <c r="F263" i="3"/>
  <c r="G263" i="3"/>
  <c r="F264" i="3"/>
  <c r="G264" i="3"/>
  <c r="F265" i="3"/>
  <c r="G265" i="3"/>
  <c r="F266" i="3"/>
  <c r="G266" i="3"/>
  <c r="F267" i="3"/>
  <c r="G267" i="3"/>
  <c r="F268" i="3"/>
  <c r="G268" i="3"/>
  <c r="F269" i="3"/>
  <c r="G269" i="3"/>
  <c r="F270" i="3"/>
  <c r="G270" i="3"/>
  <c r="F271" i="3"/>
  <c r="G271" i="3"/>
  <c r="F272" i="3"/>
  <c r="G272" i="3"/>
  <c r="F273" i="3"/>
  <c r="G273" i="3"/>
  <c r="F274" i="3"/>
  <c r="G274" i="3"/>
  <c r="F275" i="3"/>
  <c r="G275" i="3"/>
  <c r="F276" i="3"/>
  <c r="G276" i="3"/>
  <c r="F277" i="3"/>
  <c r="G277" i="3"/>
  <c r="F278" i="3"/>
  <c r="G278" i="3"/>
  <c r="F279" i="3"/>
  <c r="G279" i="3"/>
  <c r="F280" i="3"/>
  <c r="G280" i="3"/>
  <c r="F281" i="3"/>
  <c r="G281" i="3"/>
  <c r="F282" i="3"/>
  <c r="G282" i="3"/>
  <c r="F283" i="3"/>
  <c r="G283" i="3"/>
  <c r="F284" i="3"/>
  <c r="G284" i="3"/>
  <c r="F285" i="3"/>
  <c r="G285" i="3"/>
  <c r="F286" i="3"/>
  <c r="G286" i="3"/>
  <c r="F287" i="3"/>
  <c r="G287" i="3"/>
  <c r="F288" i="3"/>
  <c r="G288" i="3"/>
  <c r="F289" i="3"/>
  <c r="G289" i="3"/>
  <c r="F290" i="3"/>
  <c r="G290" i="3"/>
  <c r="F291" i="3"/>
  <c r="G291" i="3"/>
  <c r="F292" i="3"/>
  <c r="G292" i="3"/>
  <c r="F293" i="3"/>
  <c r="G293" i="3"/>
  <c r="F294" i="3"/>
  <c r="G294" i="3"/>
  <c r="F295" i="3"/>
  <c r="G295" i="3"/>
  <c r="F296" i="3"/>
  <c r="G296" i="3"/>
  <c r="F297" i="3"/>
  <c r="G297" i="3"/>
  <c r="F298" i="3"/>
  <c r="G298" i="3"/>
  <c r="F299" i="3"/>
  <c r="G299" i="3"/>
  <c r="F300" i="3"/>
  <c r="G300" i="3"/>
  <c r="F301" i="3"/>
  <c r="G301" i="3"/>
  <c r="F302" i="3"/>
  <c r="G302" i="3"/>
  <c r="F303" i="3"/>
  <c r="G303" i="3"/>
  <c r="F304" i="3"/>
  <c r="G304" i="3"/>
  <c r="F305" i="3"/>
  <c r="G305" i="3"/>
  <c r="F306" i="3"/>
  <c r="G306" i="3"/>
  <c r="F307" i="3"/>
  <c r="G307" i="3"/>
  <c r="F308" i="3"/>
  <c r="G308" i="3"/>
  <c r="F309" i="3"/>
  <c r="G309" i="3"/>
  <c r="F310" i="3"/>
  <c r="G310" i="3"/>
  <c r="F311" i="3"/>
  <c r="G311" i="3"/>
  <c r="F312" i="3"/>
  <c r="G312" i="3"/>
  <c r="F313" i="3"/>
  <c r="G313" i="3"/>
  <c r="F314" i="3"/>
  <c r="G314" i="3"/>
  <c r="F315" i="3"/>
  <c r="G315" i="3"/>
  <c r="F316" i="3"/>
  <c r="G316" i="3"/>
  <c r="F317" i="3"/>
  <c r="G317" i="3"/>
  <c r="F318" i="3"/>
  <c r="G318" i="3"/>
  <c r="F319" i="3"/>
  <c r="G319" i="3"/>
  <c r="F320" i="3"/>
  <c r="G320" i="3"/>
  <c r="F321" i="3"/>
  <c r="G321" i="3"/>
  <c r="F322" i="3"/>
  <c r="G322" i="3"/>
  <c r="F323" i="3"/>
  <c r="G323" i="3"/>
  <c r="F324" i="3"/>
  <c r="G324" i="3"/>
  <c r="F325" i="3"/>
  <c r="G325" i="3"/>
  <c r="F326" i="3"/>
  <c r="G326" i="3"/>
  <c r="F327" i="3"/>
  <c r="G327" i="3"/>
  <c r="F328" i="3"/>
  <c r="G328" i="3"/>
  <c r="F329" i="3"/>
  <c r="G329" i="3"/>
  <c r="F330" i="3"/>
  <c r="G330" i="3"/>
  <c r="F331" i="3"/>
  <c r="G331" i="3"/>
  <c r="F332" i="3"/>
  <c r="G332" i="3"/>
  <c r="F333" i="3"/>
  <c r="G333" i="3"/>
  <c r="F334" i="3"/>
  <c r="G334" i="3"/>
  <c r="F335" i="3"/>
  <c r="G335" i="3"/>
  <c r="F336" i="3"/>
  <c r="G336" i="3"/>
  <c r="F337" i="3"/>
  <c r="G337" i="3"/>
  <c r="F338" i="3"/>
  <c r="G338" i="3"/>
  <c r="F339" i="3"/>
  <c r="G339" i="3"/>
  <c r="F340" i="3"/>
  <c r="G340" i="3"/>
  <c r="F341" i="3"/>
  <c r="G341" i="3"/>
  <c r="F342" i="3"/>
  <c r="G342" i="3"/>
  <c r="F343" i="3"/>
  <c r="G343" i="3"/>
  <c r="F344" i="3"/>
  <c r="G344" i="3"/>
  <c r="F345" i="3"/>
  <c r="G345" i="3"/>
  <c r="F346" i="3"/>
  <c r="G346" i="3"/>
  <c r="F347" i="3"/>
  <c r="G347" i="3"/>
  <c r="F348" i="3"/>
  <c r="G348" i="3"/>
  <c r="F349" i="3"/>
  <c r="G349" i="3"/>
  <c r="F350" i="3"/>
  <c r="G350" i="3"/>
  <c r="F351" i="3"/>
  <c r="G351" i="3"/>
  <c r="F352" i="3"/>
  <c r="G352" i="3"/>
  <c r="F353" i="3"/>
  <c r="G353" i="3"/>
  <c r="F354" i="3"/>
  <c r="G354" i="3"/>
  <c r="F355" i="3"/>
  <c r="G355" i="3"/>
  <c r="F356" i="3"/>
  <c r="G356" i="3"/>
  <c r="F357" i="3"/>
  <c r="G357" i="3"/>
  <c r="F358" i="3"/>
  <c r="G358" i="3"/>
  <c r="F359" i="3"/>
  <c r="G359" i="3"/>
  <c r="F360" i="3"/>
  <c r="G360" i="3"/>
  <c r="F361" i="3"/>
  <c r="G361" i="3"/>
  <c r="F362" i="3"/>
  <c r="G362" i="3"/>
  <c r="F363" i="3"/>
  <c r="G363" i="3"/>
  <c r="F364" i="3"/>
  <c r="G364" i="3"/>
  <c r="F365" i="3"/>
  <c r="G365" i="3"/>
  <c r="F366" i="3"/>
  <c r="G366" i="3"/>
  <c r="F367" i="3"/>
  <c r="G367" i="3"/>
  <c r="F368" i="3"/>
  <c r="G368" i="3"/>
  <c r="F369" i="3"/>
  <c r="G369" i="3"/>
  <c r="F370" i="3"/>
  <c r="G370" i="3"/>
  <c r="F371" i="3"/>
  <c r="G371" i="3"/>
  <c r="F372" i="3"/>
  <c r="G372" i="3"/>
  <c r="F373" i="3"/>
  <c r="G373" i="3"/>
  <c r="F374" i="3"/>
  <c r="G374" i="3"/>
  <c r="F375" i="3"/>
  <c r="G375" i="3"/>
  <c r="F376" i="3"/>
  <c r="G376" i="3"/>
  <c r="F377" i="3"/>
  <c r="G377" i="3"/>
  <c r="F378" i="3"/>
  <c r="G378" i="3"/>
  <c r="F379" i="3"/>
  <c r="G379" i="3"/>
  <c r="F380" i="3"/>
  <c r="G380" i="3"/>
  <c r="F381" i="3"/>
  <c r="G381" i="3"/>
  <c r="F382" i="3"/>
  <c r="G382" i="3"/>
  <c r="F383" i="3"/>
  <c r="G383" i="3"/>
  <c r="F384" i="3"/>
  <c r="G384" i="3"/>
  <c r="F385" i="3"/>
  <c r="G385" i="3"/>
  <c r="F386" i="3"/>
  <c r="G386" i="3"/>
  <c r="F387" i="3"/>
  <c r="G387" i="3"/>
  <c r="F388" i="3"/>
  <c r="G388" i="3"/>
  <c r="F389" i="3"/>
  <c r="G389" i="3"/>
  <c r="F390" i="3"/>
  <c r="G390" i="3"/>
  <c r="F391" i="3"/>
  <c r="G391" i="3"/>
  <c r="F392" i="3"/>
  <c r="G392" i="3"/>
  <c r="F393" i="3"/>
  <c r="G393" i="3"/>
  <c r="F394" i="3"/>
  <c r="G394" i="3"/>
  <c r="F395" i="3"/>
  <c r="G395" i="3"/>
  <c r="F396" i="3"/>
  <c r="G396" i="3"/>
  <c r="F397" i="3"/>
  <c r="G397" i="3"/>
  <c r="F398" i="3"/>
  <c r="G398" i="3"/>
  <c r="F399" i="3"/>
  <c r="G399" i="3"/>
  <c r="F400" i="3"/>
  <c r="G400" i="3"/>
  <c r="F401" i="3"/>
  <c r="G401" i="3"/>
  <c r="F402" i="3"/>
  <c r="G402" i="3"/>
  <c r="F403" i="3"/>
  <c r="G403" i="3"/>
  <c r="F404" i="3"/>
  <c r="G404" i="3"/>
  <c r="F405" i="3"/>
  <c r="G405" i="3"/>
  <c r="F406" i="3"/>
  <c r="G406" i="3"/>
  <c r="F407" i="3"/>
  <c r="G407" i="3"/>
  <c r="F408" i="3"/>
  <c r="G408" i="3"/>
  <c r="F409" i="3"/>
  <c r="G409" i="3"/>
  <c r="F410" i="3"/>
  <c r="G410" i="3"/>
  <c r="F411" i="3"/>
  <c r="G411" i="3"/>
  <c r="F412" i="3"/>
  <c r="G412" i="3"/>
  <c r="F413" i="3"/>
  <c r="G413" i="3"/>
  <c r="F414" i="3"/>
  <c r="G414" i="3"/>
  <c r="F415" i="3"/>
  <c r="G415" i="3"/>
  <c r="F416" i="3"/>
  <c r="G416" i="3"/>
  <c r="F417" i="3"/>
  <c r="G417" i="3"/>
  <c r="F418" i="3"/>
  <c r="G418" i="3"/>
  <c r="F419" i="3"/>
  <c r="G419" i="3"/>
  <c r="F420" i="3"/>
  <c r="G420" i="3"/>
  <c r="F421" i="3"/>
  <c r="G421" i="3"/>
  <c r="F422" i="3"/>
  <c r="G422" i="3"/>
  <c r="F423" i="3"/>
  <c r="G423" i="3"/>
  <c r="F424" i="3"/>
  <c r="G424" i="3"/>
  <c r="F425" i="3"/>
  <c r="G425" i="3"/>
  <c r="F426" i="3"/>
  <c r="G426" i="3"/>
  <c r="F427" i="3"/>
  <c r="G427" i="3"/>
  <c r="F428" i="3"/>
  <c r="G428" i="3"/>
  <c r="F429" i="3"/>
  <c r="G429" i="3"/>
  <c r="F430" i="3"/>
  <c r="G430" i="3"/>
  <c r="F431" i="3"/>
  <c r="G431" i="3"/>
  <c r="F432" i="3"/>
  <c r="G432" i="3"/>
  <c r="F433" i="3"/>
  <c r="G433" i="3"/>
  <c r="F434" i="3"/>
  <c r="G434" i="3"/>
  <c r="F435" i="3"/>
  <c r="G435" i="3"/>
  <c r="F436" i="3"/>
  <c r="G436" i="3"/>
  <c r="F437" i="3"/>
  <c r="G437" i="3"/>
  <c r="F438" i="3"/>
  <c r="G438" i="3"/>
  <c r="F439" i="3"/>
  <c r="G439" i="3"/>
  <c r="F440" i="3"/>
  <c r="G440" i="3"/>
  <c r="F441" i="3"/>
  <c r="G441" i="3"/>
  <c r="F442" i="3"/>
  <c r="G442" i="3"/>
  <c r="F443" i="3"/>
  <c r="G443" i="3"/>
  <c r="F444" i="3"/>
  <c r="G444" i="3"/>
  <c r="F445" i="3"/>
  <c r="G445" i="3"/>
  <c r="F446" i="3"/>
  <c r="G446" i="3"/>
  <c r="F447" i="3"/>
  <c r="G447" i="3"/>
  <c r="F448" i="3"/>
  <c r="G448" i="3"/>
  <c r="F449" i="3"/>
  <c r="G449" i="3"/>
  <c r="F450" i="3"/>
  <c r="G450" i="3"/>
  <c r="F451" i="3"/>
  <c r="G451" i="3"/>
  <c r="F452" i="3"/>
  <c r="G452" i="3"/>
  <c r="F453" i="3"/>
  <c r="G453" i="3"/>
  <c r="F454" i="3"/>
  <c r="G454" i="3"/>
  <c r="F455" i="3"/>
  <c r="G455" i="3"/>
  <c r="F456" i="3"/>
  <c r="G456" i="3"/>
  <c r="F457" i="3"/>
  <c r="G457" i="3"/>
  <c r="F458" i="3"/>
  <c r="G458" i="3"/>
  <c r="F459" i="3"/>
  <c r="G459" i="3"/>
  <c r="F460" i="3"/>
  <c r="G460" i="3"/>
  <c r="F461" i="3"/>
  <c r="G461" i="3"/>
  <c r="F462" i="3"/>
  <c r="G462" i="3"/>
  <c r="F463" i="3"/>
  <c r="G463" i="3"/>
  <c r="F464" i="3"/>
  <c r="G464" i="3"/>
  <c r="F465" i="3"/>
  <c r="G465" i="3"/>
  <c r="F466" i="3"/>
  <c r="G466" i="3"/>
  <c r="F467" i="3"/>
  <c r="G467" i="3"/>
  <c r="F468" i="3"/>
  <c r="G468" i="3"/>
  <c r="F469" i="3"/>
  <c r="G469" i="3"/>
  <c r="F470" i="3"/>
  <c r="G470" i="3"/>
  <c r="F471" i="3"/>
  <c r="G471" i="3"/>
  <c r="F472" i="3"/>
  <c r="G472" i="3"/>
  <c r="F473" i="3"/>
  <c r="G473" i="3"/>
  <c r="F474" i="3"/>
  <c r="G474" i="3"/>
  <c r="F475" i="3"/>
  <c r="G475" i="3"/>
  <c r="F476" i="3"/>
  <c r="G476" i="3"/>
  <c r="F477" i="3"/>
  <c r="G477" i="3"/>
  <c r="F478" i="3"/>
  <c r="G478" i="3"/>
  <c r="F479" i="3"/>
  <c r="G479" i="3"/>
  <c r="F480" i="3"/>
  <c r="G480" i="3"/>
  <c r="F481" i="3"/>
  <c r="G481" i="3"/>
  <c r="F482" i="3"/>
  <c r="G482" i="3"/>
  <c r="F483" i="3"/>
  <c r="G483" i="3"/>
  <c r="F484" i="3"/>
  <c r="G484" i="3"/>
  <c r="F485" i="3"/>
  <c r="G485" i="3"/>
  <c r="F486" i="3"/>
  <c r="G486" i="3"/>
  <c r="F487" i="3"/>
  <c r="G487" i="3"/>
  <c r="F488" i="3"/>
  <c r="G488" i="3"/>
  <c r="F489" i="3"/>
  <c r="G489" i="3"/>
  <c r="F490" i="3"/>
  <c r="G490" i="3"/>
  <c r="F491" i="3"/>
  <c r="G491" i="3"/>
  <c r="F492" i="3"/>
  <c r="G492" i="3"/>
  <c r="F493" i="3"/>
  <c r="G493" i="3"/>
  <c r="F494" i="3"/>
  <c r="G494" i="3"/>
  <c r="F495" i="3"/>
  <c r="G495" i="3"/>
  <c r="F496" i="3"/>
  <c r="G496" i="3"/>
  <c r="F497" i="3"/>
  <c r="G497" i="3"/>
  <c r="F498" i="3"/>
  <c r="G498" i="3"/>
  <c r="F499" i="3"/>
  <c r="G499" i="3"/>
  <c r="F500" i="3"/>
  <c r="G500" i="3"/>
  <c r="F501" i="3"/>
  <c r="G501" i="3"/>
  <c r="F502" i="3"/>
  <c r="G502" i="3"/>
  <c r="F503" i="3"/>
  <c r="G503" i="3"/>
  <c r="F504" i="3"/>
  <c r="G504" i="3"/>
  <c r="F505" i="3"/>
  <c r="G505" i="3"/>
  <c r="F506" i="3"/>
  <c r="G506" i="3"/>
  <c r="F507" i="3"/>
  <c r="G507" i="3"/>
  <c r="F508" i="3"/>
  <c r="G508" i="3"/>
  <c r="F509" i="3"/>
  <c r="G509" i="3"/>
  <c r="F510" i="3"/>
  <c r="G510" i="3"/>
  <c r="F511" i="3"/>
  <c r="G511" i="3"/>
  <c r="F512" i="3"/>
  <c r="G512" i="3"/>
  <c r="F513" i="3"/>
  <c r="G513" i="3"/>
  <c r="F514" i="3"/>
  <c r="G514" i="3"/>
  <c r="F515" i="3"/>
  <c r="G515" i="3"/>
  <c r="F516" i="3"/>
  <c r="G516" i="3"/>
  <c r="F517" i="3"/>
  <c r="G517" i="3"/>
  <c r="F518" i="3"/>
  <c r="G518" i="3"/>
  <c r="F519" i="3"/>
  <c r="G519" i="3"/>
  <c r="F520" i="3"/>
  <c r="G520" i="3"/>
  <c r="F521" i="3"/>
  <c r="G521" i="3"/>
  <c r="F522" i="3"/>
  <c r="G522" i="3"/>
  <c r="F523" i="3"/>
  <c r="G523" i="3"/>
  <c r="F524" i="3"/>
  <c r="G524" i="3"/>
  <c r="F525" i="3"/>
  <c r="G525" i="3"/>
  <c r="F526" i="3"/>
  <c r="G526" i="3"/>
  <c r="F527" i="3"/>
  <c r="G527" i="3"/>
  <c r="F528" i="3"/>
  <c r="G528" i="3"/>
  <c r="F529" i="3"/>
  <c r="G529" i="3"/>
  <c r="F530" i="3"/>
  <c r="G530" i="3"/>
  <c r="F531" i="3"/>
  <c r="G531" i="3"/>
  <c r="F532" i="3"/>
  <c r="G532" i="3"/>
  <c r="F533" i="3"/>
  <c r="G533" i="3"/>
  <c r="F534" i="3"/>
  <c r="G534" i="3"/>
  <c r="F535" i="3"/>
  <c r="G535" i="3"/>
  <c r="F536" i="3"/>
  <c r="G536" i="3"/>
  <c r="F537" i="3"/>
  <c r="G537" i="3"/>
  <c r="F538" i="3"/>
  <c r="G538" i="3"/>
  <c r="F539" i="3"/>
  <c r="G539" i="3"/>
  <c r="F540" i="3"/>
  <c r="G540" i="3"/>
  <c r="F541" i="3"/>
  <c r="G541" i="3"/>
  <c r="F542" i="3"/>
  <c r="G542" i="3"/>
  <c r="F543" i="3"/>
  <c r="G543" i="3"/>
  <c r="F544" i="3"/>
  <c r="G544" i="3"/>
  <c r="F545" i="3"/>
  <c r="G545" i="3"/>
  <c r="F546" i="3"/>
  <c r="G546" i="3"/>
  <c r="F547" i="3"/>
  <c r="G547" i="3"/>
  <c r="F548" i="3"/>
  <c r="G548" i="3"/>
  <c r="F549" i="3"/>
  <c r="G549" i="3"/>
  <c r="F550" i="3"/>
  <c r="G550" i="3"/>
  <c r="F551" i="3"/>
  <c r="G551" i="3"/>
  <c r="F552" i="3"/>
  <c r="G552" i="3"/>
  <c r="F553" i="3"/>
  <c r="G553" i="3"/>
  <c r="F554" i="3"/>
  <c r="G554" i="3"/>
  <c r="F555" i="3"/>
  <c r="G555" i="3"/>
  <c r="F556" i="3"/>
  <c r="G556" i="3"/>
  <c r="F557" i="3"/>
  <c r="G557" i="3"/>
  <c r="F558" i="3"/>
  <c r="G558" i="3"/>
  <c r="F559" i="3"/>
  <c r="G559" i="3"/>
  <c r="F560" i="3"/>
  <c r="G560" i="3"/>
  <c r="F561" i="3"/>
  <c r="G561" i="3"/>
  <c r="F562" i="3"/>
  <c r="G562" i="3"/>
  <c r="F563" i="3"/>
  <c r="G563" i="3"/>
  <c r="F564" i="3"/>
  <c r="G564" i="3"/>
  <c r="F565" i="3"/>
  <c r="G565" i="3"/>
  <c r="F566" i="3"/>
  <c r="G566" i="3"/>
  <c r="F567" i="3"/>
  <c r="G567" i="3"/>
  <c r="F568" i="3"/>
  <c r="G568" i="3"/>
  <c r="F569" i="3"/>
  <c r="G569" i="3"/>
  <c r="F570" i="3"/>
  <c r="G570" i="3"/>
  <c r="F571" i="3"/>
  <c r="G571" i="3"/>
  <c r="F572" i="3"/>
  <c r="G572" i="3"/>
  <c r="F573" i="3"/>
  <c r="G573" i="3"/>
  <c r="F574" i="3"/>
  <c r="G574" i="3"/>
  <c r="F575" i="3"/>
  <c r="G575" i="3"/>
  <c r="F576" i="3"/>
  <c r="G576" i="3"/>
  <c r="F577" i="3"/>
  <c r="G577" i="3"/>
  <c r="F578" i="3"/>
  <c r="G578" i="3"/>
  <c r="F579" i="3"/>
  <c r="G579" i="3"/>
  <c r="F580" i="3"/>
  <c r="G580" i="3"/>
  <c r="F581" i="3"/>
  <c r="G581" i="3"/>
  <c r="F582" i="3"/>
  <c r="G582" i="3"/>
  <c r="F583" i="3"/>
  <c r="G583" i="3"/>
  <c r="F584" i="3"/>
  <c r="G584" i="3"/>
  <c r="F585" i="3"/>
  <c r="G585" i="3"/>
  <c r="F586" i="3"/>
  <c r="G586" i="3"/>
  <c r="F587" i="3"/>
  <c r="G587" i="3"/>
  <c r="F588" i="3"/>
  <c r="G588" i="3"/>
  <c r="F589" i="3"/>
  <c r="G589" i="3"/>
  <c r="F590" i="3"/>
  <c r="G590" i="3"/>
  <c r="F591" i="3"/>
  <c r="G591" i="3"/>
  <c r="F592" i="3"/>
  <c r="G592" i="3"/>
  <c r="F593" i="3"/>
  <c r="G593" i="3"/>
  <c r="F594" i="3"/>
  <c r="G594" i="3"/>
  <c r="F595" i="3"/>
  <c r="G595" i="3"/>
  <c r="F596" i="3"/>
  <c r="G596" i="3"/>
  <c r="F597" i="3"/>
  <c r="G597" i="3"/>
  <c r="F598" i="3"/>
  <c r="G598" i="3"/>
  <c r="F599" i="3"/>
  <c r="G599" i="3"/>
  <c r="F600" i="3"/>
  <c r="G600" i="3"/>
  <c r="F601" i="3"/>
  <c r="G601" i="3"/>
  <c r="F602" i="3"/>
  <c r="G602" i="3"/>
  <c r="F603" i="3"/>
  <c r="G603" i="3"/>
  <c r="F604" i="3"/>
  <c r="G604" i="3"/>
  <c r="F605" i="3"/>
  <c r="G605" i="3"/>
  <c r="F606" i="3"/>
  <c r="G606" i="3"/>
  <c r="F607" i="3"/>
  <c r="G607" i="3"/>
  <c r="F608" i="3"/>
  <c r="G608" i="3"/>
  <c r="F609" i="3"/>
  <c r="G609" i="3"/>
  <c r="F610" i="3"/>
  <c r="G610" i="3"/>
  <c r="F611" i="3"/>
  <c r="G611" i="3"/>
  <c r="F612" i="3"/>
  <c r="G612" i="3"/>
  <c r="F613" i="3"/>
  <c r="G613" i="3"/>
  <c r="F614" i="3"/>
  <c r="G614" i="3"/>
  <c r="F615" i="3"/>
  <c r="G615" i="3"/>
  <c r="F616" i="3"/>
  <c r="G616" i="3"/>
  <c r="F617" i="3"/>
  <c r="G617" i="3"/>
  <c r="F618" i="3"/>
  <c r="G618" i="3"/>
  <c r="F619" i="3"/>
  <c r="G619" i="3"/>
  <c r="F620" i="3"/>
  <c r="G620" i="3"/>
  <c r="F621" i="3"/>
  <c r="G621" i="3"/>
  <c r="F622" i="3"/>
  <c r="G622" i="3"/>
  <c r="F623" i="3"/>
  <c r="G623" i="3"/>
  <c r="F624" i="3"/>
  <c r="G624" i="3"/>
  <c r="F625" i="3"/>
  <c r="G625" i="3"/>
  <c r="F626" i="3"/>
  <c r="G626" i="3"/>
  <c r="F627" i="3"/>
  <c r="G627" i="3"/>
  <c r="F628" i="3"/>
  <c r="G628" i="3"/>
  <c r="F629" i="3"/>
  <c r="G629" i="3"/>
  <c r="F630" i="3"/>
  <c r="G630" i="3"/>
  <c r="F631" i="3"/>
  <c r="G631" i="3"/>
  <c r="F632" i="3"/>
  <c r="G632" i="3"/>
  <c r="F633" i="3"/>
  <c r="G633" i="3"/>
  <c r="F634" i="3"/>
  <c r="G634" i="3"/>
  <c r="F635" i="3"/>
  <c r="G635" i="3"/>
  <c r="F636" i="3"/>
  <c r="G636" i="3"/>
  <c r="F637" i="3"/>
  <c r="G637" i="3"/>
  <c r="F638" i="3"/>
  <c r="G638" i="3"/>
  <c r="F639" i="3"/>
  <c r="G639" i="3"/>
  <c r="F640" i="3"/>
  <c r="G640" i="3"/>
  <c r="F641" i="3"/>
  <c r="G641" i="3"/>
  <c r="F642" i="3"/>
  <c r="G642" i="3"/>
  <c r="F643" i="3"/>
  <c r="G643" i="3"/>
  <c r="F644" i="3"/>
  <c r="G644" i="3"/>
  <c r="F645" i="3"/>
  <c r="G645" i="3"/>
  <c r="F646" i="3"/>
  <c r="G646" i="3"/>
  <c r="F647" i="3"/>
  <c r="G647" i="3"/>
  <c r="F648" i="3"/>
  <c r="G648" i="3"/>
  <c r="F649" i="3"/>
  <c r="G649" i="3"/>
  <c r="F650" i="3"/>
  <c r="G650" i="3"/>
  <c r="F651" i="3"/>
  <c r="G651" i="3"/>
  <c r="F652" i="3"/>
  <c r="G652" i="3"/>
  <c r="F653" i="3"/>
  <c r="G653" i="3"/>
  <c r="F654" i="3"/>
  <c r="G654" i="3"/>
  <c r="F655" i="3"/>
  <c r="G655" i="3"/>
  <c r="F656" i="3"/>
  <c r="G656" i="3"/>
  <c r="F657" i="3"/>
  <c r="G657" i="3"/>
  <c r="F658" i="3"/>
  <c r="G658" i="3"/>
  <c r="F659" i="3"/>
  <c r="G659" i="3"/>
  <c r="F660" i="3"/>
  <c r="G660" i="3"/>
  <c r="F661" i="3"/>
  <c r="G661" i="3"/>
  <c r="F662" i="3"/>
  <c r="G662" i="3"/>
  <c r="F663" i="3"/>
  <c r="G663" i="3"/>
  <c r="F664" i="3"/>
  <c r="G664" i="3"/>
  <c r="F665" i="3"/>
  <c r="G665" i="3"/>
  <c r="F666" i="3"/>
  <c r="G666" i="3"/>
  <c r="F667" i="3"/>
  <c r="G667" i="3"/>
  <c r="F668" i="3"/>
  <c r="G668" i="3"/>
  <c r="F669" i="3"/>
  <c r="G669" i="3"/>
  <c r="F670" i="3"/>
  <c r="G670" i="3"/>
  <c r="F671" i="3"/>
  <c r="G671" i="3"/>
  <c r="F672" i="3"/>
  <c r="G672" i="3"/>
  <c r="F673" i="3"/>
  <c r="G673" i="3"/>
  <c r="F674" i="3"/>
  <c r="G674" i="3"/>
  <c r="F675" i="3"/>
  <c r="G675" i="3"/>
  <c r="F676" i="3"/>
  <c r="G676" i="3"/>
  <c r="F677" i="3"/>
  <c r="G677" i="3"/>
  <c r="F678" i="3"/>
  <c r="G678" i="3"/>
  <c r="F679" i="3"/>
  <c r="G679" i="3"/>
  <c r="F680" i="3"/>
  <c r="G680" i="3"/>
  <c r="F681" i="3"/>
  <c r="G681" i="3"/>
  <c r="F682" i="3"/>
  <c r="G682" i="3"/>
  <c r="F683" i="3"/>
  <c r="G683" i="3"/>
  <c r="F684" i="3"/>
  <c r="G684" i="3"/>
  <c r="F685" i="3"/>
  <c r="G685" i="3"/>
  <c r="F686" i="3"/>
  <c r="G686" i="3"/>
  <c r="F687" i="3"/>
  <c r="G687" i="3"/>
  <c r="F688" i="3"/>
  <c r="G688" i="3"/>
  <c r="F689" i="3"/>
  <c r="G689" i="3"/>
  <c r="F690" i="3"/>
  <c r="G690" i="3"/>
  <c r="F691" i="3"/>
  <c r="G691" i="3"/>
  <c r="F692" i="3"/>
  <c r="G692" i="3"/>
  <c r="F693" i="3"/>
  <c r="G693" i="3"/>
  <c r="F694" i="3"/>
  <c r="G694" i="3"/>
  <c r="F695" i="3"/>
  <c r="G695" i="3"/>
  <c r="F696" i="3"/>
  <c r="G696" i="3"/>
  <c r="F697" i="3"/>
  <c r="G697" i="3"/>
  <c r="F698" i="3"/>
  <c r="G698" i="3"/>
  <c r="F699" i="3"/>
  <c r="G699" i="3"/>
  <c r="F700" i="3"/>
  <c r="G700" i="3"/>
  <c r="F701" i="3"/>
  <c r="G701" i="3"/>
  <c r="F702" i="3"/>
  <c r="G702" i="3"/>
  <c r="F703" i="3"/>
  <c r="G703" i="3"/>
  <c r="F704" i="3"/>
  <c r="G704" i="3"/>
  <c r="F705" i="3"/>
  <c r="G705" i="3"/>
  <c r="F706" i="3"/>
  <c r="G706" i="3"/>
  <c r="F707" i="3"/>
  <c r="G707" i="3"/>
  <c r="F708" i="3"/>
  <c r="G708" i="3"/>
  <c r="F709" i="3"/>
  <c r="G709" i="3"/>
  <c r="F710" i="3"/>
  <c r="G710" i="3"/>
  <c r="F711" i="3"/>
  <c r="G711" i="3"/>
  <c r="F712" i="3"/>
  <c r="G712" i="3"/>
  <c r="F713" i="3"/>
  <c r="G713" i="3"/>
  <c r="F714" i="3"/>
  <c r="G714" i="3"/>
  <c r="F715" i="3"/>
  <c r="G715" i="3"/>
  <c r="F716" i="3"/>
  <c r="G716" i="3"/>
  <c r="F717" i="3"/>
  <c r="G717" i="3"/>
  <c r="F718" i="3"/>
  <c r="G718" i="3"/>
  <c r="F719" i="3"/>
  <c r="G719" i="3"/>
  <c r="F720" i="3"/>
  <c r="G720" i="3"/>
  <c r="F721" i="3"/>
  <c r="G721" i="3"/>
  <c r="F722" i="3"/>
  <c r="G722" i="3"/>
  <c r="F723" i="3"/>
  <c r="G723" i="3"/>
  <c r="F724" i="3"/>
  <c r="G724" i="3"/>
  <c r="F725" i="3"/>
  <c r="G725" i="3"/>
  <c r="F726" i="3"/>
  <c r="G726" i="3"/>
  <c r="F727" i="3"/>
  <c r="G727" i="3"/>
  <c r="F728" i="3"/>
  <c r="G728" i="3"/>
  <c r="F729" i="3"/>
  <c r="G729" i="3"/>
  <c r="F730" i="3"/>
  <c r="G730" i="3"/>
  <c r="F731" i="3"/>
  <c r="G731" i="3"/>
  <c r="F732" i="3"/>
  <c r="G732" i="3"/>
  <c r="F733" i="3"/>
  <c r="G733" i="3"/>
  <c r="F734" i="3"/>
  <c r="G734" i="3"/>
  <c r="F735" i="3"/>
  <c r="G735" i="3"/>
  <c r="F736" i="3"/>
  <c r="G736" i="3"/>
  <c r="F737" i="3"/>
  <c r="G737" i="3"/>
  <c r="F738" i="3"/>
  <c r="G738" i="3"/>
  <c r="F739" i="3"/>
  <c r="G739" i="3"/>
  <c r="F740" i="3"/>
  <c r="G740" i="3"/>
  <c r="F741" i="3"/>
  <c r="G741" i="3"/>
  <c r="F742" i="3"/>
  <c r="G742" i="3"/>
  <c r="F743" i="3"/>
  <c r="G743" i="3"/>
  <c r="F744" i="3"/>
  <c r="G744" i="3"/>
  <c r="F745" i="3"/>
  <c r="G745" i="3"/>
  <c r="F746" i="3"/>
  <c r="G746" i="3"/>
  <c r="F747" i="3"/>
  <c r="G747" i="3"/>
  <c r="F748" i="3"/>
  <c r="G748" i="3"/>
  <c r="F749" i="3"/>
  <c r="G749" i="3"/>
  <c r="F750" i="3"/>
  <c r="G750" i="3"/>
  <c r="F751" i="3"/>
  <c r="G751" i="3"/>
  <c r="F752" i="3"/>
  <c r="G752" i="3"/>
  <c r="F753" i="3"/>
  <c r="G753" i="3"/>
  <c r="F754" i="3"/>
  <c r="G754" i="3"/>
  <c r="F755" i="3"/>
  <c r="G755" i="3"/>
  <c r="F756" i="3"/>
  <c r="G756" i="3"/>
  <c r="F757" i="3"/>
  <c r="G757" i="3"/>
  <c r="F758" i="3"/>
  <c r="G758" i="3"/>
  <c r="F759" i="3"/>
  <c r="G759" i="3"/>
  <c r="F760" i="3"/>
  <c r="G760" i="3"/>
  <c r="F761" i="3"/>
  <c r="G761" i="3"/>
  <c r="F762" i="3"/>
  <c r="G762" i="3"/>
  <c r="F763" i="3"/>
  <c r="G763" i="3"/>
  <c r="F764" i="3"/>
  <c r="G764" i="3"/>
  <c r="F765" i="3"/>
  <c r="G765" i="3"/>
  <c r="F766" i="3"/>
  <c r="G766" i="3"/>
  <c r="F767" i="3"/>
  <c r="G767" i="3"/>
  <c r="F768" i="3"/>
  <c r="G768" i="3"/>
  <c r="F769" i="3"/>
  <c r="G769" i="3"/>
  <c r="F770" i="3"/>
  <c r="G770" i="3"/>
  <c r="F771" i="3"/>
  <c r="G771" i="3"/>
  <c r="F772" i="3"/>
  <c r="G772" i="3"/>
  <c r="F773" i="3"/>
  <c r="G773" i="3"/>
  <c r="F774" i="3"/>
  <c r="G774" i="3"/>
  <c r="F775" i="3"/>
  <c r="G775" i="3"/>
  <c r="F776" i="3"/>
  <c r="G776" i="3"/>
  <c r="F777" i="3"/>
  <c r="G777" i="3"/>
  <c r="F778" i="3"/>
  <c r="G778" i="3"/>
  <c r="F779" i="3"/>
  <c r="G779" i="3"/>
  <c r="F780" i="3"/>
  <c r="G780" i="3"/>
  <c r="F781" i="3"/>
  <c r="G781" i="3"/>
  <c r="F782" i="3"/>
  <c r="G782" i="3"/>
  <c r="F783" i="3"/>
  <c r="G783" i="3"/>
  <c r="F784" i="3"/>
  <c r="G784" i="3"/>
  <c r="F785" i="3"/>
  <c r="G785" i="3"/>
  <c r="F786" i="3"/>
  <c r="G786" i="3"/>
  <c r="F787" i="3"/>
  <c r="G787" i="3"/>
  <c r="F788" i="3"/>
  <c r="G788" i="3"/>
  <c r="F789" i="3"/>
  <c r="G789" i="3"/>
  <c r="F790" i="3"/>
  <c r="G790" i="3"/>
  <c r="F791" i="3"/>
  <c r="G791" i="3"/>
  <c r="F792" i="3"/>
  <c r="G792" i="3"/>
  <c r="F793" i="3"/>
  <c r="G793" i="3"/>
  <c r="F794" i="3"/>
  <c r="G794" i="3"/>
  <c r="F795" i="3"/>
  <c r="G795" i="3"/>
  <c r="F796" i="3"/>
  <c r="G796" i="3"/>
  <c r="F797" i="3"/>
  <c r="G797" i="3"/>
  <c r="F798" i="3"/>
  <c r="G798" i="3"/>
  <c r="F799" i="3"/>
  <c r="G799" i="3"/>
  <c r="F800" i="3"/>
  <c r="G800" i="3"/>
  <c r="F801" i="3"/>
  <c r="G801" i="3"/>
  <c r="F802" i="3"/>
  <c r="G802" i="3"/>
  <c r="F803" i="3"/>
  <c r="G803" i="3"/>
  <c r="F804" i="3"/>
  <c r="G804" i="3"/>
  <c r="F805" i="3"/>
  <c r="G805" i="3"/>
  <c r="F806" i="3"/>
  <c r="G806" i="3"/>
  <c r="F807" i="3"/>
  <c r="G807" i="3"/>
  <c r="F808" i="3"/>
  <c r="G808" i="3"/>
  <c r="F809" i="3"/>
  <c r="G809" i="3"/>
  <c r="F810" i="3"/>
  <c r="G810" i="3"/>
  <c r="F811" i="3"/>
  <c r="G811" i="3"/>
  <c r="F812" i="3"/>
  <c r="G812" i="3"/>
  <c r="F813" i="3"/>
  <c r="G813" i="3"/>
  <c r="F814" i="3"/>
  <c r="G814" i="3"/>
  <c r="F815" i="3"/>
  <c r="G815" i="3"/>
  <c r="F816" i="3"/>
  <c r="G816" i="3"/>
  <c r="F817" i="3"/>
  <c r="G817" i="3"/>
  <c r="F818" i="3"/>
  <c r="G818" i="3"/>
  <c r="F819" i="3"/>
  <c r="G819" i="3"/>
  <c r="F820" i="3"/>
  <c r="G820" i="3"/>
  <c r="F821" i="3"/>
  <c r="G821" i="3"/>
  <c r="F822" i="3"/>
  <c r="G822" i="3"/>
  <c r="F823" i="3"/>
  <c r="G823" i="3"/>
  <c r="F824" i="3"/>
  <c r="G824" i="3"/>
  <c r="F825" i="3"/>
  <c r="G825" i="3"/>
  <c r="F826" i="3"/>
  <c r="G826" i="3"/>
  <c r="F827" i="3"/>
  <c r="G827" i="3"/>
  <c r="F828" i="3"/>
  <c r="G828" i="3"/>
  <c r="F829" i="3"/>
  <c r="G829" i="3"/>
  <c r="F830" i="3"/>
  <c r="G830" i="3"/>
  <c r="F831" i="3"/>
  <c r="G831" i="3"/>
  <c r="F832" i="3"/>
  <c r="G832" i="3"/>
  <c r="F833" i="3"/>
  <c r="G833" i="3"/>
  <c r="F834" i="3"/>
  <c r="G834" i="3"/>
  <c r="F835" i="3"/>
  <c r="G835" i="3"/>
  <c r="F836" i="3"/>
  <c r="G836" i="3"/>
  <c r="F837" i="3"/>
  <c r="G837" i="3"/>
  <c r="F838" i="3"/>
  <c r="G838" i="3"/>
  <c r="F839" i="3"/>
  <c r="G839" i="3"/>
  <c r="F840" i="3"/>
  <c r="G840" i="3"/>
  <c r="F841" i="3"/>
  <c r="G841" i="3"/>
  <c r="F842" i="3"/>
  <c r="G842" i="3"/>
  <c r="F843" i="3"/>
  <c r="G843" i="3"/>
  <c r="F844" i="3"/>
  <c r="G844" i="3"/>
  <c r="F845" i="3"/>
  <c r="G845" i="3"/>
  <c r="F846" i="3"/>
  <c r="G846" i="3"/>
  <c r="F847" i="3"/>
  <c r="G847" i="3"/>
  <c r="F848" i="3"/>
  <c r="G848" i="3"/>
  <c r="F849" i="3"/>
  <c r="G849" i="3"/>
  <c r="F850" i="3"/>
  <c r="G850" i="3"/>
  <c r="F851" i="3"/>
  <c r="G851" i="3"/>
  <c r="F852" i="3"/>
  <c r="G852" i="3"/>
  <c r="F853" i="3"/>
  <c r="G853" i="3"/>
  <c r="F854" i="3"/>
  <c r="G854" i="3"/>
  <c r="F855" i="3"/>
  <c r="G855" i="3"/>
  <c r="F856" i="3"/>
  <c r="G856" i="3"/>
  <c r="F857" i="3"/>
  <c r="G857" i="3"/>
  <c r="F858" i="3"/>
  <c r="G858" i="3"/>
  <c r="F859" i="3"/>
  <c r="G859" i="3"/>
  <c r="F860" i="3"/>
  <c r="G860" i="3"/>
  <c r="F861" i="3"/>
  <c r="G861" i="3"/>
  <c r="F862" i="3"/>
  <c r="G862" i="3"/>
  <c r="F863" i="3"/>
  <c r="G863" i="3"/>
  <c r="F864" i="3"/>
  <c r="G864" i="3"/>
  <c r="F865" i="3"/>
  <c r="G865" i="3"/>
  <c r="F866" i="3"/>
  <c r="G866" i="3"/>
  <c r="F867" i="3"/>
  <c r="G867" i="3"/>
  <c r="F868" i="3"/>
  <c r="G868" i="3"/>
  <c r="F869" i="3"/>
  <c r="G869" i="3"/>
  <c r="F870" i="3"/>
  <c r="G870" i="3"/>
  <c r="F871" i="3"/>
  <c r="G871" i="3"/>
  <c r="F872" i="3"/>
  <c r="G872" i="3"/>
  <c r="F873" i="3"/>
  <c r="G873" i="3"/>
  <c r="F874" i="3"/>
  <c r="G874" i="3"/>
  <c r="F875" i="3"/>
  <c r="G875" i="3"/>
  <c r="F876" i="3"/>
  <c r="G876" i="3"/>
  <c r="F877" i="3"/>
  <c r="G877" i="3"/>
  <c r="F878" i="3"/>
  <c r="G878" i="3"/>
  <c r="F879" i="3"/>
  <c r="G879" i="3"/>
  <c r="F880" i="3"/>
  <c r="G880" i="3"/>
  <c r="F881" i="3"/>
  <c r="G881" i="3"/>
  <c r="F882" i="3"/>
  <c r="G882" i="3"/>
  <c r="F883" i="3"/>
  <c r="G883" i="3"/>
  <c r="F884" i="3"/>
  <c r="G884" i="3"/>
  <c r="F885" i="3"/>
  <c r="G885" i="3"/>
  <c r="F886" i="3"/>
  <c r="G886" i="3"/>
  <c r="F887" i="3"/>
  <c r="G887" i="3"/>
  <c r="F888" i="3"/>
  <c r="G888" i="3"/>
  <c r="F889" i="3"/>
  <c r="G889" i="3"/>
  <c r="F890" i="3"/>
  <c r="G890" i="3"/>
  <c r="F891" i="3"/>
  <c r="G891" i="3"/>
  <c r="F892" i="3"/>
  <c r="G892" i="3"/>
  <c r="F893" i="3"/>
  <c r="G893" i="3"/>
  <c r="F894" i="3"/>
  <c r="G894" i="3"/>
  <c r="F895" i="3"/>
  <c r="G895" i="3"/>
  <c r="F896" i="3"/>
  <c r="G896" i="3"/>
  <c r="F897" i="3"/>
  <c r="G897" i="3"/>
  <c r="F898" i="3"/>
  <c r="G898" i="3"/>
  <c r="F899" i="3"/>
  <c r="G899" i="3"/>
  <c r="F900" i="3"/>
  <c r="G900" i="3"/>
  <c r="F901" i="3"/>
  <c r="G901" i="3"/>
  <c r="F902" i="3"/>
  <c r="G902" i="3"/>
  <c r="F903" i="3"/>
  <c r="G903" i="3"/>
  <c r="F904" i="3"/>
  <c r="G904" i="3"/>
  <c r="F905" i="3"/>
  <c r="G905" i="3"/>
  <c r="F906" i="3"/>
  <c r="G906" i="3"/>
  <c r="F907" i="3"/>
  <c r="G907" i="3"/>
  <c r="F908" i="3"/>
  <c r="G908" i="3"/>
  <c r="F909" i="3"/>
  <c r="G909" i="3"/>
  <c r="F910" i="3"/>
  <c r="G910" i="3"/>
  <c r="F911" i="3"/>
  <c r="G911" i="3"/>
  <c r="F912" i="3"/>
  <c r="G912" i="3"/>
  <c r="F913" i="3"/>
  <c r="G913" i="3"/>
  <c r="F914" i="3"/>
  <c r="G914" i="3"/>
  <c r="F915" i="3"/>
  <c r="G915" i="3"/>
  <c r="F916" i="3"/>
  <c r="G916" i="3"/>
  <c r="F917" i="3"/>
  <c r="G917" i="3"/>
  <c r="F918" i="3"/>
  <c r="G918" i="3"/>
  <c r="F919" i="3"/>
  <c r="G919" i="3"/>
  <c r="F920" i="3"/>
  <c r="G920" i="3"/>
  <c r="F921" i="3"/>
  <c r="G921" i="3"/>
  <c r="F922" i="3"/>
  <c r="G922" i="3"/>
  <c r="F923" i="3"/>
  <c r="G923" i="3"/>
  <c r="F924" i="3"/>
  <c r="G924" i="3"/>
  <c r="F925" i="3"/>
  <c r="G925" i="3"/>
  <c r="F926" i="3"/>
  <c r="G926" i="3"/>
  <c r="F927" i="3"/>
  <c r="G927" i="3"/>
  <c r="F928" i="3"/>
  <c r="G928" i="3"/>
  <c r="F929" i="3"/>
  <c r="G929" i="3"/>
  <c r="F930" i="3"/>
  <c r="G930" i="3"/>
  <c r="F931" i="3"/>
  <c r="G931" i="3"/>
  <c r="F932" i="3"/>
  <c r="G932" i="3"/>
  <c r="F933" i="3"/>
  <c r="G933" i="3"/>
  <c r="F934" i="3"/>
  <c r="G934" i="3"/>
  <c r="F935" i="3"/>
  <c r="G935" i="3"/>
  <c r="F936" i="3"/>
  <c r="G936" i="3"/>
  <c r="F937" i="3"/>
  <c r="G937" i="3"/>
  <c r="F938" i="3"/>
  <c r="G938" i="3"/>
  <c r="F939" i="3"/>
  <c r="G939" i="3"/>
  <c r="F940" i="3"/>
  <c r="G940" i="3"/>
  <c r="F941" i="3"/>
  <c r="G941" i="3"/>
  <c r="F942" i="3"/>
  <c r="G942" i="3"/>
  <c r="F943" i="3"/>
  <c r="G943" i="3"/>
  <c r="F944" i="3"/>
  <c r="G944" i="3"/>
  <c r="F945" i="3"/>
  <c r="G945" i="3"/>
  <c r="F946" i="3"/>
  <c r="G946" i="3"/>
  <c r="F947" i="3"/>
  <c r="G947" i="3"/>
  <c r="F948" i="3"/>
  <c r="G948" i="3"/>
  <c r="F949" i="3"/>
  <c r="G949" i="3"/>
  <c r="F950" i="3"/>
  <c r="G950" i="3"/>
  <c r="F951" i="3"/>
  <c r="G951" i="3"/>
  <c r="F952" i="3"/>
  <c r="G952" i="3"/>
  <c r="F953" i="3"/>
  <c r="G953" i="3"/>
  <c r="F954" i="3"/>
  <c r="G954" i="3"/>
  <c r="F955" i="3"/>
  <c r="G955" i="3"/>
  <c r="F956" i="3"/>
  <c r="G956" i="3"/>
  <c r="F957" i="3"/>
  <c r="G957" i="3"/>
  <c r="F958" i="3"/>
  <c r="G958" i="3"/>
  <c r="F959" i="3"/>
  <c r="G959" i="3"/>
  <c r="F960" i="3"/>
  <c r="G960" i="3"/>
  <c r="F961" i="3"/>
  <c r="G961" i="3"/>
  <c r="F962" i="3"/>
  <c r="G962" i="3"/>
  <c r="F963" i="3"/>
  <c r="G963" i="3"/>
  <c r="F964" i="3"/>
  <c r="G964" i="3"/>
  <c r="F965" i="3"/>
  <c r="G965" i="3"/>
  <c r="F966" i="3"/>
  <c r="G966" i="3"/>
  <c r="F967" i="3"/>
  <c r="G967" i="3"/>
  <c r="F968" i="3"/>
  <c r="G968" i="3"/>
  <c r="F969" i="3"/>
  <c r="G969" i="3"/>
  <c r="F970" i="3"/>
  <c r="G970" i="3"/>
  <c r="F971" i="3"/>
  <c r="G971" i="3"/>
  <c r="F972" i="3"/>
  <c r="G972" i="3"/>
  <c r="F973" i="3"/>
  <c r="G973" i="3"/>
  <c r="F974" i="3"/>
  <c r="G974" i="3"/>
  <c r="F975" i="3"/>
  <c r="G975" i="3"/>
  <c r="F976" i="3"/>
  <c r="G976" i="3"/>
  <c r="F977" i="3"/>
  <c r="G977" i="3"/>
  <c r="F978" i="3"/>
  <c r="G978" i="3"/>
  <c r="F979" i="3"/>
  <c r="G979" i="3"/>
  <c r="F980" i="3"/>
  <c r="G980" i="3"/>
  <c r="F981" i="3"/>
  <c r="G981" i="3"/>
  <c r="F982" i="3"/>
  <c r="G982" i="3"/>
  <c r="F983" i="3"/>
  <c r="G983" i="3"/>
  <c r="F984" i="3"/>
  <c r="G984" i="3"/>
  <c r="F985" i="3"/>
  <c r="G985" i="3"/>
  <c r="F986" i="3"/>
  <c r="G986" i="3"/>
  <c r="F987" i="3"/>
  <c r="G987" i="3"/>
  <c r="F988" i="3"/>
  <c r="G988" i="3"/>
  <c r="F989" i="3"/>
  <c r="G989" i="3"/>
  <c r="F990" i="3"/>
  <c r="G990" i="3"/>
  <c r="F991" i="3"/>
  <c r="G991" i="3"/>
  <c r="F992" i="3"/>
  <c r="G992" i="3"/>
  <c r="F993" i="3"/>
  <c r="G993" i="3"/>
  <c r="F994" i="3"/>
  <c r="G994" i="3"/>
  <c r="F995" i="3"/>
  <c r="G995" i="3"/>
  <c r="F996" i="3"/>
  <c r="G996" i="3"/>
  <c r="F997" i="3"/>
  <c r="G997" i="3"/>
  <c r="F998" i="3"/>
  <c r="G998" i="3"/>
  <c r="F999" i="3"/>
  <c r="G999" i="3"/>
  <c r="F1000" i="3"/>
  <c r="G1000" i="3"/>
  <c r="F1001" i="3"/>
  <c r="G1001" i="3"/>
  <c r="F1002" i="3"/>
  <c r="G1002" i="3"/>
  <c r="F1003" i="3"/>
  <c r="G1003" i="3"/>
  <c r="F1004" i="3"/>
  <c r="G1004" i="3"/>
  <c r="F1005" i="3"/>
  <c r="G1005" i="3"/>
  <c r="F1006" i="3"/>
  <c r="G1006" i="3"/>
  <c r="F1007" i="3"/>
  <c r="G1007" i="3"/>
  <c r="F1008" i="3"/>
  <c r="G1008" i="3"/>
  <c r="F1009" i="3"/>
  <c r="G1009" i="3"/>
  <c r="F1010" i="3"/>
  <c r="G1010" i="3"/>
  <c r="F1011" i="3"/>
  <c r="G1011" i="3"/>
  <c r="F1012" i="3"/>
  <c r="G1012" i="3"/>
  <c r="F1013" i="3"/>
  <c r="G1013" i="3"/>
  <c r="F1014" i="3"/>
  <c r="G1014" i="3"/>
  <c r="F1015" i="3"/>
  <c r="G1015" i="3"/>
  <c r="F1016" i="3"/>
  <c r="G1016" i="3"/>
  <c r="F1017" i="3"/>
  <c r="G1017" i="3"/>
  <c r="F1018" i="3"/>
  <c r="G1018" i="3"/>
  <c r="F1019" i="3"/>
  <c r="G1019" i="3"/>
  <c r="F1020" i="3"/>
  <c r="G1020" i="3"/>
  <c r="F1021" i="3"/>
  <c r="G1021" i="3"/>
  <c r="F1022" i="3"/>
  <c r="G1022" i="3"/>
  <c r="F1023" i="3"/>
  <c r="G1023" i="3"/>
  <c r="F1024" i="3"/>
  <c r="G1024" i="3"/>
  <c r="F1025" i="3"/>
  <c r="G1025" i="3"/>
  <c r="F1026" i="3"/>
  <c r="G1026" i="3"/>
  <c r="F1027" i="3"/>
  <c r="G1027" i="3"/>
  <c r="F1028" i="3"/>
  <c r="G1028" i="3"/>
  <c r="F1029" i="3"/>
  <c r="G1029" i="3"/>
  <c r="F1030" i="3"/>
  <c r="G1030" i="3"/>
  <c r="F1031" i="3"/>
  <c r="G1031" i="3"/>
  <c r="F1032" i="3"/>
  <c r="G1032" i="3"/>
  <c r="F1033" i="3"/>
  <c r="G1033" i="3"/>
  <c r="F1034" i="3"/>
  <c r="G1034" i="3"/>
  <c r="F1035" i="3"/>
  <c r="G1035" i="3"/>
  <c r="F1036" i="3"/>
  <c r="G1036" i="3"/>
  <c r="F1037" i="3"/>
  <c r="G1037" i="3"/>
  <c r="F1038" i="3"/>
  <c r="G1038" i="3"/>
  <c r="F1039" i="3"/>
  <c r="G1039" i="3"/>
  <c r="F1040" i="3"/>
  <c r="G1040" i="3"/>
  <c r="F1041" i="3"/>
  <c r="G1041" i="3"/>
  <c r="F1042" i="3"/>
  <c r="G1042" i="3"/>
  <c r="F1043" i="3"/>
  <c r="G1043" i="3"/>
  <c r="F1044" i="3"/>
  <c r="G1044" i="3"/>
  <c r="F1045" i="3"/>
  <c r="G1045" i="3"/>
  <c r="F1046" i="3"/>
  <c r="G1046" i="3"/>
  <c r="F1047" i="3"/>
  <c r="G1047" i="3"/>
  <c r="F1048" i="3"/>
  <c r="G1048" i="3"/>
  <c r="F1049" i="3"/>
  <c r="G1049" i="3"/>
  <c r="F1050" i="3"/>
  <c r="G1050" i="3"/>
  <c r="F1051" i="3"/>
  <c r="G1051" i="3"/>
  <c r="F1052" i="3"/>
  <c r="G1052" i="3"/>
  <c r="F1053" i="3"/>
  <c r="G1053" i="3"/>
  <c r="F1054" i="3"/>
  <c r="G1054" i="3"/>
  <c r="F1055" i="3"/>
  <c r="G1055" i="3"/>
  <c r="F1056" i="3"/>
  <c r="G1056" i="3"/>
  <c r="F1057" i="3"/>
  <c r="G1057" i="3"/>
  <c r="F1058" i="3"/>
  <c r="G1058" i="3"/>
  <c r="F1059" i="3"/>
  <c r="G1059" i="3"/>
  <c r="F1060" i="3"/>
  <c r="G1060" i="3"/>
  <c r="F1061" i="3"/>
  <c r="G1061" i="3"/>
  <c r="F1062" i="3"/>
  <c r="G1062" i="3"/>
  <c r="F1063" i="3"/>
  <c r="G1063" i="3"/>
  <c r="F1064" i="3"/>
  <c r="G1064" i="3"/>
  <c r="F1065" i="3"/>
  <c r="G1065" i="3"/>
  <c r="F1066" i="3"/>
  <c r="G1066" i="3"/>
  <c r="F1067" i="3"/>
  <c r="G1067" i="3"/>
  <c r="F1068" i="3"/>
  <c r="G1068" i="3"/>
  <c r="F1069" i="3"/>
  <c r="G1069" i="3"/>
  <c r="F1070" i="3"/>
  <c r="G1070" i="3"/>
  <c r="F1071" i="3"/>
  <c r="G1071" i="3"/>
  <c r="F1072" i="3"/>
  <c r="G1072" i="3"/>
  <c r="F1073" i="3"/>
  <c r="G1073" i="3"/>
  <c r="F1074" i="3"/>
  <c r="G1074" i="3"/>
  <c r="F1075" i="3"/>
  <c r="G1075" i="3"/>
  <c r="F1076" i="3"/>
  <c r="G1076" i="3"/>
  <c r="F1077" i="3"/>
  <c r="G1077" i="3"/>
  <c r="F1078" i="3"/>
  <c r="G1078" i="3"/>
  <c r="F1079" i="3"/>
  <c r="G1079" i="3"/>
  <c r="F1080" i="3"/>
  <c r="G1080" i="3"/>
  <c r="F1081" i="3"/>
  <c r="G1081" i="3"/>
  <c r="F1082" i="3"/>
  <c r="G1082" i="3"/>
  <c r="F1083" i="3"/>
  <c r="G1083" i="3"/>
  <c r="F1084" i="3"/>
  <c r="G1084" i="3"/>
  <c r="F1085" i="3"/>
  <c r="G1085" i="3"/>
  <c r="F1086" i="3"/>
  <c r="G1086" i="3"/>
  <c r="F1087" i="3"/>
  <c r="G1087" i="3"/>
  <c r="F1088" i="3"/>
  <c r="G1088" i="3"/>
  <c r="F1089" i="3"/>
  <c r="G1089" i="3"/>
  <c r="F1090" i="3"/>
  <c r="G1090" i="3"/>
  <c r="F1091" i="3"/>
  <c r="G1091" i="3"/>
  <c r="F1092" i="3"/>
  <c r="G1092" i="3"/>
  <c r="F1093" i="3"/>
  <c r="G1093" i="3"/>
  <c r="F1094" i="3"/>
  <c r="G1094" i="3"/>
  <c r="F1095" i="3"/>
  <c r="G1095" i="3"/>
  <c r="F1096" i="3"/>
  <c r="G1096" i="3"/>
  <c r="F1097" i="3"/>
  <c r="G1097" i="3"/>
  <c r="F1098" i="3"/>
  <c r="G1098" i="3"/>
  <c r="F1099" i="3"/>
  <c r="G1099" i="3"/>
  <c r="F1100" i="3"/>
  <c r="G1100" i="3"/>
  <c r="F1101" i="3"/>
  <c r="G1101" i="3"/>
  <c r="F1102" i="3"/>
  <c r="G1102" i="3"/>
  <c r="F1103" i="3"/>
  <c r="G1103" i="3"/>
  <c r="F1104" i="3"/>
  <c r="G1104" i="3"/>
  <c r="F1105" i="3"/>
  <c r="G1105" i="3"/>
  <c r="F1106" i="3"/>
  <c r="G1106" i="3"/>
  <c r="F1107" i="3"/>
  <c r="G1107" i="3"/>
  <c r="F1108" i="3"/>
  <c r="G1108" i="3"/>
  <c r="F1109" i="3"/>
  <c r="G1109" i="3"/>
  <c r="F1110" i="3"/>
  <c r="G1110" i="3"/>
  <c r="F1111" i="3"/>
  <c r="G1111" i="3"/>
  <c r="F1112" i="3"/>
  <c r="G1112" i="3"/>
  <c r="F1113" i="3"/>
  <c r="G1113" i="3"/>
  <c r="F1114" i="3"/>
  <c r="G1114" i="3"/>
  <c r="F1115" i="3"/>
  <c r="G1115" i="3"/>
  <c r="F1116" i="3"/>
  <c r="G1116" i="3"/>
  <c r="F1117" i="3"/>
  <c r="G1117" i="3"/>
  <c r="F1118" i="3"/>
  <c r="G1118" i="3"/>
  <c r="F1119" i="3"/>
  <c r="G1119" i="3"/>
  <c r="F1120" i="3"/>
  <c r="G1120" i="3"/>
  <c r="F1121" i="3"/>
  <c r="G1121" i="3"/>
  <c r="F1122" i="3"/>
  <c r="G1122" i="3"/>
  <c r="F1123" i="3"/>
  <c r="G1123" i="3"/>
  <c r="F1124" i="3"/>
  <c r="G1124" i="3"/>
  <c r="F1125" i="3"/>
  <c r="G1125" i="3"/>
  <c r="F1126" i="3"/>
  <c r="G1126" i="3"/>
  <c r="F1127" i="3"/>
  <c r="G1127" i="3"/>
  <c r="F1128" i="3"/>
  <c r="G1128" i="3"/>
  <c r="F1129" i="3"/>
  <c r="G1129" i="3"/>
  <c r="F1130" i="3"/>
  <c r="G1130" i="3"/>
  <c r="F1131" i="3"/>
  <c r="G1131" i="3"/>
  <c r="F1132" i="3"/>
  <c r="G1132" i="3"/>
  <c r="F1133" i="3"/>
  <c r="G1133" i="3"/>
  <c r="F1134" i="3"/>
  <c r="G1134" i="3"/>
  <c r="F1135" i="3"/>
  <c r="G1135" i="3"/>
  <c r="F1136" i="3"/>
  <c r="G1136" i="3"/>
  <c r="F1137" i="3"/>
  <c r="G1137" i="3"/>
  <c r="F1138" i="3"/>
  <c r="G1138" i="3"/>
  <c r="F1139" i="3"/>
  <c r="G1139" i="3"/>
  <c r="F1140" i="3"/>
  <c r="G1140" i="3"/>
  <c r="F1141" i="3"/>
  <c r="G1141" i="3"/>
  <c r="F1142" i="3"/>
  <c r="G1142" i="3"/>
  <c r="F1143" i="3"/>
  <c r="G1143" i="3"/>
  <c r="F1144" i="3"/>
  <c r="G1144" i="3"/>
  <c r="F1145" i="3"/>
  <c r="G1145" i="3"/>
  <c r="F1146" i="3"/>
  <c r="G1146" i="3"/>
  <c r="F1147" i="3"/>
  <c r="G1147" i="3"/>
  <c r="F1148" i="3"/>
  <c r="G1148" i="3"/>
  <c r="F1149" i="3"/>
  <c r="G1149" i="3"/>
  <c r="F1150" i="3"/>
  <c r="G1150" i="3"/>
  <c r="F1151" i="3"/>
  <c r="G1151" i="3"/>
  <c r="F1152" i="3"/>
  <c r="G1152" i="3"/>
  <c r="F1153" i="3"/>
  <c r="G1153" i="3"/>
  <c r="F1154" i="3"/>
  <c r="G1154" i="3"/>
  <c r="F1155" i="3"/>
  <c r="G1155" i="3"/>
  <c r="F1156" i="3"/>
  <c r="G1156" i="3"/>
  <c r="F1157" i="3"/>
  <c r="G1157" i="3"/>
  <c r="F1158" i="3"/>
  <c r="G1158" i="3"/>
  <c r="F1159" i="3"/>
  <c r="G1159" i="3"/>
  <c r="F1160" i="3"/>
  <c r="G1160" i="3"/>
  <c r="F1161" i="3"/>
  <c r="G1161" i="3"/>
  <c r="F1162" i="3"/>
  <c r="G1162" i="3"/>
  <c r="F1163" i="3"/>
  <c r="G1163" i="3"/>
  <c r="F1164" i="3"/>
  <c r="G1164" i="3"/>
  <c r="F1165" i="3"/>
  <c r="G1165" i="3"/>
  <c r="F1166" i="3"/>
  <c r="G1166" i="3"/>
  <c r="F1167" i="3"/>
  <c r="G1167" i="3"/>
  <c r="F1168" i="3"/>
  <c r="G1168" i="3"/>
  <c r="F1169" i="3"/>
  <c r="G1169" i="3"/>
  <c r="F1170" i="3"/>
  <c r="G1170" i="3"/>
  <c r="F1171" i="3"/>
  <c r="G1171" i="3"/>
  <c r="F1172" i="3"/>
  <c r="G1172" i="3"/>
  <c r="F1173" i="3"/>
  <c r="G1173" i="3"/>
  <c r="F1174" i="3"/>
  <c r="G1174" i="3"/>
  <c r="F1175" i="3"/>
  <c r="G1175" i="3"/>
  <c r="F1176" i="3"/>
  <c r="G1176" i="3"/>
  <c r="F1177" i="3"/>
  <c r="G1177" i="3"/>
  <c r="F1178" i="3"/>
  <c r="G1178" i="3"/>
  <c r="F1179" i="3"/>
  <c r="G1179" i="3"/>
  <c r="F1180" i="3"/>
  <c r="G1180" i="3"/>
  <c r="F1181" i="3"/>
  <c r="G1181" i="3"/>
  <c r="F1182" i="3"/>
  <c r="G1182" i="3"/>
  <c r="F1183" i="3"/>
  <c r="G1183" i="3"/>
  <c r="F1184" i="3"/>
  <c r="G1184" i="3"/>
  <c r="F1185" i="3"/>
  <c r="G1185" i="3"/>
  <c r="F1186" i="3"/>
  <c r="G1186" i="3"/>
  <c r="F1187" i="3"/>
  <c r="G1187" i="3"/>
  <c r="F1188" i="3"/>
  <c r="G1188" i="3"/>
  <c r="F1189" i="3"/>
  <c r="G1189" i="3"/>
  <c r="F1190" i="3"/>
  <c r="G1190" i="3"/>
  <c r="F1191" i="3"/>
  <c r="G1191" i="3"/>
  <c r="F1192" i="3"/>
  <c r="G1192" i="3"/>
  <c r="F1193" i="3"/>
  <c r="G1193" i="3"/>
  <c r="F1194" i="3"/>
  <c r="G1194" i="3"/>
  <c r="F1195" i="3"/>
  <c r="G1195" i="3"/>
  <c r="F1196" i="3"/>
  <c r="G1196" i="3"/>
  <c r="F1197" i="3"/>
  <c r="G1197" i="3"/>
  <c r="F1198" i="3"/>
  <c r="G1198" i="3"/>
  <c r="F1199" i="3"/>
  <c r="G1199" i="3"/>
  <c r="F1200" i="3"/>
  <c r="G1200" i="3"/>
  <c r="F1201" i="3"/>
  <c r="G1201" i="3"/>
  <c r="F1202" i="3"/>
  <c r="G1202" i="3"/>
  <c r="F1203" i="3"/>
  <c r="G1203" i="3"/>
  <c r="F1204" i="3"/>
  <c r="G1204" i="3"/>
  <c r="F1205" i="3"/>
  <c r="G1205" i="3"/>
  <c r="F1206" i="3"/>
  <c r="G1206" i="3"/>
  <c r="F1207" i="3"/>
  <c r="G1207" i="3"/>
  <c r="F1208" i="3"/>
  <c r="G1208" i="3"/>
  <c r="F1209" i="3"/>
  <c r="G1209" i="3"/>
  <c r="F1210" i="3"/>
  <c r="G1210" i="3"/>
  <c r="F1211" i="3"/>
  <c r="G1211" i="3"/>
  <c r="F1212" i="3"/>
  <c r="G1212" i="3"/>
  <c r="F1213" i="3"/>
  <c r="G1213" i="3"/>
  <c r="F1214" i="3"/>
  <c r="G1214" i="3"/>
  <c r="F1215" i="3"/>
  <c r="G1215" i="3"/>
  <c r="F1216" i="3"/>
  <c r="G1216" i="3"/>
  <c r="F1217" i="3"/>
  <c r="G1217" i="3"/>
  <c r="F1218" i="3"/>
  <c r="G1218" i="3"/>
  <c r="F1219" i="3"/>
  <c r="G1219" i="3"/>
  <c r="F1220" i="3"/>
  <c r="G1220" i="3"/>
  <c r="F1221" i="3"/>
  <c r="G1221" i="3"/>
  <c r="F1222" i="3"/>
  <c r="G1222" i="3"/>
  <c r="F1223" i="3"/>
  <c r="G1223" i="3"/>
  <c r="F1224" i="3"/>
  <c r="G1224" i="3"/>
  <c r="F1225" i="3"/>
  <c r="G1225" i="3"/>
  <c r="F1226" i="3"/>
  <c r="G1226" i="3"/>
  <c r="F1227" i="3"/>
  <c r="G1227" i="3"/>
  <c r="F1228" i="3"/>
  <c r="G1228" i="3"/>
  <c r="F1229" i="3"/>
  <c r="G1229" i="3"/>
  <c r="F1230" i="3"/>
  <c r="G1230" i="3"/>
  <c r="F1231" i="3"/>
  <c r="G1231" i="3"/>
  <c r="F1232" i="3"/>
  <c r="G1232" i="3"/>
  <c r="F1233" i="3"/>
  <c r="G1233" i="3"/>
  <c r="F1234" i="3"/>
  <c r="G1234" i="3"/>
  <c r="F1235" i="3"/>
  <c r="G1235" i="3"/>
  <c r="F1236" i="3"/>
  <c r="G1236" i="3"/>
  <c r="F1237" i="3"/>
  <c r="G1237" i="3"/>
  <c r="F1238" i="3"/>
  <c r="G1238" i="3"/>
  <c r="F1239" i="3"/>
  <c r="G1239" i="3"/>
  <c r="F1240" i="3"/>
  <c r="G1240" i="3"/>
  <c r="F1241" i="3"/>
  <c r="G1241" i="3"/>
  <c r="F1242" i="3"/>
  <c r="G1242" i="3"/>
  <c r="F1243" i="3"/>
  <c r="G1243" i="3"/>
  <c r="F1244" i="3"/>
  <c r="G1244" i="3"/>
  <c r="F1245" i="3"/>
  <c r="G1245" i="3"/>
  <c r="F1246" i="3"/>
  <c r="G1246" i="3"/>
  <c r="F1247" i="3"/>
  <c r="G1247" i="3"/>
  <c r="F1248" i="3"/>
  <c r="G1248" i="3"/>
  <c r="F1249" i="3"/>
  <c r="G1249" i="3"/>
  <c r="F1250" i="3"/>
  <c r="G1250" i="3"/>
  <c r="F1251" i="3"/>
  <c r="G1251" i="3"/>
  <c r="F1252" i="3"/>
  <c r="G1252" i="3"/>
  <c r="F1253" i="3"/>
  <c r="G1253" i="3"/>
  <c r="F1254" i="3"/>
  <c r="G1254" i="3"/>
  <c r="F1255" i="3"/>
  <c r="G1255" i="3"/>
  <c r="F1256" i="3"/>
  <c r="G1256" i="3"/>
  <c r="F1257" i="3"/>
  <c r="G1257" i="3"/>
  <c r="F1258" i="3"/>
  <c r="G1258" i="3"/>
  <c r="F1259" i="3"/>
  <c r="G1259" i="3"/>
  <c r="F1260" i="3"/>
  <c r="G1260" i="3"/>
  <c r="F1261" i="3"/>
  <c r="G1261" i="3"/>
  <c r="F1262" i="3"/>
  <c r="G1262" i="3"/>
  <c r="F1263" i="3"/>
  <c r="G1263" i="3"/>
  <c r="F1264" i="3"/>
  <c r="G1264" i="3"/>
  <c r="F1265" i="3"/>
  <c r="G1265" i="3"/>
  <c r="F1266" i="3"/>
  <c r="G1266" i="3"/>
  <c r="F1267" i="3"/>
  <c r="G1267" i="3"/>
  <c r="F1268" i="3"/>
  <c r="G1268" i="3"/>
  <c r="F1269" i="3"/>
  <c r="G1269" i="3"/>
  <c r="F1270" i="3"/>
  <c r="G1270" i="3"/>
  <c r="F1271" i="3"/>
  <c r="G1271" i="3"/>
  <c r="F1272" i="3"/>
  <c r="G1272" i="3"/>
  <c r="F1273" i="3"/>
  <c r="G1273" i="3"/>
  <c r="F1274" i="3"/>
  <c r="G1274" i="3"/>
  <c r="F1275" i="3"/>
  <c r="G1275" i="3"/>
  <c r="F1276" i="3"/>
  <c r="G1276" i="3"/>
  <c r="F1277" i="3"/>
  <c r="G1277" i="3"/>
  <c r="F1278" i="3"/>
  <c r="G1278" i="3"/>
  <c r="F1279" i="3"/>
  <c r="G1279" i="3"/>
  <c r="F1280" i="3"/>
  <c r="G1280" i="3"/>
  <c r="F1281" i="3"/>
  <c r="G1281" i="3"/>
  <c r="F1282" i="3"/>
  <c r="G1282" i="3"/>
  <c r="F1283" i="3"/>
  <c r="G1283" i="3"/>
  <c r="F1284" i="3"/>
  <c r="G1284" i="3"/>
  <c r="F1285" i="3"/>
  <c r="G1285" i="3"/>
  <c r="F1286" i="3"/>
  <c r="G1286" i="3"/>
  <c r="F1287" i="3"/>
  <c r="G1287" i="3"/>
  <c r="F1288" i="3"/>
  <c r="G1288" i="3"/>
  <c r="F1289" i="3"/>
  <c r="G1289" i="3"/>
  <c r="F1290" i="3"/>
  <c r="G1290" i="3"/>
  <c r="F1291" i="3"/>
  <c r="G1291" i="3"/>
  <c r="F1292" i="3"/>
  <c r="G1292" i="3"/>
  <c r="F1293" i="3"/>
  <c r="G1293" i="3"/>
  <c r="F1294" i="3"/>
  <c r="G1294" i="3"/>
  <c r="F1295" i="3"/>
  <c r="G1295" i="3"/>
  <c r="F1296" i="3"/>
  <c r="G1296" i="3"/>
  <c r="F1297" i="3"/>
  <c r="G1297" i="3"/>
  <c r="F1298" i="3"/>
  <c r="G1298" i="3"/>
  <c r="F1299" i="3"/>
  <c r="G1299" i="3"/>
  <c r="F1300" i="3"/>
  <c r="G1300" i="3"/>
  <c r="F1301" i="3"/>
  <c r="G1301" i="3"/>
  <c r="F1302" i="3"/>
  <c r="G1302" i="3"/>
  <c r="F1303" i="3"/>
  <c r="G1303" i="3"/>
  <c r="F1304" i="3"/>
  <c r="G1304" i="3"/>
  <c r="F1305" i="3"/>
  <c r="G1305" i="3"/>
  <c r="F1306" i="3"/>
  <c r="G1306" i="3"/>
  <c r="F1307" i="3"/>
  <c r="G1307" i="3"/>
  <c r="F1308" i="3"/>
  <c r="G1308" i="3"/>
  <c r="F1309" i="3"/>
  <c r="G1309" i="3"/>
  <c r="F1310" i="3"/>
  <c r="G1310" i="3"/>
  <c r="F1311" i="3"/>
  <c r="G1311" i="3"/>
  <c r="F1312" i="3"/>
  <c r="G1312" i="3"/>
  <c r="F1313" i="3"/>
  <c r="G1313" i="3"/>
  <c r="F1314" i="3"/>
  <c r="G1314" i="3"/>
  <c r="F1315" i="3"/>
  <c r="G1315" i="3"/>
  <c r="F1316" i="3"/>
  <c r="G1316" i="3"/>
  <c r="F1317" i="3"/>
  <c r="G1317" i="3"/>
  <c r="F1318" i="3"/>
  <c r="G1318" i="3"/>
  <c r="F1319" i="3"/>
  <c r="G1319" i="3"/>
  <c r="F1320" i="3"/>
  <c r="G1320" i="3"/>
  <c r="F1321" i="3"/>
  <c r="G1321" i="3"/>
  <c r="F1322" i="3"/>
  <c r="G1322" i="3"/>
  <c r="F1323" i="3"/>
  <c r="G1323" i="3"/>
  <c r="F1324" i="3"/>
  <c r="G1324" i="3"/>
  <c r="F1325" i="3"/>
  <c r="G1325" i="3"/>
  <c r="F1326" i="3"/>
  <c r="G1326" i="3"/>
  <c r="F1327" i="3"/>
  <c r="G1327" i="3"/>
  <c r="F1328" i="3"/>
  <c r="G1328" i="3"/>
  <c r="F1329" i="3"/>
  <c r="G1329" i="3"/>
  <c r="F1330" i="3"/>
  <c r="G1330" i="3"/>
  <c r="F1331" i="3"/>
  <c r="G1331" i="3"/>
  <c r="F1332" i="3"/>
  <c r="G1332" i="3"/>
  <c r="F1333" i="3"/>
  <c r="G1333" i="3"/>
  <c r="F1334" i="3"/>
  <c r="G1334" i="3"/>
  <c r="F1335" i="3"/>
  <c r="G1335" i="3"/>
  <c r="F1336" i="3"/>
  <c r="G1336" i="3"/>
  <c r="F1337" i="3"/>
  <c r="G1337" i="3"/>
  <c r="F1338" i="3"/>
  <c r="G1338" i="3"/>
  <c r="F1339" i="3"/>
  <c r="G1339" i="3"/>
  <c r="F1340" i="3"/>
  <c r="G1340" i="3"/>
  <c r="F1341" i="3"/>
  <c r="G1341" i="3"/>
  <c r="F1342" i="3"/>
  <c r="G1342" i="3"/>
  <c r="F1343" i="3"/>
  <c r="G1343" i="3"/>
  <c r="F1344" i="3"/>
  <c r="G1344" i="3"/>
  <c r="F1345" i="3"/>
  <c r="G1345" i="3"/>
  <c r="F1346" i="3"/>
  <c r="G1346" i="3"/>
  <c r="F1347" i="3"/>
  <c r="G1347" i="3"/>
  <c r="F1348" i="3"/>
  <c r="G1348" i="3"/>
  <c r="F1349" i="3"/>
  <c r="G1349" i="3"/>
  <c r="F1350" i="3"/>
  <c r="G1350" i="3"/>
  <c r="F1351" i="3"/>
  <c r="G1351" i="3"/>
  <c r="F1352" i="3"/>
  <c r="G1352" i="3"/>
  <c r="F1353" i="3"/>
  <c r="G1353" i="3"/>
  <c r="F1354" i="3"/>
  <c r="G1354" i="3"/>
  <c r="F1355" i="3"/>
  <c r="G1355" i="3"/>
  <c r="F1356" i="3"/>
  <c r="G1356" i="3"/>
  <c r="F1357" i="3"/>
  <c r="G1357" i="3"/>
  <c r="F1358" i="3"/>
  <c r="G1358" i="3"/>
  <c r="F1359" i="3"/>
  <c r="G1359" i="3"/>
  <c r="F1360" i="3"/>
  <c r="G1360" i="3"/>
  <c r="F1361" i="3"/>
  <c r="G1361" i="3"/>
  <c r="F1362" i="3"/>
  <c r="G1362" i="3"/>
  <c r="F1363" i="3"/>
  <c r="G1363" i="3"/>
  <c r="F1364" i="3"/>
  <c r="G1364" i="3"/>
  <c r="F1365" i="3"/>
  <c r="G1365" i="3"/>
  <c r="F1366" i="3"/>
  <c r="G1366" i="3"/>
  <c r="F1367" i="3"/>
  <c r="G1367" i="3"/>
  <c r="F1368" i="3"/>
  <c r="G1368" i="3"/>
  <c r="F1369" i="3"/>
  <c r="G1369" i="3"/>
  <c r="F1370" i="3"/>
  <c r="G1370" i="3"/>
  <c r="F1371" i="3"/>
  <c r="G1371" i="3"/>
  <c r="F1372" i="3"/>
  <c r="G1372" i="3"/>
  <c r="F1373" i="3"/>
  <c r="G1373" i="3"/>
  <c r="F1374" i="3"/>
  <c r="G1374" i="3"/>
  <c r="F1375" i="3"/>
  <c r="G1375" i="3"/>
  <c r="F1376" i="3"/>
  <c r="G1376" i="3"/>
  <c r="F1377" i="3"/>
  <c r="G1377" i="3"/>
  <c r="F1378" i="3"/>
  <c r="G1378" i="3"/>
  <c r="F1379" i="3"/>
  <c r="G1379" i="3"/>
  <c r="F1380" i="3"/>
  <c r="G1380" i="3"/>
  <c r="F1381" i="3"/>
  <c r="G1381" i="3"/>
  <c r="F1382" i="3"/>
  <c r="G1382" i="3"/>
  <c r="F1383" i="3"/>
  <c r="G1383" i="3"/>
  <c r="F1384" i="3"/>
  <c r="G1384" i="3"/>
  <c r="F1385" i="3"/>
  <c r="G1385" i="3"/>
  <c r="F1386" i="3"/>
  <c r="G1386" i="3"/>
  <c r="F1387" i="3"/>
  <c r="G1387" i="3"/>
  <c r="F1388" i="3"/>
  <c r="G1388" i="3"/>
  <c r="F1389" i="3"/>
  <c r="G1389" i="3"/>
  <c r="F1390" i="3"/>
  <c r="G1390" i="3"/>
  <c r="F1391" i="3"/>
  <c r="G1391" i="3"/>
  <c r="F1392" i="3"/>
  <c r="G1392" i="3"/>
  <c r="F1393" i="3"/>
  <c r="G1393" i="3"/>
  <c r="F1394" i="3"/>
  <c r="G1394" i="3"/>
  <c r="F1395" i="3"/>
  <c r="G1395" i="3"/>
  <c r="F1396" i="3"/>
  <c r="G1396" i="3"/>
  <c r="F1397" i="3"/>
  <c r="G1397" i="3"/>
  <c r="F1398" i="3"/>
  <c r="G1398" i="3"/>
  <c r="F1399" i="3"/>
  <c r="G1399" i="3"/>
  <c r="F1400" i="3"/>
  <c r="G1400" i="3"/>
  <c r="F1401" i="3"/>
  <c r="G1401" i="3"/>
  <c r="F1402" i="3"/>
  <c r="G1402" i="3"/>
  <c r="F1403" i="3"/>
  <c r="G1403" i="3"/>
  <c r="F1404" i="3"/>
  <c r="G1404" i="3"/>
  <c r="F1405" i="3"/>
  <c r="G1405" i="3"/>
  <c r="F1406" i="3"/>
  <c r="G1406" i="3"/>
  <c r="F1407" i="3"/>
  <c r="G1407" i="3"/>
  <c r="F1408" i="3"/>
  <c r="G1408" i="3"/>
  <c r="F1409" i="3"/>
  <c r="G1409" i="3"/>
  <c r="F1410" i="3"/>
  <c r="G1410" i="3"/>
  <c r="F1411" i="3"/>
  <c r="G1411" i="3"/>
  <c r="F1412" i="3"/>
  <c r="G1412" i="3"/>
  <c r="F1413" i="3"/>
  <c r="G1413" i="3"/>
  <c r="F1414" i="3"/>
  <c r="G1414" i="3"/>
  <c r="F1415" i="3"/>
  <c r="G1415" i="3"/>
  <c r="F1416" i="3"/>
  <c r="G1416" i="3"/>
  <c r="F1417" i="3"/>
  <c r="G1417" i="3"/>
  <c r="F1418" i="3"/>
  <c r="G1418" i="3"/>
  <c r="F1419" i="3"/>
  <c r="G1419" i="3"/>
  <c r="F1420" i="3"/>
  <c r="G1420" i="3"/>
  <c r="F1421" i="3"/>
  <c r="G1421" i="3"/>
  <c r="F1422" i="3"/>
  <c r="G1422" i="3"/>
  <c r="F1423" i="3"/>
  <c r="G1423" i="3"/>
  <c r="F1424" i="3"/>
  <c r="G1424" i="3"/>
  <c r="F1425" i="3"/>
  <c r="G1425" i="3"/>
  <c r="F1426" i="3"/>
  <c r="G1426" i="3"/>
  <c r="F1427" i="3"/>
  <c r="G1427" i="3"/>
  <c r="F1428" i="3"/>
  <c r="G1428" i="3"/>
  <c r="F1429" i="3"/>
  <c r="G1429" i="3"/>
  <c r="F1430" i="3"/>
  <c r="G1430" i="3"/>
  <c r="F1431" i="3"/>
  <c r="G1431" i="3"/>
  <c r="F1432" i="3"/>
  <c r="G1432" i="3"/>
  <c r="F1433" i="3"/>
  <c r="G1433" i="3"/>
  <c r="F1434" i="3"/>
  <c r="G1434" i="3"/>
  <c r="F1435" i="3"/>
  <c r="G1435" i="3"/>
  <c r="F1436" i="3"/>
  <c r="G1436" i="3"/>
  <c r="F1437" i="3"/>
  <c r="G1437" i="3"/>
  <c r="F1438" i="3"/>
  <c r="G1438" i="3"/>
  <c r="F1439" i="3"/>
  <c r="G1439" i="3"/>
  <c r="F1440" i="3"/>
  <c r="G1440" i="3"/>
  <c r="F1441" i="3"/>
  <c r="G1441" i="3"/>
  <c r="F1442" i="3"/>
  <c r="G1442" i="3"/>
  <c r="F1443" i="3"/>
  <c r="G1443" i="3"/>
  <c r="F1444" i="3"/>
  <c r="G1444" i="3"/>
  <c r="F1445" i="3"/>
  <c r="G1445" i="3"/>
  <c r="F1446" i="3"/>
  <c r="G1446" i="3"/>
  <c r="F1447" i="3"/>
  <c r="G1447" i="3"/>
  <c r="F1448" i="3"/>
  <c r="G1448" i="3"/>
  <c r="F1449" i="3"/>
  <c r="G1449" i="3"/>
  <c r="F1450" i="3"/>
  <c r="G1450" i="3"/>
  <c r="F1451" i="3"/>
  <c r="G1451" i="3"/>
  <c r="F1452" i="3"/>
  <c r="G1452" i="3"/>
  <c r="F1453" i="3"/>
  <c r="G1453" i="3"/>
  <c r="F1454" i="3"/>
  <c r="G1454" i="3"/>
  <c r="F1455" i="3"/>
  <c r="G1455" i="3"/>
  <c r="F1456" i="3"/>
  <c r="G1456" i="3"/>
  <c r="F1457" i="3"/>
  <c r="G1457" i="3"/>
  <c r="F1458" i="3"/>
  <c r="G1458" i="3"/>
  <c r="F1459" i="3"/>
  <c r="G1459" i="3"/>
  <c r="F1460" i="3"/>
  <c r="G1460" i="3"/>
  <c r="F1461" i="3"/>
  <c r="G1461" i="3"/>
  <c r="F1462" i="3"/>
  <c r="G1462" i="3"/>
  <c r="F1463" i="3"/>
  <c r="G1463" i="3"/>
  <c r="F1464" i="3"/>
  <c r="G1464" i="3"/>
  <c r="F1465" i="3"/>
  <c r="G1465" i="3"/>
  <c r="F1466" i="3"/>
  <c r="G1466" i="3"/>
  <c r="F1467" i="3"/>
  <c r="G1467" i="3"/>
  <c r="F1468" i="3"/>
  <c r="G1468" i="3"/>
  <c r="F1469" i="3"/>
  <c r="G1469" i="3"/>
  <c r="F1470" i="3"/>
  <c r="G1470" i="3"/>
  <c r="F1471" i="3"/>
  <c r="G1471" i="3"/>
  <c r="F1472" i="3"/>
  <c r="G1472" i="3"/>
  <c r="F1473" i="3"/>
  <c r="G1473" i="3"/>
  <c r="F1474" i="3"/>
  <c r="G1474" i="3"/>
  <c r="F1475" i="3"/>
  <c r="G1475" i="3"/>
  <c r="F1476" i="3"/>
  <c r="G1476" i="3"/>
  <c r="F1477" i="3"/>
  <c r="G1477" i="3"/>
  <c r="F1478" i="3"/>
  <c r="G1478" i="3"/>
  <c r="F1479" i="3"/>
  <c r="G1479" i="3"/>
  <c r="F1480" i="3"/>
  <c r="G1480" i="3"/>
  <c r="F1481" i="3"/>
  <c r="G1481" i="3"/>
  <c r="F1482" i="3"/>
  <c r="G1482" i="3"/>
  <c r="F1483" i="3"/>
  <c r="G1483" i="3"/>
  <c r="F1484" i="3"/>
  <c r="G1484" i="3"/>
  <c r="F1485" i="3"/>
  <c r="G1485" i="3"/>
  <c r="F1486" i="3"/>
  <c r="G1486" i="3"/>
  <c r="F1487" i="3"/>
  <c r="G1487" i="3"/>
  <c r="F1488" i="3"/>
  <c r="G1488" i="3"/>
  <c r="F1489" i="3"/>
  <c r="G1489" i="3"/>
  <c r="F1490" i="3"/>
  <c r="G1490" i="3"/>
  <c r="F1491" i="3"/>
  <c r="G1491" i="3"/>
  <c r="F1492" i="3"/>
  <c r="G1492" i="3"/>
  <c r="F1493" i="3"/>
  <c r="G1493" i="3"/>
  <c r="F1494" i="3"/>
  <c r="G1494" i="3"/>
  <c r="F1495" i="3"/>
  <c r="G1495" i="3"/>
  <c r="F1496" i="3"/>
  <c r="G1496" i="3"/>
  <c r="F1497" i="3"/>
  <c r="G1497" i="3"/>
  <c r="F1498" i="3"/>
  <c r="G1498" i="3"/>
  <c r="F1499" i="3"/>
  <c r="G1499" i="3"/>
  <c r="F1500" i="3"/>
  <c r="G1500" i="3"/>
  <c r="F1501" i="3"/>
  <c r="G1501" i="3"/>
  <c r="F1502" i="3"/>
  <c r="G1502" i="3"/>
  <c r="F1503" i="3"/>
  <c r="G1503" i="3"/>
  <c r="F1504" i="3"/>
  <c r="G1504" i="3"/>
  <c r="F1505" i="3"/>
  <c r="G1505" i="3"/>
  <c r="F1506" i="3"/>
  <c r="G1506" i="3"/>
  <c r="F1507" i="3"/>
  <c r="G1507" i="3"/>
  <c r="F1508" i="3"/>
  <c r="G1508" i="3"/>
  <c r="F1509" i="3"/>
  <c r="G1509" i="3"/>
  <c r="F1510" i="3"/>
  <c r="G1510" i="3"/>
  <c r="F1511" i="3"/>
  <c r="G1511" i="3"/>
  <c r="F1512" i="3"/>
  <c r="G1512" i="3"/>
  <c r="F1513" i="3"/>
  <c r="G1513" i="3"/>
  <c r="F1514" i="3"/>
  <c r="G1514" i="3"/>
  <c r="F1515" i="3"/>
  <c r="G1515" i="3"/>
  <c r="F1516" i="3"/>
  <c r="G1516" i="3"/>
  <c r="F1517" i="3"/>
  <c r="G1517" i="3"/>
  <c r="F1518" i="3"/>
  <c r="G1518" i="3"/>
  <c r="F1519" i="3"/>
  <c r="G1519" i="3"/>
  <c r="F1520" i="3"/>
  <c r="G1520" i="3"/>
  <c r="F1521" i="3"/>
  <c r="G1521" i="3"/>
  <c r="F1522" i="3"/>
  <c r="G1522" i="3"/>
  <c r="F1523" i="3"/>
  <c r="G1523" i="3"/>
  <c r="F1524" i="3"/>
  <c r="G1524" i="3"/>
  <c r="F1525" i="3"/>
  <c r="G1525" i="3"/>
  <c r="F1526" i="3"/>
  <c r="G1526" i="3"/>
  <c r="F1527" i="3"/>
  <c r="G1527" i="3"/>
  <c r="F1528" i="3"/>
  <c r="G1528" i="3"/>
  <c r="F1529" i="3"/>
  <c r="G1529" i="3"/>
  <c r="F1530" i="3"/>
  <c r="G1530" i="3"/>
  <c r="F1531" i="3"/>
  <c r="G1531" i="3"/>
  <c r="F1532" i="3"/>
  <c r="G1532" i="3"/>
  <c r="F1533" i="3"/>
  <c r="G1533" i="3"/>
  <c r="F1534" i="3"/>
  <c r="G1534" i="3"/>
  <c r="F1535" i="3"/>
  <c r="G1535" i="3"/>
  <c r="F1536" i="3"/>
  <c r="G1536" i="3"/>
  <c r="F1537" i="3"/>
  <c r="G1537" i="3"/>
  <c r="F1538" i="3"/>
  <c r="G1538" i="3"/>
  <c r="F1539" i="3"/>
  <c r="G1539" i="3"/>
  <c r="F1540" i="3"/>
  <c r="G1540" i="3"/>
  <c r="F1541" i="3"/>
  <c r="G1541" i="3"/>
  <c r="F1542" i="3"/>
  <c r="G1542" i="3"/>
  <c r="F1543" i="3"/>
  <c r="G1543" i="3"/>
  <c r="F1544" i="3"/>
  <c r="G1544" i="3"/>
  <c r="F1545" i="3"/>
  <c r="G1545" i="3"/>
  <c r="F1546" i="3"/>
  <c r="G1546" i="3"/>
  <c r="F1547" i="3"/>
  <c r="G1547" i="3"/>
  <c r="F1548" i="3"/>
  <c r="G1548" i="3"/>
  <c r="F1549" i="3"/>
  <c r="G1549" i="3"/>
  <c r="F1550" i="3"/>
  <c r="G1550" i="3"/>
  <c r="F1551" i="3"/>
  <c r="G1551" i="3"/>
  <c r="F1552" i="3"/>
  <c r="G1552" i="3"/>
  <c r="F1553" i="3"/>
  <c r="G1553" i="3"/>
  <c r="F1554" i="3"/>
  <c r="G1554" i="3"/>
  <c r="F1555" i="3"/>
  <c r="G1555" i="3"/>
  <c r="F1556" i="3"/>
  <c r="G1556" i="3"/>
  <c r="F1557" i="3"/>
  <c r="G1557" i="3"/>
  <c r="F1558" i="3"/>
  <c r="G1558" i="3"/>
  <c r="F1559" i="3"/>
  <c r="G1559" i="3"/>
  <c r="F1560" i="3"/>
  <c r="G1560" i="3"/>
  <c r="F1561" i="3"/>
  <c r="G1561" i="3"/>
  <c r="F1562" i="3"/>
  <c r="G1562" i="3"/>
  <c r="F1563" i="3"/>
  <c r="G1563" i="3"/>
  <c r="F1564" i="3"/>
  <c r="G1564" i="3"/>
  <c r="F1565" i="3"/>
  <c r="G1565" i="3"/>
  <c r="F1566" i="3"/>
  <c r="G1566" i="3"/>
  <c r="F1567" i="3"/>
  <c r="G1567" i="3"/>
  <c r="F1568" i="3"/>
  <c r="G1568" i="3"/>
  <c r="F1569" i="3"/>
  <c r="G1569" i="3"/>
  <c r="F1570" i="3"/>
  <c r="G1570" i="3"/>
  <c r="F1571" i="3"/>
  <c r="G1571" i="3"/>
  <c r="F1572" i="3"/>
  <c r="G1572" i="3"/>
  <c r="F1573" i="3"/>
  <c r="G1573" i="3"/>
  <c r="F1574" i="3"/>
  <c r="G1574" i="3"/>
  <c r="F1575" i="3"/>
  <c r="G1575" i="3"/>
  <c r="F1576" i="3"/>
  <c r="G1576" i="3"/>
  <c r="F1577" i="3"/>
  <c r="G1577" i="3"/>
  <c r="F1578" i="3"/>
  <c r="G1578" i="3"/>
  <c r="F1579" i="3"/>
  <c r="G1579" i="3"/>
  <c r="F1580" i="3"/>
  <c r="G1580" i="3"/>
  <c r="F1581" i="3"/>
  <c r="G1581" i="3"/>
  <c r="F1582" i="3"/>
  <c r="G1582" i="3"/>
  <c r="F1583" i="3"/>
  <c r="G1583" i="3"/>
  <c r="F1584" i="3"/>
  <c r="G1584" i="3"/>
  <c r="F1585" i="3"/>
  <c r="G1585" i="3"/>
  <c r="F1586" i="3"/>
  <c r="G1586" i="3"/>
  <c r="F1587" i="3"/>
  <c r="G1587" i="3"/>
  <c r="F1588" i="3"/>
  <c r="G1588" i="3"/>
  <c r="F1589" i="3"/>
  <c r="G1589" i="3"/>
  <c r="F1590" i="3"/>
  <c r="G1590" i="3"/>
  <c r="F1591" i="3"/>
  <c r="G1591" i="3"/>
  <c r="F1592" i="3"/>
  <c r="G1592" i="3"/>
  <c r="F1593" i="3"/>
  <c r="G1593" i="3"/>
  <c r="F1594" i="3"/>
  <c r="G1594" i="3"/>
  <c r="F1595" i="3"/>
  <c r="G1595" i="3"/>
  <c r="F1596" i="3"/>
  <c r="G1596" i="3"/>
  <c r="F1597" i="3"/>
  <c r="G1597" i="3"/>
  <c r="F1598" i="3"/>
  <c r="G1598" i="3"/>
  <c r="F1599" i="3"/>
  <c r="G1599" i="3"/>
  <c r="F1600" i="3"/>
  <c r="G1600" i="3"/>
  <c r="F1601" i="3"/>
  <c r="G1601" i="3"/>
  <c r="F1602" i="3"/>
  <c r="G1602" i="3"/>
  <c r="F1603" i="3"/>
  <c r="G1603" i="3"/>
  <c r="F1604" i="3"/>
  <c r="G1604" i="3"/>
  <c r="F1605" i="3"/>
  <c r="G1605" i="3"/>
  <c r="F1606" i="3"/>
  <c r="G1606" i="3"/>
  <c r="F1607" i="3"/>
  <c r="G1607" i="3"/>
  <c r="F1608" i="3"/>
  <c r="G1608" i="3"/>
  <c r="F1609" i="3"/>
  <c r="G1609" i="3"/>
  <c r="F1610" i="3"/>
  <c r="G1610" i="3"/>
  <c r="F1611" i="3"/>
  <c r="G1611" i="3"/>
  <c r="F1612" i="3"/>
  <c r="G1612" i="3"/>
  <c r="F1613" i="3"/>
  <c r="G1613" i="3"/>
  <c r="F1614" i="3"/>
  <c r="G1614" i="3"/>
  <c r="F1615" i="3"/>
  <c r="G1615" i="3"/>
  <c r="F1616" i="3"/>
  <c r="G1616" i="3"/>
  <c r="F1617" i="3"/>
  <c r="G1617" i="3"/>
  <c r="F1618" i="3"/>
  <c r="G1618" i="3"/>
  <c r="F1619" i="3"/>
  <c r="G1619" i="3"/>
  <c r="F1620" i="3"/>
  <c r="G1620" i="3"/>
  <c r="F1621" i="3"/>
  <c r="G1621" i="3"/>
  <c r="F1622" i="3"/>
  <c r="G1622" i="3"/>
  <c r="F1623" i="3"/>
  <c r="G1623" i="3"/>
  <c r="F1624" i="3"/>
  <c r="G1624" i="3"/>
  <c r="F1625" i="3"/>
  <c r="G1625" i="3"/>
  <c r="F1626" i="3"/>
  <c r="G1626" i="3"/>
  <c r="F1627" i="3"/>
  <c r="G1627" i="3"/>
  <c r="F1628" i="3"/>
  <c r="G1628" i="3"/>
  <c r="F1629" i="3"/>
  <c r="G1629" i="3"/>
  <c r="F1630" i="3"/>
  <c r="G1630" i="3"/>
  <c r="F1631" i="3"/>
  <c r="G1631" i="3"/>
  <c r="F1632" i="3"/>
  <c r="G1632" i="3"/>
  <c r="F1633" i="3"/>
  <c r="G1633" i="3"/>
  <c r="F1634" i="3"/>
  <c r="G1634" i="3"/>
  <c r="F1635" i="3"/>
  <c r="G1635" i="3"/>
  <c r="F1636" i="3"/>
  <c r="G1636" i="3"/>
  <c r="F1637" i="3"/>
  <c r="G1637" i="3"/>
  <c r="F1638" i="3"/>
  <c r="G1638" i="3"/>
  <c r="F1639" i="3"/>
  <c r="G1639" i="3"/>
  <c r="F1640" i="3"/>
  <c r="G1640" i="3"/>
  <c r="F1641" i="3"/>
  <c r="G1641" i="3"/>
  <c r="F1642" i="3"/>
  <c r="G1642" i="3"/>
  <c r="F1643" i="3"/>
  <c r="G1643" i="3"/>
  <c r="F1644" i="3"/>
  <c r="G1644" i="3"/>
  <c r="F1645" i="3"/>
  <c r="G1645" i="3"/>
  <c r="F1646" i="3"/>
  <c r="G1646" i="3"/>
  <c r="F1647" i="3"/>
  <c r="G1647" i="3"/>
  <c r="F1648" i="3"/>
  <c r="G1648" i="3"/>
  <c r="F1649" i="3"/>
  <c r="G1649" i="3"/>
  <c r="F1650" i="3"/>
  <c r="G1650" i="3"/>
  <c r="F1651" i="3"/>
  <c r="G1651" i="3"/>
  <c r="F1652" i="3"/>
  <c r="G1652" i="3"/>
  <c r="F1653" i="3"/>
  <c r="G1653" i="3"/>
  <c r="F1654" i="3"/>
  <c r="G1654" i="3"/>
  <c r="F1655" i="3"/>
  <c r="G1655" i="3"/>
  <c r="F1656" i="3"/>
  <c r="G1656" i="3"/>
  <c r="F1657" i="3"/>
  <c r="G1657" i="3"/>
  <c r="F1658" i="3"/>
  <c r="G1658" i="3"/>
  <c r="F1659" i="3"/>
  <c r="G1659" i="3"/>
  <c r="F1660" i="3"/>
  <c r="G1660" i="3"/>
  <c r="F1661" i="3"/>
  <c r="G1661" i="3"/>
  <c r="F1662" i="3"/>
  <c r="G1662" i="3"/>
  <c r="F1663" i="3"/>
  <c r="G1663" i="3"/>
  <c r="F1664" i="3"/>
  <c r="G1664" i="3"/>
  <c r="F1665" i="3"/>
  <c r="G1665" i="3"/>
  <c r="F1666" i="3"/>
  <c r="G1666" i="3"/>
  <c r="F1667" i="3"/>
  <c r="G1667" i="3"/>
  <c r="F1668" i="3"/>
  <c r="G1668" i="3"/>
  <c r="F1669" i="3"/>
  <c r="G1669" i="3"/>
  <c r="F1670" i="3"/>
  <c r="G1670" i="3"/>
  <c r="F1671" i="3"/>
  <c r="G1671" i="3"/>
  <c r="F1672" i="3"/>
  <c r="G1672" i="3"/>
  <c r="F1673" i="3"/>
  <c r="G1673" i="3"/>
  <c r="F1674" i="3"/>
  <c r="G1674" i="3"/>
  <c r="F1675" i="3"/>
  <c r="G1675" i="3"/>
  <c r="F1676" i="3"/>
  <c r="G1676" i="3"/>
  <c r="F1677" i="3"/>
  <c r="G1677" i="3"/>
  <c r="F1678" i="3"/>
  <c r="G1678" i="3"/>
  <c r="F1679" i="3"/>
  <c r="G1679" i="3"/>
  <c r="F1680" i="3"/>
  <c r="G1680" i="3"/>
  <c r="F1681" i="3"/>
  <c r="G1681" i="3"/>
  <c r="F1682" i="3"/>
  <c r="G1682" i="3"/>
  <c r="F1683" i="3"/>
  <c r="G1683" i="3"/>
  <c r="F1684" i="3"/>
  <c r="G1684" i="3"/>
  <c r="F1685" i="3"/>
  <c r="G1685" i="3"/>
  <c r="F1686" i="3"/>
  <c r="G1686" i="3"/>
  <c r="F1687" i="3"/>
  <c r="G1687" i="3"/>
  <c r="F1688" i="3"/>
  <c r="G1688" i="3"/>
  <c r="F1689" i="3"/>
  <c r="G1689" i="3"/>
  <c r="F1690" i="3"/>
  <c r="G1690" i="3"/>
  <c r="F1691" i="3"/>
  <c r="G1691" i="3"/>
  <c r="F1692" i="3"/>
  <c r="G1692" i="3"/>
  <c r="F1693" i="3"/>
  <c r="G1693" i="3"/>
  <c r="F1694" i="3"/>
  <c r="G1694" i="3"/>
  <c r="F1695" i="3"/>
  <c r="G1695" i="3"/>
  <c r="F1696" i="3"/>
  <c r="G1696" i="3"/>
  <c r="F1697" i="3"/>
  <c r="G1697" i="3"/>
  <c r="F1698" i="3"/>
  <c r="G1698" i="3"/>
  <c r="F1699" i="3"/>
  <c r="G1699" i="3"/>
  <c r="F1700" i="3"/>
  <c r="G1700" i="3"/>
  <c r="F1701" i="3"/>
  <c r="G1701" i="3"/>
  <c r="F1702" i="3"/>
  <c r="G1702" i="3"/>
  <c r="F1703" i="3"/>
  <c r="G1703" i="3"/>
  <c r="F1704" i="3"/>
  <c r="G1704" i="3"/>
  <c r="F1705" i="3"/>
  <c r="G1705" i="3"/>
  <c r="F1706" i="3"/>
  <c r="G1706" i="3"/>
  <c r="F1707" i="3"/>
  <c r="G1707" i="3"/>
  <c r="F1708" i="3"/>
  <c r="G1708" i="3"/>
  <c r="F1709" i="3"/>
  <c r="G1709" i="3"/>
  <c r="F1710" i="3"/>
  <c r="G1710" i="3"/>
  <c r="F1711" i="3"/>
  <c r="G1711" i="3"/>
  <c r="F1712" i="3"/>
  <c r="G1712" i="3"/>
  <c r="F1713" i="3"/>
  <c r="G1713" i="3"/>
  <c r="F1714" i="3"/>
  <c r="G1714" i="3"/>
  <c r="F1715" i="3"/>
  <c r="G1715" i="3"/>
  <c r="F1716" i="3"/>
  <c r="G1716" i="3"/>
  <c r="F1717" i="3"/>
  <c r="G1717" i="3"/>
  <c r="F1718" i="3"/>
  <c r="G1718" i="3"/>
  <c r="F1719" i="3"/>
  <c r="G1719" i="3"/>
  <c r="F1720" i="3"/>
  <c r="G1720" i="3"/>
  <c r="F1721" i="3"/>
  <c r="G1721" i="3"/>
  <c r="F1722" i="3"/>
  <c r="G1722" i="3"/>
  <c r="F1723" i="3"/>
  <c r="G1723" i="3"/>
  <c r="F1724" i="3"/>
  <c r="G1724" i="3"/>
  <c r="F1725" i="3"/>
  <c r="G1725" i="3"/>
  <c r="F1726" i="3"/>
  <c r="G1726" i="3"/>
  <c r="F1727" i="3"/>
  <c r="G1727" i="3"/>
  <c r="F1728" i="3"/>
  <c r="G1728" i="3"/>
  <c r="F1729" i="3"/>
  <c r="G1729" i="3"/>
  <c r="F1730" i="3"/>
  <c r="G1730" i="3"/>
  <c r="F1731" i="3"/>
  <c r="G1731" i="3"/>
  <c r="F1732" i="3"/>
  <c r="G1732" i="3"/>
  <c r="F1733" i="3"/>
  <c r="G1733" i="3"/>
  <c r="F1734" i="3"/>
  <c r="G1734" i="3"/>
  <c r="F1735" i="3"/>
  <c r="G1735" i="3"/>
  <c r="F1736" i="3"/>
  <c r="G1736" i="3"/>
  <c r="F1737" i="3"/>
  <c r="G1737" i="3"/>
  <c r="F1738" i="3"/>
  <c r="G1738" i="3"/>
  <c r="F1739" i="3"/>
  <c r="G1739" i="3"/>
  <c r="F1740" i="3"/>
  <c r="G1740" i="3"/>
  <c r="F1741" i="3"/>
  <c r="G1741" i="3"/>
  <c r="F1742" i="3"/>
  <c r="G1742" i="3"/>
  <c r="F1743" i="3"/>
  <c r="G1743" i="3"/>
  <c r="F1744" i="3"/>
  <c r="G1744" i="3"/>
  <c r="F1745" i="3"/>
  <c r="G1745" i="3"/>
  <c r="F1746" i="3"/>
  <c r="G1746" i="3"/>
  <c r="F1747" i="3"/>
  <c r="G1747" i="3"/>
  <c r="F1748" i="3"/>
  <c r="G1748" i="3"/>
  <c r="F1749" i="3"/>
  <c r="G1749" i="3"/>
  <c r="F1750" i="3"/>
  <c r="G1750" i="3"/>
  <c r="F1751" i="3"/>
  <c r="G1751" i="3"/>
  <c r="F1752" i="3"/>
  <c r="G1752" i="3"/>
  <c r="F1753" i="3"/>
  <c r="G1753" i="3"/>
  <c r="F1754" i="3"/>
  <c r="G1754" i="3"/>
  <c r="F1755" i="3"/>
  <c r="G1755" i="3"/>
  <c r="F1756" i="3"/>
  <c r="G1756" i="3"/>
  <c r="F1757" i="3"/>
  <c r="G1757" i="3"/>
  <c r="F1758" i="3"/>
  <c r="G1758" i="3"/>
  <c r="F1759" i="3"/>
  <c r="G1759" i="3"/>
  <c r="F1760" i="3"/>
  <c r="G1760" i="3"/>
  <c r="F1761" i="3"/>
  <c r="G1761" i="3"/>
  <c r="F1762" i="3"/>
  <c r="G1762" i="3"/>
  <c r="F1763" i="3"/>
  <c r="G1763" i="3"/>
  <c r="F1764" i="3"/>
  <c r="G1764" i="3"/>
  <c r="F1765" i="3"/>
  <c r="G1765" i="3"/>
  <c r="F1766" i="3"/>
  <c r="G1766" i="3"/>
  <c r="F1767" i="3"/>
  <c r="G1767" i="3"/>
  <c r="F1768" i="3"/>
  <c r="G1768" i="3"/>
  <c r="F1769" i="3"/>
  <c r="G1769" i="3"/>
  <c r="F1770" i="3"/>
  <c r="G1770" i="3"/>
  <c r="F1771" i="3"/>
  <c r="G1771" i="3"/>
  <c r="F1772" i="3"/>
  <c r="G1772" i="3"/>
  <c r="F1773" i="3"/>
  <c r="G1773" i="3"/>
  <c r="F1774" i="3"/>
  <c r="G1774" i="3"/>
  <c r="F1775" i="3"/>
  <c r="G1775" i="3"/>
  <c r="F1776" i="3"/>
  <c r="G1776" i="3"/>
  <c r="F1777" i="3"/>
  <c r="G1777" i="3"/>
  <c r="F1778" i="3"/>
  <c r="G1778" i="3"/>
  <c r="F1779" i="3"/>
  <c r="G1779" i="3"/>
  <c r="F1780" i="3"/>
  <c r="G1780" i="3"/>
  <c r="F1781" i="3"/>
  <c r="G1781" i="3"/>
  <c r="F1782" i="3"/>
  <c r="G1782" i="3"/>
  <c r="F1783" i="3"/>
  <c r="G1783" i="3"/>
  <c r="F1784" i="3"/>
  <c r="G1784" i="3"/>
  <c r="F1785" i="3"/>
  <c r="G1785" i="3"/>
  <c r="F1786" i="3"/>
  <c r="G1786" i="3"/>
  <c r="F1787" i="3"/>
  <c r="G1787" i="3"/>
  <c r="F1788" i="3"/>
  <c r="G1788" i="3"/>
  <c r="F1789" i="3"/>
  <c r="G1789" i="3"/>
  <c r="F1790" i="3"/>
  <c r="G1790" i="3"/>
  <c r="F1791" i="3"/>
  <c r="G1791" i="3"/>
  <c r="F1792" i="3"/>
  <c r="G1792" i="3"/>
  <c r="F1793" i="3"/>
  <c r="G1793" i="3"/>
  <c r="F1794" i="3"/>
  <c r="G1794" i="3"/>
  <c r="F1795" i="3"/>
  <c r="G1795" i="3"/>
  <c r="F1796" i="3"/>
  <c r="G1796" i="3"/>
  <c r="F1797" i="3"/>
  <c r="G1797" i="3"/>
  <c r="F1798" i="3"/>
  <c r="G1798" i="3"/>
  <c r="F1799" i="3"/>
  <c r="G1799" i="3"/>
  <c r="F1800" i="3"/>
  <c r="G1800" i="3"/>
  <c r="F1801" i="3"/>
  <c r="G1801" i="3"/>
  <c r="F1802" i="3"/>
  <c r="G1802" i="3"/>
  <c r="F1803" i="3"/>
  <c r="G1803" i="3"/>
  <c r="F1804" i="3"/>
  <c r="G1804" i="3"/>
  <c r="F1805" i="3"/>
  <c r="G1805" i="3"/>
  <c r="F1806" i="3"/>
  <c r="G1806" i="3"/>
  <c r="F1807" i="3"/>
  <c r="G1807" i="3"/>
  <c r="F1808" i="3"/>
  <c r="G1808" i="3"/>
  <c r="F1809" i="3"/>
  <c r="G1809" i="3"/>
  <c r="F1810" i="3"/>
  <c r="G1810" i="3"/>
  <c r="F1811" i="3"/>
  <c r="G1811" i="3"/>
  <c r="F1812" i="3"/>
  <c r="G1812" i="3"/>
  <c r="F1813" i="3"/>
  <c r="G1813" i="3"/>
  <c r="F1814" i="3"/>
  <c r="G1814" i="3"/>
  <c r="F1815" i="3"/>
  <c r="G1815" i="3"/>
  <c r="F1816" i="3"/>
  <c r="G1816" i="3"/>
  <c r="F1817" i="3"/>
  <c r="G1817" i="3"/>
  <c r="F1818" i="3"/>
  <c r="G1818" i="3"/>
  <c r="F1819" i="3"/>
  <c r="G1819" i="3"/>
  <c r="F1820" i="3"/>
  <c r="G1820" i="3"/>
  <c r="F1821" i="3"/>
  <c r="G1821" i="3"/>
  <c r="F1822" i="3"/>
  <c r="G1822" i="3"/>
  <c r="F1823" i="3"/>
  <c r="G1823" i="3"/>
  <c r="F1824" i="3"/>
  <c r="G1824" i="3"/>
  <c r="F1825" i="3"/>
  <c r="G1825" i="3"/>
  <c r="F1826" i="3"/>
  <c r="G1826" i="3"/>
  <c r="F1827" i="3"/>
  <c r="G1827" i="3"/>
  <c r="F1828" i="3"/>
  <c r="G1828" i="3"/>
  <c r="F1829" i="3"/>
  <c r="G1829" i="3"/>
  <c r="F1830" i="3"/>
  <c r="G1830" i="3"/>
  <c r="F1831" i="3"/>
  <c r="G1831" i="3"/>
  <c r="F1832" i="3"/>
  <c r="G1832" i="3"/>
  <c r="F1833" i="3"/>
  <c r="G1833" i="3"/>
  <c r="F1834" i="3"/>
  <c r="G1834" i="3"/>
  <c r="F1835" i="3"/>
  <c r="G1835" i="3"/>
  <c r="F1836" i="3"/>
  <c r="G1836" i="3"/>
  <c r="F1837" i="3"/>
  <c r="G1837" i="3"/>
  <c r="F1838" i="3"/>
  <c r="G1838" i="3"/>
  <c r="F1839" i="3"/>
  <c r="G1839" i="3"/>
  <c r="F1840" i="3"/>
  <c r="G1840" i="3"/>
  <c r="F1841" i="3"/>
  <c r="G1841" i="3"/>
  <c r="F1842" i="3"/>
  <c r="G1842" i="3"/>
  <c r="F1843" i="3"/>
  <c r="G1843" i="3"/>
  <c r="F1844" i="3"/>
  <c r="G1844" i="3"/>
  <c r="F1845" i="3"/>
  <c r="G1845" i="3"/>
  <c r="F1846" i="3"/>
  <c r="G1846" i="3"/>
  <c r="F1847" i="3"/>
  <c r="G1847" i="3"/>
  <c r="F1848" i="3"/>
  <c r="G1848" i="3"/>
  <c r="F1849" i="3"/>
  <c r="G1849" i="3"/>
  <c r="F1850" i="3"/>
  <c r="G1850" i="3"/>
  <c r="F1851" i="3"/>
  <c r="G1851" i="3"/>
  <c r="F1852" i="3"/>
  <c r="G1852" i="3"/>
  <c r="F1853" i="3"/>
  <c r="G1853" i="3"/>
  <c r="F1854" i="3"/>
  <c r="G1854" i="3"/>
  <c r="F1855" i="3"/>
  <c r="G1855" i="3"/>
  <c r="F1856" i="3"/>
  <c r="G1856" i="3"/>
  <c r="F1857" i="3"/>
  <c r="G1857" i="3"/>
  <c r="F1858" i="3"/>
  <c r="G1858" i="3"/>
  <c r="F1859" i="3"/>
  <c r="G1859" i="3"/>
  <c r="F1860" i="3"/>
  <c r="G1860" i="3"/>
  <c r="F1861" i="3"/>
  <c r="G1861" i="3"/>
  <c r="F1862" i="3"/>
  <c r="G1862" i="3"/>
  <c r="F1863" i="3"/>
  <c r="G1863" i="3"/>
  <c r="F1864" i="3"/>
  <c r="G1864" i="3"/>
  <c r="F1865" i="3"/>
  <c r="G1865" i="3"/>
  <c r="F1866" i="3"/>
  <c r="G1866" i="3"/>
  <c r="F1867" i="3"/>
  <c r="G1867" i="3"/>
  <c r="F1868" i="3"/>
  <c r="G1868" i="3"/>
  <c r="F1869" i="3"/>
  <c r="G1869" i="3"/>
  <c r="F1870" i="3"/>
  <c r="G1870" i="3"/>
  <c r="F1871" i="3"/>
  <c r="G1871" i="3"/>
  <c r="F1872" i="3"/>
  <c r="G1872" i="3"/>
  <c r="F1873" i="3"/>
  <c r="G1873" i="3"/>
  <c r="F1874" i="3"/>
  <c r="G1874" i="3"/>
  <c r="F1875" i="3"/>
  <c r="G1875" i="3"/>
  <c r="F1876" i="3"/>
  <c r="G1876" i="3"/>
  <c r="F1877" i="3"/>
  <c r="G1877" i="3"/>
  <c r="F1878" i="3"/>
  <c r="G1878" i="3"/>
  <c r="F1879" i="3"/>
  <c r="G1879" i="3"/>
  <c r="F1880" i="3"/>
  <c r="G1880" i="3"/>
  <c r="F1881" i="3"/>
  <c r="G1881" i="3"/>
  <c r="F1882" i="3"/>
  <c r="G1882" i="3"/>
  <c r="F1883" i="3"/>
  <c r="G1883" i="3"/>
  <c r="F1884" i="3"/>
  <c r="G1884" i="3"/>
  <c r="F1885" i="3"/>
  <c r="G1885" i="3"/>
  <c r="F1886" i="3"/>
  <c r="G1886" i="3"/>
  <c r="F1887" i="3"/>
  <c r="G1887" i="3"/>
  <c r="F1888" i="3"/>
  <c r="G1888" i="3"/>
  <c r="F1889" i="3"/>
  <c r="G1889" i="3"/>
  <c r="F1890" i="3"/>
  <c r="G1890" i="3"/>
  <c r="F1891" i="3"/>
  <c r="G1891" i="3"/>
  <c r="F1892" i="3"/>
  <c r="G1892" i="3"/>
  <c r="F1893" i="3"/>
  <c r="G1893" i="3"/>
  <c r="F1894" i="3"/>
  <c r="G1894" i="3"/>
  <c r="F1895" i="3"/>
  <c r="G1895" i="3"/>
  <c r="F1896" i="3"/>
  <c r="G1896" i="3"/>
  <c r="F1897" i="3"/>
  <c r="G1897" i="3"/>
  <c r="F1898" i="3"/>
  <c r="G1898" i="3"/>
  <c r="F1899" i="3"/>
  <c r="G1899" i="3"/>
  <c r="F1900" i="3"/>
  <c r="G1900" i="3"/>
  <c r="F1901" i="3"/>
  <c r="G1901" i="3"/>
  <c r="F1902" i="3"/>
  <c r="G1902" i="3"/>
  <c r="F1903" i="3"/>
  <c r="G1903" i="3"/>
  <c r="F1904" i="3"/>
  <c r="G1904" i="3"/>
  <c r="F1905" i="3"/>
  <c r="G1905" i="3"/>
  <c r="F1906" i="3"/>
  <c r="G1906" i="3"/>
  <c r="F1907" i="3"/>
  <c r="G1907" i="3"/>
  <c r="F1908" i="3"/>
  <c r="G1908" i="3"/>
  <c r="F1909" i="3"/>
  <c r="G1909" i="3"/>
  <c r="F1910" i="3"/>
  <c r="G1910" i="3"/>
  <c r="F1911" i="3"/>
  <c r="G1911" i="3"/>
  <c r="F1912" i="3"/>
  <c r="G1912" i="3"/>
  <c r="F1913" i="3"/>
  <c r="G1913" i="3"/>
  <c r="F1914" i="3"/>
  <c r="G1914" i="3"/>
  <c r="F1915" i="3"/>
  <c r="G1915" i="3"/>
  <c r="F1916" i="3"/>
  <c r="G1916" i="3"/>
  <c r="F1917" i="3"/>
  <c r="G1917" i="3"/>
  <c r="F1918" i="3"/>
  <c r="G1918" i="3"/>
  <c r="F1919" i="3"/>
  <c r="G1919" i="3"/>
  <c r="F1920" i="3"/>
  <c r="G1920" i="3"/>
  <c r="F1921" i="3"/>
  <c r="G1921" i="3"/>
  <c r="F1922" i="3"/>
  <c r="G1922" i="3"/>
  <c r="F1923" i="3"/>
  <c r="G1923" i="3"/>
  <c r="F1924" i="3"/>
  <c r="G1924" i="3"/>
  <c r="F1925" i="3"/>
  <c r="G1925" i="3"/>
  <c r="F1926" i="3"/>
  <c r="G1926" i="3"/>
  <c r="F1927" i="3"/>
  <c r="G1927" i="3"/>
  <c r="F1928" i="3"/>
  <c r="G1928" i="3"/>
  <c r="F1929" i="3"/>
  <c r="G1929" i="3"/>
  <c r="F1930" i="3"/>
  <c r="G1930" i="3"/>
  <c r="F1931" i="3"/>
  <c r="G1931" i="3"/>
  <c r="F1932" i="3"/>
  <c r="G1932" i="3"/>
  <c r="F1933" i="3"/>
  <c r="G1933" i="3"/>
  <c r="F1934" i="3"/>
  <c r="G1934" i="3"/>
  <c r="F1935" i="3"/>
  <c r="G1935" i="3"/>
  <c r="F1936" i="3"/>
  <c r="G1936" i="3"/>
  <c r="F1937" i="3"/>
  <c r="G1937" i="3"/>
  <c r="F1938" i="3"/>
  <c r="G1938" i="3"/>
  <c r="F1939" i="3"/>
  <c r="G1939" i="3"/>
  <c r="F1940" i="3"/>
  <c r="G1940" i="3"/>
  <c r="F1941" i="3"/>
  <c r="G1941" i="3"/>
  <c r="F1942" i="3"/>
  <c r="G1942" i="3"/>
  <c r="F1943" i="3"/>
  <c r="G1943" i="3"/>
  <c r="F1944" i="3"/>
  <c r="G1944" i="3"/>
  <c r="F1945" i="3"/>
  <c r="G1945" i="3"/>
  <c r="F1946" i="3"/>
  <c r="G1946" i="3"/>
  <c r="F1947" i="3"/>
  <c r="G1947" i="3"/>
  <c r="F1948" i="3"/>
  <c r="G1948" i="3"/>
  <c r="F1949" i="3"/>
  <c r="G1949" i="3"/>
  <c r="F1950" i="3"/>
  <c r="G1950" i="3"/>
  <c r="F1951" i="3"/>
  <c r="G1951" i="3"/>
  <c r="F1952" i="3"/>
  <c r="G1952" i="3"/>
  <c r="F1953" i="3"/>
  <c r="G1953" i="3"/>
  <c r="F1954" i="3"/>
  <c r="G1954" i="3"/>
  <c r="F1955" i="3"/>
  <c r="G1955" i="3"/>
  <c r="F1956" i="3"/>
  <c r="G1956" i="3"/>
  <c r="F1957" i="3"/>
  <c r="G1957" i="3"/>
  <c r="F1958" i="3"/>
  <c r="G1958" i="3"/>
  <c r="F1959" i="3"/>
  <c r="G1959" i="3"/>
  <c r="F1960" i="3"/>
  <c r="G1960" i="3"/>
  <c r="F1961" i="3"/>
  <c r="G1961" i="3"/>
  <c r="F1962" i="3"/>
  <c r="G1962" i="3"/>
  <c r="F1963" i="3"/>
  <c r="G1963" i="3"/>
  <c r="F1964" i="3"/>
  <c r="G1964" i="3"/>
  <c r="F1965" i="3"/>
  <c r="G1965" i="3"/>
  <c r="F1966" i="3"/>
  <c r="G1966" i="3"/>
  <c r="F1967" i="3"/>
  <c r="G1967" i="3"/>
  <c r="F1968" i="3"/>
  <c r="G1968" i="3"/>
  <c r="F1969" i="3"/>
  <c r="G1969" i="3"/>
  <c r="F1970" i="3"/>
  <c r="G1970" i="3"/>
  <c r="F1971" i="3"/>
  <c r="G1971" i="3"/>
  <c r="F1972" i="3"/>
  <c r="G1972" i="3"/>
  <c r="F1973" i="3"/>
  <c r="G1973" i="3"/>
  <c r="F1974" i="3"/>
  <c r="G1974" i="3"/>
  <c r="F1975" i="3"/>
  <c r="G1975" i="3"/>
  <c r="F1976" i="3"/>
  <c r="G1976" i="3"/>
  <c r="F1977" i="3"/>
  <c r="G1977" i="3"/>
  <c r="F1978" i="3"/>
  <c r="G1978" i="3"/>
  <c r="F1979" i="3"/>
  <c r="G1979" i="3"/>
  <c r="F1980" i="3"/>
  <c r="G1980" i="3"/>
  <c r="F1981" i="3"/>
  <c r="G1981" i="3"/>
  <c r="F1982" i="3"/>
  <c r="G1982" i="3"/>
  <c r="F1983" i="3"/>
  <c r="G1983" i="3"/>
  <c r="F1984" i="3"/>
  <c r="G1984" i="3"/>
  <c r="F1985" i="3"/>
  <c r="G1985" i="3"/>
  <c r="F1986" i="3"/>
  <c r="G1986" i="3"/>
  <c r="F1987" i="3"/>
  <c r="G1987" i="3"/>
  <c r="F1988" i="3"/>
  <c r="G1988" i="3"/>
  <c r="F1989" i="3"/>
  <c r="G1989" i="3"/>
  <c r="F1990" i="3"/>
  <c r="G1990" i="3"/>
  <c r="F1991" i="3"/>
  <c r="G1991" i="3"/>
  <c r="F1992" i="3"/>
  <c r="G1992" i="3"/>
  <c r="F1993" i="3"/>
  <c r="G1993" i="3"/>
  <c r="F1994" i="3"/>
  <c r="G1994" i="3"/>
  <c r="F1995" i="3"/>
  <c r="G1995" i="3"/>
  <c r="F1996" i="3"/>
  <c r="G1996" i="3"/>
  <c r="F1997" i="3"/>
  <c r="G1997" i="3"/>
  <c r="F1998" i="3"/>
  <c r="G1998" i="3"/>
  <c r="F1999" i="3"/>
  <c r="G1999" i="3"/>
  <c r="F2000" i="3"/>
  <c r="G2000" i="3"/>
  <c r="F2001" i="3"/>
  <c r="G2001" i="3"/>
  <c r="F2002" i="3"/>
  <c r="G2002" i="3"/>
  <c r="F2003" i="3"/>
  <c r="G2003" i="3"/>
  <c r="F2004" i="3"/>
  <c r="G2004" i="3"/>
  <c r="F2005" i="3"/>
  <c r="G2005" i="3"/>
  <c r="F2006" i="3"/>
  <c r="G2006" i="3"/>
  <c r="F2007" i="3"/>
  <c r="G2007" i="3"/>
  <c r="F2008" i="3"/>
  <c r="G2008" i="3"/>
  <c r="F2009" i="3"/>
  <c r="G2009" i="3"/>
  <c r="F2010" i="3"/>
  <c r="G2010" i="3"/>
  <c r="F2011" i="3"/>
  <c r="G2011" i="3"/>
  <c r="F2012" i="3"/>
  <c r="G2012" i="3"/>
  <c r="F2013" i="3"/>
  <c r="G2013" i="3"/>
  <c r="F2014" i="3"/>
  <c r="G2014" i="3"/>
  <c r="F2015" i="3"/>
  <c r="G2015" i="3"/>
  <c r="F2016" i="3"/>
  <c r="G2016" i="3"/>
  <c r="F2017" i="3"/>
  <c r="G2017" i="3"/>
  <c r="F2018" i="3"/>
  <c r="G2018" i="3"/>
  <c r="F2019" i="3"/>
  <c r="G2019" i="3"/>
  <c r="F2020" i="3"/>
  <c r="G2020" i="3"/>
  <c r="F2021" i="3"/>
  <c r="G2021" i="3"/>
  <c r="F2022" i="3"/>
  <c r="G2022" i="3"/>
  <c r="F2023" i="3"/>
  <c r="G2023" i="3"/>
  <c r="F2024" i="3"/>
  <c r="G2024" i="3"/>
  <c r="F2025" i="3"/>
  <c r="G2025" i="3"/>
  <c r="F2026" i="3"/>
  <c r="G2026" i="3"/>
  <c r="F2027" i="3"/>
  <c r="G2027" i="3"/>
  <c r="F2028" i="3"/>
  <c r="G2028" i="3"/>
  <c r="F2029" i="3"/>
  <c r="G2029" i="3"/>
  <c r="F2030" i="3"/>
  <c r="G2030" i="3"/>
  <c r="F2031" i="3"/>
  <c r="G2031" i="3"/>
  <c r="F2032" i="3"/>
  <c r="G2032" i="3"/>
  <c r="F2033" i="3"/>
  <c r="G2033" i="3"/>
  <c r="F2034" i="3"/>
  <c r="G2034" i="3"/>
  <c r="F2035" i="3"/>
  <c r="G2035" i="3"/>
  <c r="F2036" i="3"/>
  <c r="G2036" i="3"/>
  <c r="F2037" i="3"/>
  <c r="G2037" i="3"/>
  <c r="F2038" i="3"/>
  <c r="G2038" i="3"/>
  <c r="F2039" i="3"/>
  <c r="G2039" i="3"/>
  <c r="F2040" i="3"/>
  <c r="G2040" i="3"/>
  <c r="F2041" i="3"/>
  <c r="G2041" i="3"/>
  <c r="F2042" i="3"/>
  <c r="G2042" i="3"/>
  <c r="F2043" i="3"/>
  <c r="G2043" i="3"/>
  <c r="F2044" i="3"/>
  <c r="G2044" i="3"/>
  <c r="F2045" i="3"/>
  <c r="G2045" i="3"/>
  <c r="F2046" i="3"/>
  <c r="G2046" i="3"/>
  <c r="F2047" i="3"/>
  <c r="G2047" i="3"/>
  <c r="F2048" i="3"/>
  <c r="G2048" i="3"/>
  <c r="F2049" i="3"/>
  <c r="G2049" i="3"/>
  <c r="F2050" i="3"/>
  <c r="G2050" i="3"/>
  <c r="F2051" i="3"/>
  <c r="G2051" i="3"/>
  <c r="F2052" i="3"/>
  <c r="G2052" i="3"/>
  <c r="F2053" i="3"/>
  <c r="G2053" i="3"/>
  <c r="F2054" i="3"/>
  <c r="G2054" i="3"/>
  <c r="F2055" i="3"/>
  <c r="G2055" i="3"/>
  <c r="F2056" i="3"/>
  <c r="G2056" i="3"/>
  <c r="F2057" i="3"/>
  <c r="G2057" i="3"/>
  <c r="F2058" i="3"/>
  <c r="G2058" i="3"/>
  <c r="F2059" i="3"/>
  <c r="G2059" i="3"/>
  <c r="F2060" i="3"/>
  <c r="G2060" i="3"/>
  <c r="F2061" i="3"/>
  <c r="G2061" i="3"/>
  <c r="F2062" i="3"/>
  <c r="G2062" i="3"/>
  <c r="F2063" i="3"/>
  <c r="G2063" i="3"/>
  <c r="F2064" i="3"/>
  <c r="G2064" i="3"/>
  <c r="F2065" i="3"/>
  <c r="G2065" i="3"/>
  <c r="F2066" i="3"/>
  <c r="G2066" i="3"/>
  <c r="F2067" i="3"/>
  <c r="G2067" i="3"/>
  <c r="F2068" i="3"/>
  <c r="G2068" i="3"/>
  <c r="F2069" i="3"/>
  <c r="G2069" i="3"/>
  <c r="F2070" i="3"/>
  <c r="G2070" i="3"/>
  <c r="F2071" i="3"/>
  <c r="G2071" i="3"/>
  <c r="F2072" i="3"/>
  <c r="G2072" i="3"/>
  <c r="F2073" i="3"/>
  <c r="G2073" i="3"/>
  <c r="F2074" i="3"/>
  <c r="G2074" i="3"/>
  <c r="F2075" i="3"/>
  <c r="G2075" i="3"/>
  <c r="F2076" i="3"/>
  <c r="G2076" i="3"/>
  <c r="F2077" i="3"/>
  <c r="G2077" i="3"/>
  <c r="F2078" i="3"/>
  <c r="G2078" i="3"/>
  <c r="F2079" i="3"/>
  <c r="G2079" i="3"/>
  <c r="F2080" i="3"/>
  <c r="G2080" i="3"/>
  <c r="F2081" i="3"/>
  <c r="G2081" i="3"/>
  <c r="F2082" i="3"/>
  <c r="G2082" i="3"/>
  <c r="F2083" i="3"/>
  <c r="G2083" i="3"/>
  <c r="F2084" i="3"/>
  <c r="G2084" i="3"/>
  <c r="F2085" i="3"/>
  <c r="G2085" i="3"/>
  <c r="F2086" i="3"/>
  <c r="G2086" i="3"/>
  <c r="F2087" i="3"/>
  <c r="G2087" i="3"/>
  <c r="F2088" i="3"/>
  <c r="G2088" i="3"/>
  <c r="F2089" i="3"/>
  <c r="G2089" i="3"/>
  <c r="F2090" i="3"/>
  <c r="G2090" i="3"/>
  <c r="F2091" i="3"/>
  <c r="G2091" i="3"/>
  <c r="F2092" i="3"/>
  <c r="G2092" i="3"/>
  <c r="F2093" i="3"/>
  <c r="G2093" i="3"/>
  <c r="F2094" i="3"/>
  <c r="G2094" i="3"/>
  <c r="F2095" i="3"/>
  <c r="G2095" i="3"/>
  <c r="F2096" i="3"/>
  <c r="G2096" i="3"/>
  <c r="F2097" i="3"/>
  <c r="G2097" i="3"/>
  <c r="F2098" i="3"/>
  <c r="G2098" i="3"/>
  <c r="F2099" i="3"/>
  <c r="G2099" i="3"/>
  <c r="F2100" i="3"/>
  <c r="G2100" i="3"/>
  <c r="F2101" i="3"/>
  <c r="G2101" i="3"/>
  <c r="F2102" i="3"/>
  <c r="G2102" i="3"/>
  <c r="F2103" i="3"/>
  <c r="G2103" i="3"/>
  <c r="F2104" i="3"/>
  <c r="G2104" i="3"/>
  <c r="F2105" i="3"/>
  <c r="G2105" i="3"/>
  <c r="F2106" i="3"/>
  <c r="G2106" i="3"/>
  <c r="F2107" i="3"/>
  <c r="G2107" i="3"/>
  <c r="F2108" i="3"/>
  <c r="G2108" i="3"/>
  <c r="F2109" i="3"/>
  <c r="G2109" i="3"/>
  <c r="F2110" i="3"/>
  <c r="G2110" i="3"/>
  <c r="F2111" i="3"/>
  <c r="G2111" i="3"/>
  <c r="F2112" i="3"/>
  <c r="G2112" i="3"/>
  <c r="F2113" i="3"/>
  <c r="G2113" i="3"/>
  <c r="F2114" i="3"/>
  <c r="G2114" i="3"/>
  <c r="F2115" i="3"/>
  <c r="G2115" i="3"/>
  <c r="F2116" i="3"/>
  <c r="G2116" i="3"/>
  <c r="F2117" i="3"/>
  <c r="G2117" i="3"/>
  <c r="F2118" i="3"/>
  <c r="G2118" i="3"/>
  <c r="F2119" i="3"/>
  <c r="G2119" i="3"/>
  <c r="F2120" i="3"/>
  <c r="G2120" i="3"/>
  <c r="F2121" i="3"/>
  <c r="G2121" i="3"/>
  <c r="F2122" i="3"/>
  <c r="G2122" i="3"/>
  <c r="F2123" i="3"/>
  <c r="G2123" i="3"/>
  <c r="F2124" i="3"/>
  <c r="G2124" i="3"/>
  <c r="F2125" i="3"/>
  <c r="G2125" i="3"/>
  <c r="F2126" i="3"/>
  <c r="G2126" i="3"/>
  <c r="F2127" i="3"/>
  <c r="G2127" i="3"/>
  <c r="F2128" i="3"/>
  <c r="G2128" i="3"/>
  <c r="F2129" i="3"/>
  <c r="G2129" i="3"/>
  <c r="F2130" i="3"/>
  <c r="G2130" i="3"/>
  <c r="F2131" i="3"/>
  <c r="G2131" i="3"/>
  <c r="F2132" i="3"/>
  <c r="G2132" i="3"/>
  <c r="F2133" i="3"/>
  <c r="G2133" i="3"/>
  <c r="F2134" i="3"/>
  <c r="G2134" i="3"/>
  <c r="F2135" i="3"/>
  <c r="G2135" i="3"/>
  <c r="F2136" i="3"/>
  <c r="G2136" i="3"/>
  <c r="F2137" i="3"/>
  <c r="G2137" i="3"/>
  <c r="F2138" i="3"/>
  <c r="G2138" i="3"/>
  <c r="F2139" i="3"/>
  <c r="G2139" i="3"/>
  <c r="F2140" i="3"/>
  <c r="G2140" i="3"/>
  <c r="F2141" i="3"/>
  <c r="G2141" i="3"/>
  <c r="F2142" i="3"/>
  <c r="G2142" i="3"/>
  <c r="F2143" i="3"/>
  <c r="G2143" i="3"/>
  <c r="F2144" i="3"/>
  <c r="G2144" i="3"/>
  <c r="F2145" i="3"/>
  <c r="G2145" i="3"/>
  <c r="F2146" i="3"/>
  <c r="G2146" i="3"/>
  <c r="F2147" i="3"/>
  <c r="G2147" i="3"/>
  <c r="F2148" i="3"/>
  <c r="G2148" i="3"/>
  <c r="F2149" i="3"/>
  <c r="G2149" i="3"/>
  <c r="F2150" i="3"/>
  <c r="G2150" i="3"/>
  <c r="F2151" i="3"/>
  <c r="G2151" i="3"/>
  <c r="F2152" i="3"/>
  <c r="G2152" i="3"/>
  <c r="F2153" i="3"/>
  <c r="G2153" i="3"/>
  <c r="F2154" i="3"/>
  <c r="G2154" i="3"/>
  <c r="F2155" i="3"/>
  <c r="G2155" i="3"/>
  <c r="F2156" i="3"/>
  <c r="G2156" i="3"/>
  <c r="F2157" i="3"/>
  <c r="G2157" i="3"/>
  <c r="F2158" i="3"/>
  <c r="G2158" i="3"/>
  <c r="F2159" i="3"/>
  <c r="G2159" i="3"/>
  <c r="F2160" i="3"/>
  <c r="G2160" i="3"/>
  <c r="F2161" i="3"/>
  <c r="G2161" i="3"/>
  <c r="F2162" i="3"/>
  <c r="G2162" i="3"/>
  <c r="F2163" i="3"/>
  <c r="G2163" i="3"/>
  <c r="F2164" i="3"/>
  <c r="G2164" i="3"/>
  <c r="F2165" i="3"/>
  <c r="G2165" i="3"/>
  <c r="F2166" i="3"/>
  <c r="G2166" i="3"/>
  <c r="F2167" i="3"/>
  <c r="G2167" i="3"/>
  <c r="F2168" i="3"/>
  <c r="G2168" i="3"/>
  <c r="F2169" i="3"/>
  <c r="G2169" i="3"/>
  <c r="F2170" i="3"/>
  <c r="G2170" i="3"/>
  <c r="F2171" i="3"/>
  <c r="G2171" i="3"/>
  <c r="F2172" i="3"/>
  <c r="G2172" i="3"/>
  <c r="F2173" i="3"/>
  <c r="G2173" i="3"/>
  <c r="F2174" i="3"/>
  <c r="G2174" i="3"/>
  <c r="F2175" i="3"/>
  <c r="G2175" i="3"/>
  <c r="F2176" i="3"/>
  <c r="G2176" i="3"/>
  <c r="F2177" i="3"/>
  <c r="G2177" i="3"/>
  <c r="F2178" i="3"/>
  <c r="G2178" i="3"/>
  <c r="F2179" i="3"/>
  <c r="G2179" i="3"/>
  <c r="F2180" i="3"/>
  <c r="G2180" i="3"/>
  <c r="F2181" i="3"/>
  <c r="G2181" i="3"/>
  <c r="F2182" i="3"/>
  <c r="G2182" i="3"/>
  <c r="F2183" i="3"/>
  <c r="G2183" i="3"/>
  <c r="F2184" i="3"/>
  <c r="G2184" i="3"/>
  <c r="F2185" i="3"/>
  <c r="G2185" i="3"/>
  <c r="F2186" i="3"/>
  <c r="G2186" i="3"/>
  <c r="F2187" i="3"/>
  <c r="G2187" i="3"/>
  <c r="F2188" i="3"/>
  <c r="G2188" i="3"/>
  <c r="F2189" i="3"/>
  <c r="G2189" i="3"/>
  <c r="F2190" i="3"/>
  <c r="G2190" i="3"/>
  <c r="F2191" i="3"/>
  <c r="G2191" i="3"/>
  <c r="F2192" i="3"/>
  <c r="G2192" i="3"/>
  <c r="F2193" i="3"/>
  <c r="G2193" i="3"/>
  <c r="F2194" i="3"/>
  <c r="G2194" i="3"/>
  <c r="F2195" i="3"/>
  <c r="G2195" i="3"/>
  <c r="F2196" i="3"/>
  <c r="G2196" i="3"/>
  <c r="F2197" i="3"/>
  <c r="G2197" i="3"/>
  <c r="F2198" i="3"/>
  <c r="G2198" i="3"/>
  <c r="F2199" i="3"/>
  <c r="G2199" i="3"/>
  <c r="F2200" i="3"/>
  <c r="G2200" i="3"/>
  <c r="F2201" i="3"/>
  <c r="G2201" i="3"/>
  <c r="F2202" i="3"/>
  <c r="G2202" i="3"/>
  <c r="F2203" i="3"/>
  <c r="G2203" i="3"/>
  <c r="F2204" i="3"/>
  <c r="G2204" i="3"/>
  <c r="F2205" i="3"/>
  <c r="G2205" i="3"/>
  <c r="F2206" i="3"/>
  <c r="G2206" i="3"/>
  <c r="F2207" i="3"/>
  <c r="G2207" i="3"/>
  <c r="F2208" i="3"/>
  <c r="G2208" i="3"/>
  <c r="F2209" i="3"/>
  <c r="G2209" i="3"/>
  <c r="F2210" i="3"/>
  <c r="G2210" i="3"/>
  <c r="F2211" i="3"/>
  <c r="G2211" i="3"/>
  <c r="F2212" i="3"/>
  <c r="G2212" i="3"/>
  <c r="F2213" i="3"/>
  <c r="G2213" i="3"/>
  <c r="F2214" i="3"/>
  <c r="G2214" i="3"/>
  <c r="F2215" i="3"/>
  <c r="G2215" i="3"/>
  <c r="F2216" i="3"/>
  <c r="G2216" i="3"/>
  <c r="F2217" i="3"/>
  <c r="G2217" i="3"/>
  <c r="F2218" i="3"/>
  <c r="G2218" i="3"/>
  <c r="F2219" i="3"/>
  <c r="G2219" i="3"/>
  <c r="F2220" i="3"/>
  <c r="G2220" i="3"/>
  <c r="F2221" i="3"/>
  <c r="G2221" i="3"/>
  <c r="F2222" i="3"/>
  <c r="G2222" i="3"/>
  <c r="F2223" i="3"/>
  <c r="G2223" i="3"/>
  <c r="F2224" i="3"/>
  <c r="G2224" i="3"/>
  <c r="F2225" i="3"/>
  <c r="G2225" i="3"/>
  <c r="F2226" i="3"/>
  <c r="G2226" i="3"/>
  <c r="F2227" i="3"/>
  <c r="G2227" i="3"/>
  <c r="F2228" i="3"/>
  <c r="G2228" i="3"/>
  <c r="F2229" i="3"/>
  <c r="G2229" i="3"/>
  <c r="F2230" i="3"/>
  <c r="G2230" i="3"/>
  <c r="F2231" i="3"/>
  <c r="G2231" i="3"/>
  <c r="F2232" i="3"/>
  <c r="G2232" i="3"/>
  <c r="F2233" i="3"/>
  <c r="G2233" i="3"/>
  <c r="F2234" i="3"/>
  <c r="G2234" i="3"/>
  <c r="F2235" i="3"/>
  <c r="G2235" i="3"/>
  <c r="F2236" i="3"/>
  <c r="G2236" i="3"/>
  <c r="F2237" i="3"/>
  <c r="G2237" i="3"/>
  <c r="F2238" i="3"/>
  <c r="G2238" i="3"/>
  <c r="F2239" i="3"/>
  <c r="G2239" i="3"/>
  <c r="F2240" i="3"/>
  <c r="G2240" i="3"/>
  <c r="F2241" i="3"/>
  <c r="G2241" i="3"/>
  <c r="F2242" i="3"/>
  <c r="G2242" i="3"/>
  <c r="F2243" i="3"/>
  <c r="G2243" i="3"/>
  <c r="F2244" i="3"/>
  <c r="G2244" i="3"/>
  <c r="F2245" i="3"/>
  <c r="G2245" i="3"/>
  <c r="F2246" i="3"/>
  <c r="G2246" i="3"/>
  <c r="F2247" i="3"/>
  <c r="G2247" i="3"/>
  <c r="F2248" i="3"/>
  <c r="G2248" i="3"/>
  <c r="F2249" i="3"/>
  <c r="G2249" i="3"/>
  <c r="F2250" i="3"/>
  <c r="G2250" i="3"/>
  <c r="F2251" i="3"/>
  <c r="G2251" i="3"/>
  <c r="F2252" i="3"/>
  <c r="G2252" i="3"/>
  <c r="F2253" i="3"/>
  <c r="G2253" i="3"/>
  <c r="F2254" i="3"/>
  <c r="G2254" i="3"/>
  <c r="F2255" i="3"/>
  <c r="G2255" i="3"/>
  <c r="F2256" i="3"/>
  <c r="G2256" i="3"/>
  <c r="F2257" i="3"/>
  <c r="G2257" i="3"/>
  <c r="F2258" i="3"/>
  <c r="G2258" i="3"/>
  <c r="F2259" i="3"/>
  <c r="G2259" i="3"/>
  <c r="F2260" i="3"/>
  <c r="G2260" i="3"/>
  <c r="F2261" i="3"/>
  <c r="G2261" i="3"/>
  <c r="F2262" i="3"/>
  <c r="G2262" i="3"/>
  <c r="F2263" i="3"/>
  <c r="G2263" i="3"/>
  <c r="F2264" i="3"/>
  <c r="G2264" i="3"/>
  <c r="F2265" i="3"/>
  <c r="G2265" i="3"/>
  <c r="F2266" i="3"/>
  <c r="G2266" i="3"/>
  <c r="F2267" i="3"/>
  <c r="G2267" i="3"/>
  <c r="F2268" i="3"/>
  <c r="G2268" i="3"/>
  <c r="F2269" i="3"/>
  <c r="G2269" i="3"/>
  <c r="F2270" i="3"/>
  <c r="G2270" i="3"/>
  <c r="F2271" i="3"/>
  <c r="G2271" i="3"/>
  <c r="F2272" i="3"/>
  <c r="G2272" i="3"/>
  <c r="F2273" i="3"/>
  <c r="G2273" i="3"/>
  <c r="F2274" i="3"/>
  <c r="G2274" i="3"/>
  <c r="F2275" i="3"/>
  <c r="G2275" i="3"/>
  <c r="F2276" i="3"/>
  <c r="G2276" i="3"/>
  <c r="F2277" i="3"/>
  <c r="G2277" i="3"/>
  <c r="F2278" i="3"/>
  <c r="G2278" i="3"/>
  <c r="F2279" i="3"/>
  <c r="G2279" i="3"/>
  <c r="F2280" i="3"/>
  <c r="G2280" i="3"/>
  <c r="F2281" i="3"/>
  <c r="G2281" i="3"/>
  <c r="F2282" i="3"/>
  <c r="G2282" i="3"/>
  <c r="F2283" i="3"/>
  <c r="G2283" i="3"/>
  <c r="F2284" i="3"/>
  <c r="G2284" i="3"/>
  <c r="F2285" i="3"/>
  <c r="G2285" i="3"/>
  <c r="F2286" i="3"/>
  <c r="G2286" i="3"/>
  <c r="F2287" i="3"/>
  <c r="G2287" i="3"/>
  <c r="F2288" i="3"/>
  <c r="G2288" i="3"/>
  <c r="F2289" i="3"/>
  <c r="G2289" i="3"/>
  <c r="F2290" i="3"/>
  <c r="G2290" i="3"/>
  <c r="F2291" i="3"/>
  <c r="G2291" i="3"/>
  <c r="F2292" i="3"/>
  <c r="G2292" i="3"/>
  <c r="F2293" i="3"/>
  <c r="G2293" i="3"/>
  <c r="F2294" i="3"/>
  <c r="G2294" i="3"/>
  <c r="F2295" i="3"/>
  <c r="G2295" i="3"/>
  <c r="F2296" i="3"/>
  <c r="G2296" i="3"/>
  <c r="F2297" i="3"/>
  <c r="G2297" i="3"/>
  <c r="F2298" i="3"/>
  <c r="G2298" i="3"/>
  <c r="F2299" i="3"/>
  <c r="G2299" i="3"/>
  <c r="F2300" i="3"/>
  <c r="G2300" i="3"/>
  <c r="F2301" i="3"/>
  <c r="G2301" i="3"/>
  <c r="F2302" i="3"/>
  <c r="G2302" i="3"/>
  <c r="F2303" i="3"/>
  <c r="G2303" i="3"/>
  <c r="F2304" i="3"/>
  <c r="G2304" i="3"/>
  <c r="F2305" i="3"/>
  <c r="G2305" i="3"/>
  <c r="F2306" i="3"/>
  <c r="G2306" i="3"/>
  <c r="F2307" i="3"/>
  <c r="G2307" i="3"/>
  <c r="F2308" i="3"/>
  <c r="G2308" i="3"/>
  <c r="F2309" i="3"/>
  <c r="G2309" i="3"/>
  <c r="F2310" i="3"/>
  <c r="G2310" i="3"/>
  <c r="F2311" i="3"/>
  <c r="G2311" i="3"/>
  <c r="F2312" i="3"/>
  <c r="G2312" i="3"/>
  <c r="F2313" i="3"/>
  <c r="G2313" i="3"/>
  <c r="F2314" i="3"/>
  <c r="G2314" i="3"/>
  <c r="F2315" i="3"/>
  <c r="G2315" i="3"/>
  <c r="F2316" i="3"/>
  <c r="G2316" i="3"/>
  <c r="F2317" i="3"/>
  <c r="G2317" i="3"/>
  <c r="F2318" i="3"/>
  <c r="G2318" i="3"/>
  <c r="F2319" i="3"/>
  <c r="G2319" i="3"/>
  <c r="F2320" i="3"/>
  <c r="G2320" i="3"/>
  <c r="F2321" i="3"/>
  <c r="G2321" i="3"/>
  <c r="F2322" i="3"/>
  <c r="G2322" i="3"/>
  <c r="F2323" i="3"/>
  <c r="G2323" i="3"/>
  <c r="F2324" i="3"/>
  <c r="G2324" i="3"/>
  <c r="F2325" i="3"/>
  <c r="G2325" i="3"/>
  <c r="F2326" i="3"/>
  <c r="G2326" i="3"/>
  <c r="F2327" i="3"/>
  <c r="G2327" i="3"/>
  <c r="F2328" i="3"/>
  <c r="G2328" i="3"/>
  <c r="F2329" i="3"/>
  <c r="G2329" i="3"/>
  <c r="F2330" i="3"/>
  <c r="G2330" i="3"/>
  <c r="F2331" i="3"/>
  <c r="G2331" i="3"/>
  <c r="F2332" i="3"/>
  <c r="G2332" i="3"/>
  <c r="F2333" i="3"/>
  <c r="G2333" i="3"/>
  <c r="F2334" i="3"/>
  <c r="G2334" i="3"/>
  <c r="F2335" i="3"/>
  <c r="G2335" i="3"/>
  <c r="F2336" i="3"/>
  <c r="G2336" i="3"/>
  <c r="F2337" i="3"/>
  <c r="G2337" i="3"/>
  <c r="F2338" i="3"/>
  <c r="G2338" i="3"/>
  <c r="F2339" i="3"/>
  <c r="G2339" i="3"/>
  <c r="F2340" i="3"/>
  <c r="G2340" i="3"/>
  <c r="F2341" i="3"/>
  <c r="G2341" i="3"/>
  <c r="F2342" i="3"/>
  <c r="G2342" i="3"/>
  <c r="G3" i="3"/>
  <c r="I1" i="3"/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AH18" i="1" l="1"/>
  <c r="AH20" i="1"/>
  <c r="AH21" i="1"/>
  <c r="AH22" i="1"/>
  <c r="AH23" i="1"/>
  <c r="AH24" i="1"/>
  <c r="O27" i="1"/>
  <c r="AH27" i="1"/>
  <c r="O28" i="1"/>
  <c r="O29" i="1"/>
  <c r="O30" i="1"/>
  <c r="O31" i="1"/>
  <c r="O33" i="1"/>
  <c r="AG17" i="1" l="1"/>
  <c r="AH17" i="1" s="1"/>
  <c r="H3" i="2"/>
  <c r="AG16" i="1"/>
  <c r="AH16" i="1" s="1"/>
  <c r="AH26" i="1" l="1"/>
  <c r="AH30" i="1" s="1"/>
  <c r="AH31" i="1" s="1"/>
</calcChain>
</file>

<file path=xl/sharedStrings.xml><?xml version="1.0" encoding="utf-8"?>
<sst xmlns="http://schemas.openxmlformats.org/spreadsheetml/2006/main" count="4877" uniqueCount="187">
  <si>
    <t>OUV</t>
  </si>
  <si>
    <t>SERRURE</t>
  </si>
  <si>
    <t>ISOLANTE</t>
  </si>
  <si>
    <t>PRIX TTC</t>
  </si>
  <si>
    <t>DIMENSIONS</t>
  </si>
  <si>
    <t>OBSERVATIONS</t>
  </si>
  <si>
    <t>EPAISSEUR</t>
  </si>
  <si>
    <t>MUR/CLOISON</t>
  </si>
  <si>
    <t>L/C/I</t>
  </si>
  <si>
    <t>QTÉ</t>
  </si>
  <si>
    <t>TOTAL QUINCAILLERIE</t>
  </si>
  <si>
    <t>POSE</t>
  </si>
  <si>
    <t>LIVRAISON</t>
  </si>
  <si>
    <t>TOTAL TTC</t>
  </si>
  <si>
    <t>MONTANT ACOMPTE</t>
  </si>
  <si>
    <t>CHÈQUE BANCAIRE</t>
  </si>
  <si>
    <t>CARTE CRÉDIT</t>
  </si>
  <si>
    <t>ESPÈCE</t>
  </si>
  <si>
    <t>DÉLAI SOUHAITÉ</t>
  </si>
  <si>
    <t xml:space="preserve">TOTAL PORTES   </t>
  </si>
  <si>
    <t>PRIX Unitaire</t>
  </si>
  <si>
    <t>RESTE A PAYER</t>
  </si>
  <si>
    <t>PORTE</t>
  </si>
  <si>
    <t>DIMENSION</t>
  </si>
  <si>
    <t>EMBRASEMENT</t>
  </si>
  <si>
    <t>PRIX</t>
  </si>
  <si>
    <t>CPLBLANC 70</t>
  </si>
  <si>
    <t>CPLBLANC 80</t>
  </si>
  <si>
    <t>CPLBLANC 100</t>
  </si>
  <si>
    <t>CPLBLANC 120</t>
  </si>
  <si>
    <t>CPLBLANC 140</t>
  </si>
  <si>
    <t>CPLBLANC 160</t>
  </si>
  <si>
    <t>CPLBLANC 180</t>
  </si>
  <si>
    <t>CPLBLANC 200</t>
  </si>
  <si>
    <t>LINEO 02 CHENE GRIS T</t>
  </si>
  <si>
    <t>CPLBRN70</t>
  </si>
  <si>
    <t>CPLBRN80</t>
  </si>
  <si>
    <t>CPLBRN90</t>
  </si>
  <si>
    <t>CPLBRN100</t>
  </si>
  <si>
    <t>CPLBRN110</t>
  </si>
  <si>
    <t>CPLBRN120</t>
  </si>
  <si>
    <t>CPLBRN130</t>
  </si>
  <si>
    <t>CPLBRN140</t>
  </si>
  <si>
    <t>CPLBRN150</t>
  </si>
  <si>
    <t>CPLBRN160</t>
  </si>
  <si>
    <t>CPLBRN170</t>
  </si>
  <si>
    <t>CPLBRN180</t>
  </si>
  <si>
    <t>Portes</t>
  </si>
  <si>
    <t>LINEO_02_CHENE_GRIS_T</t>
  </si>
  <si>
    <t>LINEO_02_CHENE_GRIS_T1</t>
  </si>
  <si>
    <t>Nom</t>
  </si>
  <si>
    <t>Dimensions</t>
  </si>
  <si>
    <t>Embrasement</t>
  </si>
  <si>
    <t>LINEO_02_CHENE_GRIS_TD</t>
  </si>
  <si>
    <t>LINEO_02_CHENE_GRIS_T1D</t>
  </si>
  <si>
    <t>LINEO_02_CHENE_GRIS_TE</t>
  </si>
  <si>
    <t>LINEO_02_CHENE_GRIS_T1E</t>
  </si>
  <si>
    <t>Base</t>
  </si>
  <si>
    <t>630</t>
  </si>
  <si>
    <t>631</t>
  </si>
  <si>
    <t>632</t>
  </si>
  <si>
    <t>633</t>
  </si>
  <si>
    <t>634</t>
  </si>
  <si>
    <t>635</t>
  </si>
  <si>
    <t>636</t>
  </si>
  <si>
    <t>637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</si>
  <si>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</si>
  <si>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</si>
  <si>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</si>
  <si>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</si>
  <si>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</si>
  <si>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</si>
  <si>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</si>
  <si>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</si>
  <si>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</si>
  <si>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</si>
  <si>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</si>
  <si>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</si>
  <si>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LINEO_02_CHENE_GRIS_T2</t>
  </si>
  <si>
    <t>CPLBLANC 220</t>
  </si>
  <si>
    <t>CPLBLANC 240</t>
  </si>
  <si>
    <t>CPLBLANC 265</t>
  </si>
  <si>
    <t>CPLBLANC 280</t>
  </si>
  <si>
    <t>CPLBLANC 300</t>
  </si>
  <si>
    <t>CPLBLANC 310</t>
  </si>
  <si>
    <t>CPLBLANC 330</t>
  </si>
  <si>
    <t>RU2BLANC 70</t>
  </si>
  <si>
    <t>RU2BLANC 80</t>
  </si>
  <si>
    <t>RU2BLANC 100</t>
  </si>
  <si>
    <t>RU2BLANC 120</t>
  </si>
  <si>
    <t>RU2BLANC 140</t>
  </si>
  <si>
    <t>RU2BLANC 160</t>
  </si>
  <si>
    <t>RU2BLANC 180</t>
  </si>
  <si>
    <t>RU2BLANC 200</t>
  </si>
  <si>
    <t>RU2BLANC 220</t>
  </si>
  <si>
    <t>RU2BLANC 240</t>
  </si>
  <si>
    <t>RU2BLANC 265</t>
  </si>
  <si>
    <t>RU2BLANC 280</t>
  </si>
  <si>
    <t>RU2BLANC 300</t>
  </si>
  <si>
    <t>RU2BLANC 310</t>
  </si>
  <si>
    <t>RU2BLANC 330</t>
  </si>
  <si>
    <t>STRUCTURA 70</t>
  </si>
  <si>
    <t>STRUCTURA 80</t>
  </si>
  <si>
    <t>STRUCTURA 100</t>
  </si>
  <si>
    <t>STRUCTURA 120</t>
  </si>
  <si>
    <t>STRUCTURA 140</t>
  </si>
  <si>
    <t>STRUCTURA 160</t>
  </si>
  <si>
    <t>STRUCTURA 180</t>
  </si>
  <si>
    <t>STRUCTURA 200</t>
  </si>
  <si>
    <t>STRUCTURA 220</t>
  </si>
  <si>
    <t>STRUCTURA 240</t>
  </si>
  <si>
    <t>STRUCTURA 265</t>
  </si>
  <si>
    <t>STRUCTURA 280</t>
  </si>
  <si>
    <t>STRUCTURA 300</t>
  </si>
  <si>
    <t>STRUCTURA 310</t>
  </si>
  <si>
    <t>STRUCTURA 330</t>
  </si>
  <si>
    <t>CP+ VERSO CHENE GRIS 70</t>
  </si>
  <si>
    <t>CP+ VERSO CHENE GRIS 80</t>
  </si>
  <si>
    <t>CP+ VERSO CHENE GRIS 100</t>
  </si>
  <si>
    <t>CP+ VERSO CHENE GRIS 120</t>
  </si>
  <si>
    <t>CP+ VERSO CHENE GRIS 140</t>
  </si>
  <si>
    <t>CP+ VERSO CHENE GRIS 160</t>
  </si>
  <si>
    <t>CP+ VERSO CHENE GRIS 180</t>
  </si>
  <si>
    <t>CP+ VERSO CHENE GRIS 200</t>
  </si>
  <si>
    <t>CP+ VERSO CHENE GRIS 220</t>
  </si>
  <si>
    <t>CP+ VERSO CHENE GRIS 240</t>
  </si>
  <si>
    <t>CP+ VERSO CHENE GRIS 265</t>
  </si>
  <si>
    <t>CP+ VERSO CHENE GRIS 280</t>
  </si>
  <si>
    <t>CP+ VERSO CHENE GRIS 300</t>
  </si>
  <si>
    <t>CP+ VERSO CHENE GRIS 310</t>
  </si>
  <si>
    <t>CP+ VERSO CHENE GRIS 330</t>
  </si>
  <si>
    <t>CP+ VERSO NOYER TAUPE 70</t>
  </si>
  <si>
    <t>CP+ VERSO NOYER TAUPE 80</t>
  </si>
  <si>
    <t>CP+ VERSO NOYER TAUPE 100</t>
  </si>
  <si>
    <t>CP+ VERSO NOYER TAUPE 120</t>
  </si>
  <si>
    <t>CP+ VERSO NOYER TAUPE 140</t>
  </si>
  <si>
    <t>CP+ VERSO NOYER TAUPE 160</t>
  </si>
  <si>
    <t>CP+ VERSO NOYER TAUPE 180</t>
  </si>
  <si>
    <t>CP+ VERSO NOYER TAUPE 200</t>
  </si>
  <si>
    <t>CP+ VERSO NOYER TAUPE 220</t>
  </si>
  <si>
    <t>CP+ VERSO NOYER TAUPE 240</t>
  </si>
  <si>
    <t>CP+ VERSO NOYER TAUPE 265</t>
  </si>
  <si>
    <t>CP+ VERSO NOYER TAUPE 280</t>
  </si>
  <si>
    <t>CP+ VERSO NOYER TAUPE 300</t>
  </si>
  <si>
    <t>CP+ VERSO NOYER TAUPE 310</t>
  </si>
  <si>
    <t>CP+ VERSO NOYER TAUPE 330</t>
  </si>
  <si>
    <t>CP+ VERSO PALDAO GRIS 70</t>
  </si>
  <si>
    <t>CP+ VERSO PALDAO GRIS 80</t>
  </si>
  <si>
    <t>CP+ VERSO PALDAO GRIS 100</t>
  </si>
  <si>
    <t>CP+ VERSO PALDAO GRIS 120</t>
  </si>
  <si>
    <t>CP+ VERSO PALDAO GRIS 140</t>
  </si>
  <si>
    <t>CP+ VERSO PALDAO GRIS 160</t>
  </si>
  <si>
    <t>CP+ VERSO PALDAO GRIS 180</t>
  </si>
  <si>
    <t>CP+ VERSO PALDAO GRIS 200</t>
  </si>
  <si>
    <t>CP+ VERSO PALDAO GRIS 220</t>
  </si>
  <si>
    <t>CP+ VERSO PALDAO GRIS 240</t>
  </si>
  <si>
    <t>CP+ VERSO PALDAO GRIS 265</t>
  </si>
  <si>
    <t>CP+ VERSO PALDAO GRIS 280</t>
  </si>
  <si>
    <t>CP+ VERSO PALDAO GRIS 300</t>
  </si>
  <si>
    <t>CP+ VERSO PALDAO GRIS 310</t>
  </si>
  <si>
    <t>CP+ VERSO PALDAO GRIS 330</t>
  </si>
  <si>
    <t>LEGA_01_NOYER_TAUPE_T</t>
  </si>
  <si>
    <t>LEGA_01_PALDAO_GRIS_T</t>
  </si>
  <si>
    <t>LEGA_01_NOYER_T</t>
  </si>
  <si>
    <t>ALBA_PLANE_LAQUEE_ALVEOLAIRE</t>
  </si>
  <si>
    <t>ALBA_PLANE_LAQUEE_TUBULAIRE</t>
  </si>
  <si>
    <t>ALBA_PLANE_LAQUEE_CLIMATIQUE</t>
  </si>
  <si>
    <t>MALA_05</t>
  </si>
  <si>
    <t>MALA_06</t>
  </si>
  <si>
    <t>MALA_09</t>
  </si>
  <si>
    <t>MALA_08</t>
  </si>
  <si>
    <t>MALA_05_CLIMATIQUE</t>
  </si>
  <si>
    <t>MALA_06_CLIMATIQUE</t>
  </si>
  <si>
    <t>MALA_09_CLIMATIQUE</t>
  </si>
  <si>
    <t>MALA_08_CLIMATIQUE</t>
  </si>
  <si>
    <t>LINEO_02_CLIMATIQUE</t>
  </si>
  <si>
    <t>LEGA_01_CLIMATIQUE</t>
  </si>
  <si>
    <t>STRUCTURA_ANTHRACITE_ALVEOLAIRE</t>
  </si>
  <si>
    <t>STRUCTURA_ANTHRACITE_TUBULAIRE</t>
  </si>
  <si>
    <t>STRUCTURA_ANTHRACITE_CLIMATIQUE</t>
  </si>
  <si>
    <t>STRUCTURA_GRIS_CLAIR_ALVEOLAIRE</t>
  </si>
  <si>
    <t>STRUCTURA_GRIS_CLAIR_TUBULAIRE</t>
  </si>
  <si>
    <t>STRUCTURA_GRIS_CLAIR_CLIMATIQUE</t>
  </si>
  <si>
    <t>CP+_VERSO_CHENE_GRIS_TUBULAIRE</t>
  </si>
  <si>
    <t>CP+_VERSO_NOYER_TAUPE_TUBULAIRE</t>
  </si>
  <si>
    <t>CP+_VERSO_PALDAO_GRIS_TUBULAIRE</t>
  </si>
  <si>
    <t>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</si>
</sst>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indexed="8"/>
      <name val="Tw Cen MT"/>
      <family val="2"/>
    </font>
    <font>
      <sz val="10"/>
      <color indexed="8"/>
      <name val="Tw Cen MT"/>
      <family val="2"/>
    </font>
    <font>
      <sz val="10"/>
      <color indexed="8"/>
      <name val="Calibri"/>
      <family val="2"/>
    </font>
    <font>
      <sz val="14"/>
      <color indexed="8"/>
      <name val="Tw Cen MT"/>
      <family val="2"/>
    </font>
    <font>
      <b/>
      <sz val="10"/>
      <color indexed="8"/>
      <name val="Tw Cen MT"/>
    </font>
    <font>
      <sz val="10"/>
      <color indexed="8"/>
      <name val="Tw Cen MT"/>
    </font>
    <font>
      <u/>
      <sz val="14"/>
      <color indexed="8"/>
      <name val="Tw Cen MT"/>
      <family val="2"/>
    </font>
    <font>
      <sz val="8"/>
      <color indexed="8"/>
      <name val="Tw Cen MT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44" fontId="3" fillId="0" borderId="0" xfId="0" applyNumberFormat="1" applyFont="1" applyBorder="1" applyProtection="1"/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2" fillId="0" borderId="5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11" fillId="0" borderId="0" xfId="0" applyFont="1" applyAlignment="1">
      <alignment horizontal="center" vertical="center"/>
    </xf>
    <xf numFmtId="4" fontId="0" fillId="0" borderId="0" xfId="0" applyNumberFormat="1" applyFont="1"/>
    <xf numFmtId="4" fontId="0" fillId="0" borderId="0" xfId="0" applyNumberFormat="1"/>
    <xf numFmtId="0" fontId="0" fillId="0" borderId="12" xfId="0" applyBorder="1" applyAlignment="1">
      <alignment horizontal="center"/>
    </xf>
    <xf numFmtId="4" fontId="0" fillId="0" borderId="14" xfId="0" applyNumberFormat="1" applyFont="1" applyBorder="1"/>
    <xf numFmtId="0" fontId="0" fillId="0" borderId="1" xfId="0" applyBorder="1"/>
    <xf numFmtId="4" fontId="0" fillId="0" borderId="2" xfId="0" applyNumberFormat="1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4" fontId="0" fillId="0" borderId="2" xfId="0" applyNumberFormat="1" applyBorder="1"/>
    <xf numFmtId="0" fontId="0" fillId="0" borderId="2" xfId="0" applyBorder="1"/>
    <xf numFmtId="0" fontId="11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0" fillId="0" borderId="50" xfId="0" applyBorder="1"/>
    <xf numFmtId="0" fontId="0" fillId="0" borderId="13" xfId="0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4" fontId="13" fillId="0" borderId="0" xfId="0" applyNumberFormat="1" applyFont="1"/>
    <xf numFmtId="4" fontId="14" fillId="0" borderId="0" xfId="0" applyNumberFormat="1" applyFont="1" applyAlignment="1">
      <alignment horizontal="center" vertical="center"/>
    </xf>
    <xf numFmtId="44" fontId="3" fillId="0" borderId="8" xfId="0" applyNumberFormat="1" applyFont="1" applyBorder="1" applyAlignment="1" applyProtection="1">
      <alignment horizontal="center"/>
    </xf>
    <xf numFmtId="44" fontId="3" fillId="0" borderId="9" xfId="0" applyNumberFormat="1" applyFont="1" applyBorder="1" applyAlignment="1" applyProtection="1">
      <alignment horizontal="center"/>
    </xf>
    <xf numFmtId="44" fontId="3" fillId="0" borderId="10" xfId="0" applyNumberFormat="1" applyFont="1" applyBorder="1" applyAlignment="1" applyProtection="1">
      <alignment horizontal="center"/>
    </xf>
    <xf numFmtId="44" fontId="3" fillId="0" borderId="11" xfId="0" applyNumberFormat="1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  <protection locked="0"/>
    </xf>
    <xf numFmtId="0" fontId="9" fillId="0" borderId="12" xfId="0" applyFont="1" applyBorder="1" applyAlignment="1" applyProtection="1">
      <alignment vertical="top"/>
      <protection locked="0"/>
    </xf>
    <xf numFmtId="0" fontId="0" fillId="0" borderId="13" xfId="0" applyBorder="1" applyAlignment="1" applyProtection="1">
      <alignment vertical="top"/>
      <protection locked="0"/>
    </xf>
    <xf numFmtId="0" fontId="0" fillId="0" borderId="14" xfId="0" applyBorder="1" applyAlignment="1" applyProtection="1">
      <alignment vertical="top"/>
      <protection locked="0"/>
    </xf>
    <xf numFmtId="0" fontId="0" fillId="0" borderId="1" xfId="0" applyBorder="1" applyAlignment="1" applyProtection="1">
      <alignment vertical="top"/>
      <protection locked="0"/>
    </xf>
    <xf numFmtId="0" fontId="0" fillId="0" borderId="0" xfId="0" applyBorder="1" applyAlignment="1" applyProtection="1">
      <alignment vertical="top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15" xfId="0" applyBorder="1" applyAlignment="1" applyProtection="1">
      <alignment vertical="top"/>
      <protection locked="0"/>
    </xf>
    <xf numFmtId="0" fontId="0" fillId="0" borderId="16" xfId="0" applyBorder="1" applyAlignment="1" applyProtection="1">
      <alignment vertical="top"/>
      <protection locked="0"/>
    </xf>
    <xf numFmtId="0" fontId="0" fillId="0" borderId="17" xfId="0" applyBorder="1" applyAlignment="1" applyProtection="1">
      <alignment vertical="top"/>
      <protection locked="0"/>
    </xf>
    <xf numFmtId="44" fontId="3" fillId="0" borderId="5" xfId="0" applyNumberFormat="1" applyFont="1" applyBorder="1" applyAlignment="1" applyProtection="1">
      <alignment horizontal="center"/>
    </xf>
    <xf numFmtId="44" fontId="3" fillId="0" borderId="7" xfId="0" applyNumberFormat="1" applyFont="1" applyBorder="1" applyAlignment="1" applyProtection="1">
      <alignment horizontal="center"/>
    </xf>
    <xf numFmtId="44" fontId="3" fillId="0" borderId="6" xfId="0" applyNumberFormat="1" applyFont="1" applyBorder="1" applyAlignment="1" applyProtection="1">
      <alignment horizontal="center"/>
    </xf>
    <xf numFmtId="44" fontId="3" fillId="0" borderId="18" xfId="0" applyNumberFormat="1" applyFont="1" applyBorder="1" applyAlignment="1" applyProtection="1">
      <alignment horizontal="center"/>
    </xf>
    <xf numFmtId="0" fontId="2" fillId="0" borderId="23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left" vertical="top" wrapText="1"/>
      <protection locked="0"/>
    </xf>
    <xf numFmtId="0" fontId="4" fillId="0" borderId="13" xfId="0" applyFont="1" applyBorder="1" applyProtection="1">
      <protection locked="0"/>
    </xf>
    <xf numFmtId="0" fontId="4" fillId="0" borderId="14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0" xfId="0" applyFont="1" applyProtection="1">
      <protection locked="0"/>
    </xf>
    <xf numFmtId="0" fontId="4" fillId="0" borderId="2" xfId="0" applyFont="1" applyBorder="1" applyProtection="1">
      <protection locked="0"/>
    </xf>
    <xf numFmtId="0" fontId="4" fillId="0" borderId="15" xfId="0" applyFont="1" applyBorder="1" applyProtection="1">
      <protection locked="0"/>
    </xf>
    <xf numFmtId="0" fontId="4" fillId="0" borderId="16" xfId="0" applyFont="1" applyBorder="1" applyProtection="1">
      <protection locked="0"/>
    </xf>
    <xf numFmtId="0" fontId="4" fillId="0" borderId="17" xfId="0" applyFont="1" applyBorder="1" applyProtection="1">
      <protection locked="0"/>
    </xf>
    <xf numFmtId="0" fontId="5" fillId="0" borderId="19" xfId="0" applyFont="1" applyBorder="1" applyAlignment="1" applyProtection="1">
      <alignment horizontal="left" vertical="top"/>
      <protection locked="0"/>
    </xf>
    <xf numFmtId="0" fontId="5" fillId="0" borderId="20" xfId="0" applyFont="1" applyBorder="1" applyAlignment="1" applyProtection="1">
      <alignment horizontal="left" vertical="top"/>
      <protection locked="0"/>
    </xf>
    <xf numFmtId="0" fontId="5" fillId="0" borderId="21" xfId="0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5" fillId="0" borderId="2" xfId="0" applyFont="1" applyBorder="1" applyAlignment="1" applyProtection="1">
      <alignment horizontal="left" vertical="top"/>
      <protection locked="0"/>
    </xf>
    <xf numFmtId="0" fontId="5" fillId="0" borderId="15" xfId="0" applyFont="1" applyBorder="1" applyAlignment="1" applyProtection="1">
      <alignment horizontal="left" vertical="top"/>
      <protection locked="0"/>
    </xf>
    <xf numFmtId="0" fontId="5" fillId="0" borderId="16" xfId="0" applyFont="1" applyBorder="1" applyAlignment="1" applyProtection="1">
      <alignment horizontal="left" vertical="top"/>
      <protection locked="0"/>
    </xf>
    <xf numFmtId="0" fontId="5" fillId="0" borderId="17" xfId="0" applyFont="1" applyBorder="1" applyAlignment="1" applyProtection="1">
      <alignment horizontal="left" vertical="top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44" fontId="3" fillId="0" borderId="23" xfId="0" applyNumberFormat="1" applyFont="1" applyBorder="1" applyAlignment="1" applyProtection="1">
      <alignment horizontal="center"/>
    </xf>
    <xf numFmtId="44" fontId="3" fillId="0" borderId="24" xfId="0" applyNumberFormat="1" applyFont="1" applyBorder="1" applyAlignment="1" applyProtection="1">
      <alignment horizontal="center"/>
    </xf>
    <xf numFmtId="44" fontId="3" fillId="0" borderId="25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right" vertical="center" indent="1"/>
      <protection locked="0"/>
    </xf>
    <xf numFmtId="0" fontId="2" fillId="0" borderId="26" xfId="0" applyFont="1" applyBorder="1" applyAlignment="1" applyProtection="1">
      <alignment horizontal="right" vertical="center" indent="1"/>
      <protection locked="0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164" fontId="3" fillId="0" borderId="5" xfId="0" applyNumberFormat="1" applyFont="1" applyBorder="1" applyAlignment="1" applyProtection="1">
      <alignment horizontal="center"/>
      <protection locked="0"/>
    </xf>
    <xf numFmtId="0" fontId="3" fillId="2" borderId="5" xfId="0" applyFont="1" applyFill="1" applyBorder="1" applyAlignment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7" fillId="0" borderId="23" xfId="0" applyFont="1" applyBorder="1" applyAlignment="1" applyProtection="1">
      <alignment horizontal="center" wrapText="1"/>
      <protection locked="0"/>
    </xf>
    <xf numFmtId="0" fontId="7" fillId="0" borderId="24" xfId="0" applyFont="1" applyBorder="1" applyAlignment="1" applyProtection="1">
      <alignment horizontal="center" wrapText="1"/>
      <protection locked="0"/>
    </xf>
    <xf numFmtId="0" fontId="7" fillId="0" borderId="22" xfId="0" applyFont="1" applyBorder="1" applyAlignment="1" applyProtection="1">
      <alignment horizontal="center" wrapText="1"/>
      <protection locked="0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right" vertical="center" indent="1"/>
    </xf>
    <xf numFmtId="0" fontId="2" fillId="0" borderId="33" xfId="0" applyFont="1" applyBorder="1" applyAlignment="1">
      <alignment horizontal="right" vertical="center" indent="1"/>
    </xf>
    <xf numFmtId="164" fontId="3" fillId="0" borderId="23" xfId="0" applyNumberFormat="1" applyFont="1" applyBorder="1" applyAlignment="1" applyProtection="1">
      <alignment horizontal="center"/>
      <protection locked="0"/>
    </xf>
    <xf numFmtId="164" fontId="3" fillId="0" borderId="24" xfId="0" applyNumberFormat="1" applyFont="1" applyBorder="1" applyAlignment="1" applyProtection="1">
      <alignment horizontal="center"/>
      <protection locked="0"/>
    </xf>
    <xf numFmtId="164" fontId="3" fillId="0" borderId="22" xfId="0" applyNumberFormat="1" applyFont="1" applyBorder="1" applyAlignment="1" applyProtection="1">
      <alignment horizontal="center"/>
      <protection locked="0"/>
    </xf>
    <xf numFmtId="44" fontId="10" fillId="0" borderId="23" xfId="0" applyNumberFormat="1" applyFont="1" applyBorder="1" applyAlignment="1" applyProtection="1">
      <alignment horizontal="center"/>
    </xf>
    <xf numFmtId="0" fontId="7" fillId="0" borderId="34" xfId="0" applyFont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22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23" xfId="0" applyFont="1" applyBorder="1" applyAlignment="1" applyProtection="1">
      <alignment horizontal="center"/>
      <protection locked="0"/>
    </xf>
    <xf numFmtId="0" fontId="2" fillId="0" borderId="3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7" fillId="0" borderId="43" xfId="0" applyFont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0" fontId="8" fillId="0" borderId="39" xfId="0" applyFont="1" applyBorder="1" applyAlignment="1">
      <alignment horizontal="center" vertical="top"/>
    </xf>
    <xf numFmtId="0" fontId="8" fillId="0" borderId="45" xfId="0" applyFont="1" applyBorder="1" applyAlignment="1">
      <alignment horizontal="center" vertical="top"/>
    </xf>
    <xf numFmtId="0" fontId="5" fillId="0" borderId="3" xfId="0" applyFont="1" applyBorder="1" applyAlignment="1" applyProtection="1">
      <alignment horizontal="left" vertical="top"/>
      <protection locked="0"/>
    </xf>
    <xf numFmtId="0" fontId="5" fillId="0" borderId="5" xfId="0" applyFont="1" applyBorder="1" applyAlignment="1" applyProtection="1">
      <alignment horizontal="left" vertical="top"/>
      <protection locked="0"/>
    </xf>
    <xf numFmtId="0" fontId="5" fillId="0" borderId="7" xfId="0" applyFont="1" applyBorder="1" applyAlignment="1" applyProtection="1">
      <alignment horizontal="left" vertical="top"/>
      <protection locked="0"/>
    </xf>
    <xf numFmtId="14" fontId="6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44" xfId="0" applyFont="1" applyBorder="1" applyAlignment="1" applyProtection="1">
      <alignment horizontal="left" vertical="center"/>
      <protection locked="0"/>
    </xf>
    <xf numFmtId="0" fontId="3" fillId="0" borderId="39" xfId="0" applyFont="1" applyBorder="1" applyAlignment="1" applyProtection="1">
      <alignment horizontal="left" vertical="center"/>
      <protection locked="0"/>
    </xf>
    <xf numFmtId="0" fontId="3" fillId="0" borderId="45" xfId="0" applyFont="1" applyBorder="1" applyAlignment="1" applyProtection="1">
      <alignment horizontal="left" vertical="center"/>
      <protection locked="0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4" fontId="3" fillId="0" borderId="15" xfId="0" applyNumberFormat="1" applyFont="1" applyBorder="1" applyAlignment="1" applyProtection="1">
      <alignment horizontal="center"/>
    </xf>
    <xf numFmtId="44" fontId="3" fillId="0" borderId="16" xfId="0" applyNumberFormat="1" applyFont="1" applyBorder="1" applyAlignment="1" applyProtection="1">
      <alignment horizontal="center"/>
    </xf>
    <xf numFmtId="44" fontId="3" fillId="0" borderId="17" xfId="0" applyNumberFormat="1" applyFont="1" applyBorder="1" applyAlignment="1" applyProtection="1">
      <alignment horizont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3" fillId="2" borderId="6" xfId="0" applyFont="1" applyFill="1" applyBorder="1" applyAlignment="1">
      <alignment horizontal="center"/>
    </xf>
    <xf numFmtId="0" fontId="3" fillId="0" borderId="6" xfId="0" applyFont="1" applyBorder="1" applyAlignment="1" applyProtection="1">
      <alignment horizontal="center"/>
      <protection locked="0"/>
    </xf>
    <xf numFmtId="164" fontId="3" fillId="0" borderId="6" xfId="0" applyNumberFormat="1" applyFont="1" applyBorder="1" applyAlignment="1" applyProtection="1">
      <alignment horizontal="center"/>
      <protection locked="0"/>
    </xf>
    <xf numFmtId="44" fontId="3" fillId="0" borderId="34" xfId="0" applyNumberFormat="1" applyFont="1" applyBorder="1" applyAlignment="1" applyProtection="1">
      <alignment horizontal="center"/>
    </xf>
    <xf numFmtId="44" fontId="3" fillId="0" borderId="46" xfId="0" applyNumberFormat="1" applyFont="1" applyBorder="1" applyAlignment="1" applyProtection="1">
      <alignment horizontal="center"/>
    </xf>
    <xf numFmtId="44" fontId="3" fillId="0" borderId="47" xfId="0" applyNumberFormat="1" applyFont="1" applyBorder="1" applyAlignment="1" applyProtection="1">
      <alignment horizontal="center"/>
    </xf>
    <xf numFmtId="44" fontId="2" fillId="0" borderId="8" xfId="0" applyNumberFormat="1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0" fontId="2" fillId="0" borderId="10" xfId="0" applyFont="1" applyBorder="1" applyAlignment="1" applyProtection="1">
      <alignment horizont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4" fontId="11" fillId="0" borderId="1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34"/>
  <sheetViews>
    <sheetView workbookViewId="0">
      <selection activeCell="B17" sqref="B17:I17"/>
    </sheetView>
  </sheetViews>
  <sheetFormatPr baseColWidth="10" defaultColWidth="3.7109375" defaultRowHeight="15" customHeight="1" x14ac:dyDescent="0.2"/>
  <cols>
    <col min="1" max="1" width="3.5703125" style="1" customWidth="1"/>
    <col min="2" max="2" width="2.140625" style="1" customWidth="1"/>
    <col min="3" max="5" width="3.7109375" style="1"/>
    <col min="6" max="6" width="5.42578125" style="1" customWidth="1"/>
    <col min="7" max="7" width="3.7109375" style="1"/>
    <col min="8" max="9" width="3.7109375" style="1" customWidth="1"/>
    <col min="10" max="10" width="3.7109375" style="1"/>
    <col min="11" max="11" width="4.28515625" style="1" customWidth="1"/>
    <col min="12" max="12" width="3.7109375" style="1"/>
    <col min="13" max="13" width="4.7109375" style="1" customWidth="1"/>
    <col min="14" max="14" width="0.28515625" style="1" customWidth="1"/>
    <col min="15" max="15" width="3.7109375" style="1"/>
    <col min="16" max="16" width="3.5703125" style="1" customWidth="1"/>
    <col min="17" max="17" width="3.7109375" style="1"/>
    <col min="18" max="18" width="1.85546875" style="1" customWidth="1"/>
    <col min="19" max="19" width="3.85546875" style="1" customWidth="1"/>
    <col min="20" max="20" width="4.140625" style="1" customWidth="1"/>
    <col min="21" max="22" width="3.7109375" style="1"/>
    <col min="23" max="23" width="3.85546875" style="1" customWidth="1"/>
    <col min="24" max="24" width="3.7109375" style="1"/>
    <col min="25" max="25" width="4.5703125" style="1" customWidth="1"/>
    <col min="26" max="28" width="5.28515625" style="1" customWidth="1"/>
    <col min="29" max="29" width="2.140625" style="1" customWidth="1"/>
    <col min="30" max="31" width="5.28515625" style="1" customWidth="1"/>
    <col min="32" max="33" width="9.140625" style="1" customWidth="1"/>
    <col min="34" max="34" width="3.7109375" style="1"/>
    <col min="35" max="35" width="3.7109375" style="1" customWidth="1"/>
    <col min="36" max="36" width="7.140625" style="1" customWidth="1"/>
    <col min="37" max="39" width="3.7109375" style="1"/>
    <col min="40" max="40" width="15.42578125" style="1" customWidth="1"/>
    <col min="41" max="16384" width="3.7109375" style="1"/>
  </cols>
  <sheetData>
    <row r="1" spans="1:36" ht="15" customHeight="1" x14ac:dyDescent="0.2">
      <c r="M1" s="143"/>
      <c r="N1" s="144"/>
      <c r="O1" s="144"/>
      <c r="P1" s="144"/>
      <c r="Q1" s="144"/>
      <c r="R1" s="144"/>
      <c r="S1" s="144"/>
      <c r="T1" s="144"/>
      <c r="U1" s="144"/>
      <c r="V1" s="144"/>
      <c r="W1" s="145"/>
      <c r="Y1" s="134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6"/>
    </row>
    <row r="2" spans="1:36" ht="12" customHeight="1" x14ac:dyDescent="0.2">
      <c r="M2" s="146"/>
      <c r="N2" s="147"/>
      <c r="O2" s="147"/>
      <c r="P2" s="147"/>
      <c r="Q2" s="147"/>
      <c r="R2" s="147"/>
      <c r="S2" s="147"/>
      <c r="T2" s="147"/>
      <c r="U2" s="147"/>
      <c r="V2" s="147"/>
      <c r="W2" s="148"/>
      <c r="Y2" s="137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9"/>
    </row>
    <row r="3" spans="1:36" ht="15" customHeight="1" x14ac:dyDescent="0.2">
      <c r="M3" s="149"/>
      <c r="N3" s="150"/>
      <c r="O3" s="150"/>
      <c r="P3" s="150"/>
      <c r="Q3" s="150"/>
      <c r="R3" s="150"/>
      <c r="S3" s="150"/>
      <c r="T3" s="150"/>
      <c r="U3" s="150"/>
      <c r="V3" s="150"/>
      <c r="W3" s="151"/>
      <c r="Y3" s="140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2"/>
    </row>
    <row r="4" spans="1:36" ht="12" customHeight="1" x14ac:dyDescent="0.2">
      <c r="M4" s="152"/>
      <c r="N4" s="153"/>
      <c r="O4" s="153"/>
      <c r="P4" s="153"/>
      <c r="Q4" s="153"/>
      <c r="R4" s="153"/>
      <c r="S4" s="153"/>
      <c r="T4" s="153"/>
      <c r="U4" s="153"/>
      <c r="V4" s="153"/>
      <c r="W4" s="154"/>
      <c r="Y4" s="140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2"/>
    </row>
    <row r="5" spans="1:36" ht="15" customHeight="1" x14ac:dyDescent="0.2">
      <c r="M5" s="149"/>
      <c r="N5" s="150"/>
      <c r="O5" s="150"/>
      <c r="P5" s="150"/>
      <c r="Q5" s="150"/>
      <c r="R5" s="150"/>
      <c r="S5" s="150"/>
      <c r="T5" s="150"/>
      <c r="U5" s="150"/>
      <c r="V5" s="150"/>
      <c r="W5" s="151"/>
      <c r="Y5" s="140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2"/>
    </row>
    <row r="6" spans="1:36" ht="12" customHeight="1" thickBot="1" x14ac:dyDescent="0.25">
      <c r="M6" s="155"/>
      <c r="N6" s="156"/>
      <c r="O6" s="156"/>
      <c r="P6" s="156"/>
      <c r="Q6" s="156"/>
      <c r="R6" s="156"/>
      <c r="S6" s="156"/>
      <c r="T6" s="156"/>
      <c r="U6" s="156"/>
      <c r="V6" s="156"/>
      <c r="W6" s="157"/>
      <c r="Y6" s="140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2"/>
    </row>
    <row r="7" spans="1:36" ht="4.5" customHeight="1" thickBot="1" x14ac:dyDescent="0.25">
      <c r="M7" s="2"/>
      <c r="N7" s="2"/>
      <c r="O7" s="2"/>
      <c r="P7" s="2"/>
      <c r="Q7" s="2"/>
      <c r="R7" s="2"/>
      <c r="S7" s="2"/>
      <c r="T7" s="2"/>
      <c r="U7" s="2"/>
      <c r="V7" s="2"/>
      <c r="W7" s="2"/>
      <c r="Y7" s="68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70"/>
    </row>
    <row r="8" spans="1:36" ht="15" customHeight="1" x14ac:dyDescent="0.2">
      <c r="M8" s="59"/>
      <c r="N8" s="60"/>
      <c r="O8" s="60"/>
      <c r="P8" s="60"/>
      <c r="Q8" s="60"/>
      <c r="R8" s="60"/>
      <c r="S8" s="60"/>
      <c r="T8" s="60"/>
      <c r="U8" s="60"/>
      <c r="V8" s="60"/>
      <c r="W8" s="61"/>
      <c r="Y8" s="71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3"/>
    </row>
    <row r="9" spans="1:36" ht="12" customHeight="1" thickBot="1" x14ac:dyDescent="0.25">
      <c r="M9" s="62"/>
      <c r="N9" s="63"/>
      <c r="O9" s="63"/>
      <c r="P9" s="63"/>
      <c r="Q9" s="63"/>
      <c r="R9" s="63"/>
      <c r="S9" s="63"/>
      <c r="T9" s="63"/>
      <c r="U9" s="63"/>
      <c r="V9" s="63"/>
      <c r="W9" s="64"/>
      <c r="Y9" s="74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6"/>
    </row>
    <row r="10" spans="1:36" ht="15" customHeight="1" thickBot="1" x14ac:dyDescent="0.25">
      <c r="M10" s="62"/>
      <c r="N10" s="63"/>
      <c r="O10" s="63"/>
      <c r="P10" s="63"/>
      <c r="Q10" s="63"/>
      <c r="R10" s="63"/>
      <c r="S10" s="63"/>
      <c r="T10" s="63"/>
      <c r="U10" s="63"/>
      <c r="V10" s="63"/>
      <c r="W10" s="64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ht="24.75" customHeight="1" thickBot="1" x14ac:dyDescent="0.25">
      <c r="M11" s="65"/>
      <c r="N11" s="66"/>
      <c r="O11" s="66"/>
      <c r="P11" s="66"/>
      <c r="Q11" s="66"/>
      <c r="R11" s="66"/>
      <c r="S11" s="66"/>
      <c r="T11" s="66"/>
      <c r="U11" s="66"/>
      <c r="V11" s="66"/>
      <c r="W11" s="67"/>
      <c r="Y11" s="131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3"/>
    </row>
    <row r="12" spans="1:36" ht="4.5" customHeight="1" thickBot="1" x14ac:dyDescent="0.25"/>
    <row r="13" spans="1:36" ht="12" customHeight="1" x14ac:dyDescent="0.2">
      <c r="A13" s="111"/>
      <c r="B13" s="110"/>
      <c r="C13" s="110"/>
      <c r="D13" s="110"/>
      <c r="E13" s="110"/>
      <c r="F13" s="110"/>
      <c r="G13" s="110"/>
      <c r="H13" s="110"/>
      <c r="I13" s="110"/>
      <c r="J13" s="110" t="s">
        <v>9</v>
      </c>
      <c r="K13" s="110"/>
      <c r="L13" s="117" t="s">
        <v>0</v>
      </c>
      <c r="M13" s="118"/>
      <c r="N13" s="119"/>
      <c r="O13" s="117" t="s">
        <v>4</v>
      </c>
      <c r="P13" s="118"/>
      <c r="Q13" s="118"/>
      <c r="R13" s="119"/>
      <c r="S13" s="110" t="s">
        <v>2</v>
      </c>
      <c r="T13" s="110"/>
      <c r="U13" s="125" t="s">
        <v>6</v>
      </c>
      <c r="V13" s="125"/>
      <c r="W13" s="125"/>
      <c r="X13" s="124" t="s">
        <v>1</v>
      </c>
      <c r="Y13" s="124"/>
      <c r="Z13" s="117" t="s">
        <v>5</v>
      </c>
      <c r="AA13" s="118"/>
      <c r="AB13" s="118"/>
      <c r="AC13" s="118"/>
      <c r="AD13" s="118"/>
      <c r="AE13" s="118"/>
      <c r="AF13" s="119"/>
      <c r="AG13" s="128" t="s">
        <v>20</v>
      </c>
      <c r="AH13" s="110" t="s">
        <v>3</v>
      </c>
      <c r="AI13" s="110"/>
      <c r="AJ13" s="115"/>
    </row>
    <row r="14" spans="1:36" ht="12" customHeight="1" x14ac:dyDescent="0.2">
      <c r="A14" s="112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20"/>
      <c r="M14" s="121"/>
      <c r="N14" s="122"/>
      <c r="O14" s="120"/>
      <c r="P14" s="121"/>
      <c r="Q14" s="121"/>
      <c r="R14" s="122"/>
      <c r="S14" s="113"/>
      <c r="T14" s="113"/>
      <c r="U14" s="123" t="s">
        <v>7</v>
      </c>
      <c r="V14" s="123"/>
      <c r="W14" s="123"/>
      <c r="X14" s="126" t="s">
        <v>8</v>
      </c>
      <c r="Y14" s="127"/>
      <c r="Z14" s="120"/>
      <c r="AA14" s="121"/>
      <c r="AB14" s="121"/>
      <c r="AC14" s="121"/>
      <c r="AD14" s="121"/>
      <c r="AE14" s="121"/>
      <c r="AF14" s="122"/>
      <c r="AG14" s="129"/>
      <c r="AH14" s="113"/>
      <c r="AI14" s="113"/>
      <c r="AJ14" s="116"/>
    </row>
    <row r="15" spans="1:36" ht="5.25" customHeight="1" x14ac:dyDescent="0.2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3"/>
      <c r="AI15" s="3"/>
      <c r="AJ15" s="6"/>
    </row>
    <row r="16" spans="1:36" ht="22.5" customHeight="1" x14ac:dyDescent="0.2">
      <c r="A16" s="7"/>
      <c r="B16" s="92" t="s">
        <v>78</v>
      </c>
      <c r="C16" s="92"/>
      <c r="D16" s="92"/>
      <c r="E16" s="92"/>
      <c r="F16" s="92"/>
      <c r="G16" s="92"/>
      <c r="H16" s="92"/>
      <c r="I16" s="92"/>
      <c r="J16" s="42">
        <v>2</v>
      </c>
      <c r="K16" s="42"/>
      <c r="L16" s="42"/>
      <c r="M16" s="42"/>
      <c r="N16" s="42"/>
      <c r="O16" s="42">
        <v>631</v>
      </c>
      <c r="P16" s="42"/>
      <c r="Q16" s="42"/>
      <c r="R16" s="114"/>
      <c r="S16" s="42"/>
      <c r="T16" s="42"/>
      <c r="U16" s="77" t="s">
        <v>27</v>
      </c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10" t="e">
        <f>VLOOKUP(B16&amp;"-"&amp;O16&amp;"-"&amp;U16,Prix,2,0)</f>
        <v>#N/A</v>
      </c>
      <c r="AH16" s="52" t="e">
        <f>SUM(J16*AG16)</f>
        <v>#N/A</v>
      </c>
      <c r="AI16" s="52"/>
      <c r="AJ16" s="53"/>
    </row>
    <row r="17" spans="1:36" ht="22.5" customHeight="1" x14ac:dyDescent="0.2">
      <c r="A17" s="7"/>
      <c r="B17" s="92" t="s">
        <v>78</v>
      </c>
      <c r="C17" s="92"/>
      <c r="D17" s="92"/>
      <c r="E17" s="92"/>
      <c r="F17" s="92"/>
      <c r="G17" s="92"/>
      <c r="H17" s="92"/>
      <c r="I17" s="92"/>
      <c r="J17" s="42">
        <v>2</v>
      </c>
      <c r="K17" s="42"/>
      <c r="L17" s="42"/>
      <c r="M17" s="42"/>
      <c r="N17" s="42"/>
      <c r="O17" s="42">
        <v>632</v>
      </c>
      <c r="P17" s="42"/>
      <c r="Q17" s="42"/>
      <c r="R17" s="114"/>
      <c r="S17" s="42"/>
      <c r="T17" s="42"/>
      <c r="U17" s="77" t="s">
        <v>30</v>
      </c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10" t="e">
        <f>VLOOKUP(B17&amp;"-"&amp;O17&amp;"-"&amp;U17,Prix,2,0)</f>
        <v>#N/A</v>
      </c>
      <c r="AH17" s="52" t="e">
        <f>SUM(J17*AG17)</f>
        <v>#N/A</v>
      </c>
      <c r="AI17" s="52"/>
      <c r="AJ17" s="53"/>
    </row>
    <row r="18" spans="1:36" ht="22.5" customHeight="1" x14ac:dyDescent="0.2">
      <c r="A18" s="7"/>
      <c r="B18" s="92"/>
      <c r="C18" s="92"/>
      <c r="D18" s="92"/>
      <c r="E18" s="92"/>
      <c r="F18" s="92"/>
      <c r="G18" s="92"/>
      <c r="H18" s="92"/>
      <c r="I18" s="92"/>
      <c r="J18" s="42"/>
      <c r="K18" s="42"/>
      <c r="L18" s="42"/>
      <c r="M18" s="42"/>
      <c r="N18" s="42"/>
      <c r="O18" s="42"/>
      <c r="P18" s="42"/>
      <c r="Q18" s="42"/>
      <c r="R18" s="114"/>
      <c r="S18" s="42"/>
      <c r="T18" s="42"/>
      <c r="U18" s="77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10"/>
      <c r="AH18" s="52">
        <f>SUM(J18*AG18)</f>
        <v>0</v>
      </c>
      <c r="AI18" s="52"/>
      <c r="AJ18" s="53"/>
    </row>
    <row r="19" spans="1:36" ht="22.5" customHeight="1" x14ac:dyDescent="0.2">
      <c r="A19" s="7"/>
      <c r="B19" s="92"/>
      <c r="C19" s="92"/>
      <c r="D19" s="92"/>
      <c r="E19" s="92"/>
      <c r="F19" s="92"/>
      <c r="G19" s="92"/>
      <c r="H19" s="92"/>
      <c r="I19" s="92"/>
      <c r="J19" s="42"/>
      <c r="K19" s="42"/>
      <c r="L19" s="42"/>
      <c r="M19" s="42"/>
      <c r="N19" s="42"/>
      <c r="O19" s="42"/>
      <c r="P19" s="42"/>
      <c r="Q19" s="42"/>
      <c r="R19" s="114"/>
      <c r="S19" s="42"/>
      <c r="T19" s="42"/>
      <c r="U19" s="77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10"/>
      <c r="AH19" s="52">
        <v>0</v>
      </c>
      <c r="AI19" s="52"/>
      <c r="AJ19" s="53"/>
    </row>
    <row r="20" spans="1:36" ht="22.5" customHeight="1" x14ac:dyDescent="0.2">
      <c r="A20" s="7"/>
      <c r="B20" s="92"/>
      <c r="C20" s="92"/>
      <c r="D20" s="92"/>
      <c r="E20" s="92"/>
      <c r="F20" s="92"/>
      <c r="G20" s="92"/>
      <c r="H20" s="92"/>
      <c r="I20" s="92"/>
      <c r="J20" s="42"/>
      <c r="K20" s="42"/>
      <c r="L20" s="42"/>
      <c r="M20" s="42"/>
      <c r="N20" s="42"/>
      <c r="O20" s="42"/>
      <c r="P20" s="42"/>
      <c r="Q20" s="42"/>
      <c r="R20" s="114"/>
      <c r="S20" s="42"/>
      <c r="T20" s="42"/>
      <c r="U20" s="77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10"/>
      <c r="AH20" s="52">
        <f>SUM(J20*AG20)</f>
        <v>0</v>
      </c>
      <c r="AI20" s="52"/>
      <c r="AJ20" s="53"/>
    </row>
    <row r="21" spans="1:36" ht="22.5" customHeight="1" x14ac:dyDescent="0.2">
      <c r="A21" s="7"/>
      <c r="B21" s="92"/>
      <c r="C21" s="92"/>
      <c r="D21" s="92"/>
      <c r="E21" s="92"/>
      <c r="F21" s="92"/>
      <c r="G21" s="92"/>
      <c r="H21" s="92"/>
      <c r="I21" s="92"/>
      <c r="J21" s="42"/>
      <c r="K21" s="42"/>
      <c r="L21" s="93"/>
      <c r="M21" s="94"/>
      <c r="N21" s="95"/>
      <c r="O21" s="42"/>
      <c r="P21" s="42"/>
      <c r="Q21" s="42"/>
      <c r="R21" s="114"/>
      <c r="S21" s="42"/>
      <c r="T21" s="42"/>
      <c r="U21" s="77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10"/>
      <c r="AH21" s="52">
        <f>SUM(J21*AG21)</f>
        <v>0</v>
      </c>
      <c r="AI21" s="52"/>
      <c r="AJ21" s="53"/>
    </row>
    <row r="22" spans="1:36" ht="22.5" customHeight="1" x14ac:dyDescent="0.2">
      <c r="A22" s="7"/>
      <c r="B22" s="92"/>
      <c r="C22" s="92"/>
      <c r="D22" s="92"/>
      <c r="E22" s="92"/>
      <c r="F22" s="92"/>
      <c r="G22" s="92"/>
      <c r="H22" s="92"/>
      <c r="I22" s="92"/>
      <c r="J22" s="42"/>
      <c r="K22" s="42"/>
      <c r="L22" s="42"/>
      <c r="M22" s="42"/>
      <c r="N22" s="42"/>
      <c r="O22" s="42"/>
      <c r="P22" s="42"/>
      <c r="Q22" s="42"/>
      <c r="R22" s="114"/>
      <c r="S22" s="42"/>
      <c r="T22" s="42"/>
      <c r="U22" s="77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10"/>
      <c r="AH22" s="52">
        <f>SUM(J22*AG22)</f>
        <v>0</v>
      </c>
      <c r="AI22" s="52"/>
      <c r="AJ22" s="53"/>
    </row>
    <row r="23" spans="1:36" ht="22.5" customHeight="1" x14ac:dyDescent="0.2">
      <c r="A23" s="7"/>
      <c r="B23" s="92"/>
      <c r="C23" s="92"/>
      <c r="D23" s="92"/>
      <c r="E23" s="92"/>
      <c r="F23" s="92"/>
      <c r="G23" s="92"/>
      <c r="H23" s="92"/>
      <c r="I23" s="92"/>
      <c r="J23" s="42"/>
      <c r="K23" s="42"/>
      <c r="L23" s="42"/>
      <c r="M23" s="42"/>
      <c r="N23" s="42"/>
      <c r="O23" s="42"/>
      <c r="P23" s="42"/>
      <c r="Q23" s="42"/>
      <c r="R23" s="114"/>
      <c r="S23" s="42"/>
      <c r="T23" s="42"/>
      <c r="U23" s="77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10"/>
      <c r="AH23" s="52">
        <f>SUM(J23*AG23)</f>
        <v>0</v>
      </c>
      <c r="AI23" s="52"/>
      <c r="AJ23" s="53"/>
    </row>
    <row r="24" spans="1:36" ht="22.5" customHeight="1" thickBot="1" x14ac:dyDescent="0.25">
      <c r="A24" s="8"/>
      <c r="B24" s="92"/>
      <c r="C24" s="92"/>
      <c r="D24" s="92"/>
      <c r="E24" s="92"/>
      <c r="F24" s="92"/>
      <c r="G24" s="92"/>
      <c r="H24" s="92"/>
      <c r="I24" s="92"/>
      <c r="J24" s="79"/>
      <c r="K24" s="79"/>
      <c r="L24" s="79"/>
      <c r="M24" s="79"/>
      <c r="N24" s="79"/>
      <c r="O24" s="79"/>
      <c r="P24" s="79"/>
      <c r="Q24" s="79"/>
      <c r="R24" s="106"/>
      <c r="S24" s="79"/>
      <c r="T24" s="79"/>
      <c r="U24" s="130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11"/>
      <c r="AH24" s="54">
        <f>SUM(J24*AG24)</f>
        <v>0</v>
      </c>
      <c r="AI24" s="54"/>
      <c r="AJ24" s="55"/>
    </row>
    <row r="25" spans="1:36" ht="7.5" customHeight="1" thickBot="1" x14ac:dyDescent="0.25">
      <c r="AH25" s="9"/>
      <c r="AI25" s="9"/>
      <c r="AJ25" s="9"/>
    </row>
    <row r="26" spans="1:36" ht="19.5" customHeight="1" x14ac:dyDescent="0.2">
      <c r="A26" s="100"/>
      <c r="B26" s="101"/>
      <c r="C26" s="101"/>
      <c r="D26" s="101"/>
      <c r="E26" s="101"/>
      <c r="F26" s="101"/>
      <c r="G26" s="110"/>
      <c r="H26" s="110"/>
      <c r="I26" s="110"/>
      <c r="J26" s="110"/>
      <c r="K26" s="110"/>
      <c r="L26" s="96"/>
      <c r="M26" s="97"/>
      <c r="N26" s="98"/>
      <c r="O26" s="96"/>
      <c r="P26" s="97"/>
      <c r="Q26" s="97"/>
      <c r="R26" s="99"/>
      <c r="T26" s="83" t="s">
        <v>14</v>
      </c>
      <c r="U26" s="83"/>
      <c r="V26" s="83"/>
      <c r="W26" s="83"/>
      <c r="X26" s="83"/>
      <c r="Y26" s="84"/>
      <c r="Z26" s="56"/>
      <c r="AA26" s="57"/>
      <c r="AB26" s="57"/>
      <c r="AC26" s="58"/>
      <c r="AD26" s="175" t="s">
        <v>19</v>
      </c>
      <c r="AE26" s="176"/>
      <c r="AF26" s="176"/>
      <c r="AG26" s="176"/>
      <c r="AH26" s="52" t="e">
        <f>SUM(AH16:AJ24)</f>
        <v>#N/A</v>
      </c>
      <c r="AI26" s="52"/>
      <c r="AJ26" s="52"/>
    </row>
    <row r="27" spans="1:36" ht="19.5" customHeight="1" x14ac:dyDescent="0.2">
      <c r="A27" s="85"/>
      <c r="B27" s="86"/>
      <c r="C27" s="86"/>
      <c r="D27" s="86"/>
      <c r="E27" s="86"/>
      <c r="F27" s="86"/>
      <c r="G27" s="107"/>
      <c r="H27" s="109"/>
      <c r="I27" s="108"/>
      <c r="J27" s="107"/>
      <c r="K27" s="108"/>
      <c r="L27" s="102"/>
      <c r="M27" s="103"/>
      <c r="N27" s="104"/>
      <c r="O27" s="105">
        <f t="shared" ref="O27:O33" si="0">SUM(J27*L27)</f>
        <v>0</v>
      </c>
      <c r="P27" s="81"/>
      <c r="Q27" s="81"/>
      <c r="R27" s="82"/>
      <c r="T27" s="83" t="s">
        <v>16</v>
      </c>
      <c r="U27" s="83"/>
      <c r="V27" s="83"/>
      <c r="W27" s="83"/>
      <c r="X27" s="83"/>
      <c r="Y27" s="84"/>
      <c r="Z27" s="12"/>
      <c r="AA27" s="13"/>
      <c r="AB27" s="13"/>
      <c r="AC27" s="13"/>
      <c r="AD27" s="176" t="s">
        <v>10</v>
      </c>
      <c r="AE27" s="176"/>
      <c r="AF27" s="176"/>
      <c r="AG27" s="176"/>
      <c r="AH27" s="52">
        <f>SUM(O34)</f>
        <v>0</v>
      </c>
      <c r="AI27" s="52"/>
      <c r="AJ27" s="52"/>
    </row>
    <row r="28" spans="1:36" ht="19.5" customHeight="1" x14ac:dyDescent="0.2">
      <c r="A28" s="85"/>
      <c r="B28" s="86"/>
      <c r="C28" s="86"/>
      <c r="D28" s="86"/>
      <c r="E28" s="86"/>
      <c r="F28" s="86"/>
      <c r="G28" s="91"/>
      <c r="H28" s="91"/>
      <c r="I28" s="91"/>
      <c r="J28" s="78"/>
      <c r="K28" s="78"/>
      <c r="L28" s="90"/>
      <c r="M28" s="90"/>
      <c r="N28" s="90"/>
      <c r="O28" s="80">
        <f t="shared" si="0"/>
        <v>0</v>
      </c>
      <c r="P28" s="81"/>
      <c r="Q28" s="81"/>
      <c r="R28" s="82"/>
      <c r="T28" s="83" t="s">
        <v>15</v>
      </c>
      <c r="U28" s="83"/>
      <c r="V28" s="83"/>
      <c r="W28" s="83"/>
      <c r="X28" s="83"/>
      <c r="Y28" s="84"/>
      <c r="Z28" s="12"/>
      <c r="AA28" s="13"/>
      <c r="AB28" s="13"/>
      <c r="AC28" s="13"/>
      <c r="AD28" s="176" t="s">
        <v>11</v>
      </c>
      <c r="AE28" s="176"/>
      <c r="AF28" s="176"/>
      <c r="AG28" s="176"/>
      <c r="AH28" s="52"/>
      <c r="AI28" s="52"/>
      <c r="AJ28" s="52"/>
    </row>
    <row r="29" spans="1:36" ht="19.5" customHeight="1" thickBot="1" x14ac:dyDescent="0.25">
      <c r="A29" s="87"/>
      <c r="B29" s="88"/>
      <c r="C29" s="88"/>
      <c r="D29" s="88"/>
      <c r="E29" s="88"/>
      <c r="F29" s="89"/>
      <c r="G29" s="91"/>
      <c r="H29" s="91"/>
      <c r="I29" s="91"/>
      <c r="J29" s="78"/>
      <c r="K29" s="78"/>
      <c r="L29" s="90"/>
      <c r="M29" s="90"/>
      <c r="N29" s="90"/>
      <c r="O29" s="80">
        <f t="shared" si="0"/>
        <v>0</v>
      </c>
      <c r="P29" s="81"/>
      <c r="Q29" s="81"/>
      <c r="R29" s="82"/>
      <c r="T29" s="83" t="s">
        <v>17</v>
      </c>
      <c r="U29" s="83"/>
      <c r="V29" s="83"/>
      <c r="W29" s="83"/>
      <c r="X29" s="83"/>
      <c r="Y29" s="84"/>
      <c r="Z29" s="12"/>
      <c r="AA29" s="13"/>
      <c r="AB29" s="13"/>
      <c r="AC29" s="13"/>
      <c r="AD29" s="176" t="s">
        <v>12</v>
      </c>
      <c r="AE29" s="176"/>
      <c r="AF29" s="176"/>
      <c r="AG29" s="176"/>
      <c r="AH29" s="41"/>
      <c r="AI29" s="41"/>
      <c r="AJ29" s="41"/>
    </row>
    <row r="30" spans="1:36" ht="19.5" customHeight="1" thickBot="1" x14ac:dyDescent="0.25">
      <c r="A30" s="87"/>
      <c r="B30" s="88"/>
      <c r="C30" s="88"/>
      <c r="D30" s="88"/>
      <c r="E30" s="88"/>
      <c r="F30" s="89"/>
      <c r="G30" s="91"/>
      <c r="H30" s="91"/>
      <c r="I30" s="91"/>
      <c r="J30" s="78"/>
      <c r="K30" s="78"/>
      <c r="L30" s="90"/>
      <c r="M30" s="90"/>
      <c r="N30" s="90"/>
      <c r="O30" s="80">
        <f t="shared" si="0"/>
        <v>0</v>
      </c>
      <c r="P30" s="81"/>
      <c r="Q30" s="81"/>
      <c r="R30" s="82"/>
      <c r="T30" s="83" t="s">
        <v>18</v>
      </c>
      <c r="U30" s="83"/>
      <c r="V30" s="83"/>
      <c r="W30" s="83"/>
      <c r="X30" s="83"/>
      <c r="Y30" s="84"/>
      <c r="Z30" s="56"/>
      <c r="AA30" s="57"/>
      <c r="AB30" s="57"/>
      <c r="AC30" s="58"/>
      <c r="AD30" s="175" t="s">
        <v>13</v>
      </c>
      <c r="AE30" s="176"/>
      <c r="AF30" s="176"/>
      <c r="AG30" s="176"/>
      <c r="AH30" s="38" t="e">
        <f>SUM(AH26:AJ29)</f>
        <v>#N/A</v>
      </c>
      <c r="AI30" s="39"/>
      <c r="AJ30" s="40"/>
    </row>
    <row r="31" spans="1:36" ht="19.5" customHeight="1" thickBot="1" x14ac:dyDescent="0.25">
      <c r="A31" s="85"/>
      <c r="B31" s="86"/>
      <c r="C31" s="86"/>
      <c r="D31" s="86"/>
      <c r="E31" s="86"/>
      <c r="F31" s="86"/>
      <c r="G31" s="91"/>
      <c r="H31" s="91"/>
      <c r="I31" s="91"/>
      <c r="J31" s="78"/>
      <c r="K31" s="78"/>
      <c r="L31" s="90"/>
      <c r="M31" s="90"/>
      <c r="N31" s="90"/>
      <c r="O31" s="80">
        <f t="shared" si="0"/>
        <v>0</v>
      </c>
      <c r="P31" s="81"/>
      <c r="Q31" s="81"/>
      <c r="R31" s="82"/>
      <c r="T31" s="43"/>
      <c r="U31" s="44"/>
      <c r="V31" s="44"/>
      <c r="W31" s="44"/>
      <c r="X31" s="44"/>
      <c r="Y31" s="44"/>
      <c r="Z31" s="44"/>
      <c r="AA31" s="44"/>
      <c r="AB31" s="44"/>
      <c r="AC31" s="45"/>
      <c r="AD31" s="177" t="s">
        <v>21</v>
      </c>
      <c r="AE31" s="176"/>
      <c r="AF31" s="176"/>
      <c r="AG31" s="178"/>
      <c r="AH31" s="172" t="e">
        <f>SUM(AH30-Z26)</f>
        <v>#N/A</v>
      </c>
      <c r="AI31" s="173"/>
      <c r="AJ31" s="174"/>
    </row>
    <row r="32" spans="1:36" ht="19.5" customHeight="1" x14ac:dyDescent="0.2">
      <c r="A32" s="85"/>
      <c r="B32" s="86"/>
      <c r="C32" s="86"/>
      <c r="D32" s="86"/>
      <c r="E32" s="86"/>
      <c r="F32" s="86"/>
      <c r="G32" s="91"/>
      <c r="H32" s="91"/>
      <c r="I32" s="91"/>
      <c r="J32" s="78"/>
      <c r="K32" s="78"/>
      <c r="L32" s="90"/>
      <c r="M32" s="90"/>
      <c r="N32" s="90"/>
      <c r="O32" s="80">
        <v>0</v>
      </c>
      <c r="P32" s="81"/>
      <c r="Q32" s="81"/>
      <c r="R32" s="82"/>
      <c r="T32" s="46"/>
      <c r="U32" s="47"/>
      <c r="V32" s="47"/>
      <c r="W32" s="47"/>
      <c r="X32" s="47"/>
      <c r="Y32" s="47"/>
      <c r="Z32" s="47"/>
      <c r="AA32" s="47"/>
      <c r="AB32" s="47"/>
      <c r="AC32" s="48"/>
    </row>
    <row r="33" spans="1:29" ht="19.5" customHeight="1" thickBot="1" x14ac:dyDescent="0.25">
      <c r="A33" s="164"/>
      <c r="B33" s="165"/>
      <c r="C33" s="165"/>
      <c r="D33" s="165"/>
      <c r="E33" s="165"/>
      <c r="F33" s="165"/>
      <c r="G33" s="166"/>
      <c r="H33" s="166"/>
      <c r="I33" s="166"/>
      <c r="J33" s="167"/>
      <c r="K33" s="167"/>
      <c r="L33" s="168"/>
      <c r="M33" s="168"/>
      <c r="N33" s="168"/>
      <c r="O33" s="169">
        <f t="shared" si="0"/>
        <v>0</v>
      </c>
      <c r="P33" s="170"/>
      <c r="Q33" s="170"/>
      <c r="R33" s="171"/>
      <c r="T33" s="46"/>
      <c r="U33" s="47"/>
      <c r="V33" s="47"/>
      <c r="W33" s="47"/>
      <c r="X33" s="47"/>
      <c r="Y33" s="47"/>
      <c r="Z33" s="47"/>
      <c r="AA33" s="47"/>
      <c r="AB33" s="47"/>
      <c r="AC33" s="48"/>
    </row>
    <row r="34" spans="1:29" ht="19.5" customHeight="1" thickBot="1" x14ac:dyDescent="0.25">
      <c r="J34" s="158"/>
      <c r="K34" s="159"/>
      <c r="L34" s="159"/>
      <c r="M34" s="159"/>
      <c r="N34" s="160"/>
      <c r="O34" s="161"/>
      <c r="P34" s="162"/>
      <c r="Q34" s="162"/>
      <c r="R34" s="163"/>
      <c r="T34" s="49"/>
      <c r="U34" s="50"/>
      <c r="V34" s="50"/>
      <c r="W34" s="50"/>
      <c r="X34" s="50"/>
      <c r="Y34" s="50"/>
      <c r="Z34" s="50"/>
      <c r="AA34" s="50"/>
      <c r="AB34" s="50"/>
      <c r="AC34" s="51"/>
    </row>
  </sheetData>
  <sheetProtection selectLockedCells="1"/>
  <customSheetViews>
    <customSheetView guid="{41832D42-DACF-42BF-AAB0-626079ECEABA}" fitToPage="1" topLeftCell="A7">
      <selection activeCell="AH16" sqref="AH16:AJ24"/>
      <pageMargins left="0.31496062992125984" right="0.15748031496062992" top="0.39370078740157483" bottom="0.15748031496062992" header="0.19685039370078741" footer="0.11811023622047245"/>
      <pageSetup paperSize="9" scale="95" orientation="landscape" r:id="rId1"/>
    </customSheetView>
  </customSheetViews>
  <mergeCells count="174">
    <mergeCell ref="J34:N34"/>
    <mergeCell ref="O34:R34"/>
    <mergeCell ref="A33:F33"/>
    <mergeCell ref="G33:I33"/>
    <mergeCell ref="J33:K33"/>
    <mergeCell ref="L33:N33"/>
    <mergeCell ref="O33:R33"/>
    <mergeCell ref="AH31:AJ31"/>
    <mergeCell ref="AD26:AG26"/>
    <mergeCell ref="AD27:AG27"/>
    <mergeCell ref="AD28:AG28"/>
    <mergeCell ref="AD29:AG29"/>
    <mergeCell ref="AD30:AG30"/>
    <mergeCell ref="AH26:AJ26"/>
    <mergeCell ref="AH27:AJ27"/>
    <mergeCell ref="AH28:AJ28"/>
    <mergeCell ref="AD31:AG31"/>
    <mergeCell ref="A30:F30"/>
    <mergeCell ref="J30:K30"/>
    <mergeCell ref="L30:N30"/>
    <mergeCell ref="A31:F31"/>
    <mergeCell ref="G31:I31"/>
    <mergeCell ref="J31:K31"/>
    <mergeCell ref="L31:N31"/>
    <mergeCell ref="G30:I30"/>
    <mergeCell ref="A32:F32"/>
    <mergeCell ref="G32:I32"/>
    <mergeCell ref="J32:K32"/>
    <mergeCell ref="L32:N32"/>
    <mergeCell ref="M1:W2"/>
    <mergeCell ref="M3:W4"/>
    <mergeCell ref="M5:W6"/>
    <mergeCell ref="U19:W19"/>
    <mergeCell ref="Q16:R16"/>
    <mergeCell ref="O19:P19"/>
    <mergeCell ref="O20:P20"/>
    <mergeCell ref="O31:R31"/>
    <mergeCell ref="O32:R32"/>
    <mergeCell ref="U21:W21"/>
    <mergeCell ref="U18:W18"/>
    <mergeCell ref="Q22:R22"/>
    <mergeCell ref="O21:P21"/>
    <mergeCell ref="O23:P23"/>
    <mergeCell ref="Q23:R23"/>
    <mergeCell ref="Q18:R18"/>
    <mergeCell ref="B18:I18"/>
    <mergeCell ref="B19:I19"/>
    <mergeCell ref="J18:K18"/>
    <mergeCell ref="J19:K19"/>
    <mergeCell ref="L20:N20"/>
    <mergeCell ref="L19:N19"/>
    <mergeCell ref="Y11:AJ11"/>
    <mergeCell ref="Y1:AJ2"/>
    <mergeCell ref="Y3:AJ4"/>
    <mergeCell ref="Y5:AJ6"/>
    <mergeCell ref="O17:P17"/>
    <mergeCell ref="O18:P18"/>
    <mergeCell ref="S13:T14"/>
    <mergeCell ref="S16:T16"/>
    <mergeCell ref="S17:T17"/>
    <mergeCell ref="U17:W17"/>
    <mergeCell ref="Z20:AF20"/>
    <mergeCell ref="X18:Y18"/>
    <mergeCell ref="Z21:AF21"/>
    <mergeCell ref="AH18:AJ18"/>
    <mergeCell ref="X22:Y22"/>
    <mergeCell ref="AH19:AJ19"/>
    <mergeCell ref="X24:Y24"/>
    <mergeCell ref="U24:W24"/>
    <mergeCell ref="U22:W22"/>
    <mergeCell ref="Z22:AF22"/>
    <mergeCell ref="Z24:AF24"/>
    <mergeCell ref="AH20:AJ20"/>
    <mergeCell ref="Z23:AF23"/>
    <mergeCell ref="AH23:AJ23"/>
    <mergeCell ref="A13:A14"/>
    <mergeCell ref="B13:I14"/>
    <mergeCell ref="J13:K14"/>
    <mergeCell ref="J16:K16"/>
    <mergeCell ref="J17:K17"/>
    <mergeCell ref="L16:N16"/>
    <mergeCell ref="U16:W16"/>
    <mergeCell ref="Q17:R17"/>
    <mergeCell ref="L17:N17"/>
    <mergeCell ref="L13:N14"/>
    <mergeCell ref="U14:W14"/>
    <mergeCell ref="O13:R14"/>
    <mergeCell ref="U13:W13"/>
    <mergeCell ref="O16:P16"/>
    <mergeCell ref="B16:I16"/>
    <mergeCell ref="B17:I17"/>
    <mergeCell ref="A27:F27"/>
    <mergeCell ref="L27:N27"/>
    <mergeCell ref="O27:R27"/>
    <mergeCell ref="Q24:R24"/>
    <mergeCell ref="O24:P24"/>
    <mergeCell ref="J27:K27"/>
    <mergeCell ref="G27:I27"/>
    <mergeCell ref="G26:I26"/>
    <mergeCell ref="J26:K26"/>
    <mergeCell ref="B21:I21"/>
    <mergeCell ref="L21:N21"/>
    <mergeCell ref="J21:K21"/>
    <mergeCell ref="B20:I20"/>
    <mergeCell ref="J20:K20"/>
    <mergeCell ref="L26:N26"/>
    <mergeCell ref="O26:R26"/>
    <mergeCell ref="B22:I22"/>
    <mergeCell ref="J24:K24"/>
    <mergeCell ref="L24:N24"/>
    <mergeCell ref="L22:N22"/>
    <mergeCell ref="J22:K22"/>
    <mergeCell ref="B24:I24"/>
    <mergeCell ref="B23:I23"/>
    <mergeCell ref="J23:K23"/>
    <mergeCell ref="A26:F26"/>
    <mergeCell ref="Q20:R20"/>
    <mergeCell ref="Q21:R21"/>
    <mergeCell ref="O22:P22"/>
    <mergeCell ref="A28:F28"/>
    <mergeCell ref="A29:F29"/>
    <mergeCell ref="L29:N29"/>
    <mergeCell ref="O28:R28"/>
    <mergeCell ref="O29:R29"/>
    <mergeCell ref="G28:I28"/>
    <mergeCell ref="L28:N28"/>
    <mergeCell ref="G29:I29"/>
    <mergeCell ref="J29:K29"/>
    <mergeCell ref="J28:K28"/>
    <mergeCell ref="S22:T22"/>
    <mergeCell ref="S24:T24"/>
    <mergeCell ref="S18:T18"/>
    <mergeCell ref="X16:Y16"/>
    <mergeCell ref="O30:R30"/>
    <mergeCell ref="T26:Y26"/>
    <mergeCell ref="T27:Y27"/>
    <mergeCell ref="T28:Y28"/>
    <mergeCell ref="T29:Y29"/>
    <mergeCell ref="T30:Y30"/>
    <mergeCell ref="L23:N23"/>
    <mergeCell ref="X17:Y17"/>
    <mergeCell ref="X20:Y20"/>
    <mergeCell ref="X21:Y21"/>
    <mergeCell ref="S19:T19"/>
    <mergeCell ref="S20:T20"/>
    <mergeCell ref="S21:T21"/>
    <mergeCell ref="X19:Y19"/>
    <mergeCell ref="Q19:R19"/>
    <mergeCell ref="U20:W20"/>
    <mergeCell ref="L18:N18"/>
    <mergeCell ref="AH30:AJ30"/>
    <mergeCell ref="AH29:AJ29"/>
    <mergeCell ref="Z18:AF18"/>
    <mergeCell ref="T31:AC34"/>
    <mergeCell ref="AH22:AJ22"/>
    <mergeCell ref="AH24:AJ24"/>
    <mergeCell ref="Z30:AC30"/>
    <mergeCell ref="M8:W11"/>
    <mergeCell ref="Y7:AJ9"/>
    <mergeCell ref="S23:T23"/>
    <mergeCell ref="U23:W23"/>
    <mergeCell ref="X23:Y23"/>
    <mergeCell ref="Z26:AC26"/>
    <mergeCell ref="AH13:AJ14"/>
    <mergeCell ref="Z13:AF14"/>
    <mergeCell ref="X13:Y13"/>
    <mergeCell ref="X14:Y14"/>
    <mergeCell ref="AG13:AG14"/>
    <mergeCell ref="Z16:AF16"/>
    <mergeCell ref="Z17:AF17"/>
    <mergeCell ref="AH21:AJ21"/>
    <mergeCell ref="AH16:AJ16"/>
    <mergeCell ref="AH17:AJ17"/>
    <mergeCell ref="Z19:AF19"/>
  </mergeCells>
  <phoneticPr fontId="1" type="noConversion"/>
  <dataValidations count="3">
    <dataValidation type="list" allowBlank="1" showInputMessage="1" showErrorMessage="1" sqref="U16:W17">
      <formula1>INDIRECT($B16&amp;"E")</formula1>
    </dataValidation>
    <dataValidation type="list" allowBlank="1" showInputMessage="1" showErrorMessage="1" sqref="B16:I24">
      <formula1>Nom</formula1>
    </dataValidation>
    <dataValidation type="list" allowBlank="1" showInputMessage="1" showErrorMessage="1" sqref="O16:P17">
      <formula1>INDIRECT($B16&amp;"D")</formula1>
    </dataValidation>
  </dataValidations>
  <pageMargins left="0.31496062992125984" right="0.15748031496062992" top="0.39370078740157483" bottom="0.15748031496062992" header="0.19685039370078741" footer="0.11811023622047245"/>
  <pageSetup paperSize="9" scale="9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2"/>
  <sheetViews>
    <sheetView topLeftCell="F1" workbookViewId="0">
      <selection activeCell="H35" sqref="H35"/>
    </sheetView>
  </sheetViews>
  <sheetFormatPr baseColWidth="10" defaultRowHeight="15" x14ac:dyDescent="0.25"/>
  <cols>
    <col min="1" max="1" width="24.42578125" bestFit="1" customWidth="1"/>
    <col min="2" max="2" width="1.85546875" customWidth="1"/>
    <col min="3" max="3" width="24.7109375" bestFit="1" customWidth="1"/>
    <col min="4" max="4" width="26" customWidth="1"/>
    <col min="5" max="5" width="2.28515625" customWidth="1"/>
    <col min="6" max="6" width="24.42578125" bestFit="1" customWidth="1"/>
    <col min="7" max="7" width="24.5703125" customWidth="1"/>
    <col min="8" max="8" width="41.28515625" bestFit="1" customWidth="1"/>
    <col min="9" max="9" width="6.5703125" style="15" bestFit="1" customWidth="1"/>
    <col min="10" max="10" width="3.7109375" customWidth="1"/>
    <col min="11" max="11" width="24.42578125" bestFit="1" customWidth="1"/>
    <col min="12" max="12" width="4" bestFit="1" customWidth="1"/>
    <col min="13" max="13" width="13.42578125" bestFit="1" customWidth="1"/>
    <col min="14" max="14" width="6.5703125" bestFit="1" customWidth="1"/>
    <col min="20" max="20" width="21" bestFit="1" customWidth="1"/>
    <col min="21" max="21" width="4" bestFit="1" customWidth="1"/>
    <col min="22" max="22" width="13.42578125" bestFit="1" customWidth="1"/>
    <col min="23" max="23" width="7" bestFit="1" customWidth="1"/>
  </cols>
  <sheetData>
    <row r="1" spans="1:23" ht="18.75" x14ac:dyDescent="0.25">
      <c r="A1" s="27" t="s">
        <v>47</v>
      </c>
      <c r="B1" s="31"/>
      <c r="C1" s="179" t="s">
        <v>51</v>
      </c>
      <c r="D1" s="180"/>
      <c r="E1" s="30"/>
      <c r="F1" s="179" t="s">
        <v>52</v>
      </c>
      <c r="G1" s="180"/>
      <c r="H1" s="17"/>
      <c r="I1" s="18"/>
      <c r="K1" s="21"/>
      <c r="L1" s="22"/>
      <c r="M1" s="22"/>
      <c r="N1" s="23"/>
    </row>
    <row r="2" spans="1:23" s="14" customFormat="1" ht="18.75" x14ac:dyDescent="0.25">
      <c r="A2" s="28" t="s">
        <v>50</v>
      </c>
      <c r="B2" s="32"/>
      <c r="C2" s="19" t="s">
        <v>53</v>
      </c>
      <c r="D2" s="26" t="s">
        <v>54</v>
      </c>
      <c r="E2" s="24"/>
      <c r="F2" s="19" t="s">
        <v>55</v>
      </c>
      <c r="G2" s="26" t="s">
        <v>56</v>
      </c>
      <c r="H2" s="181" t="s">
        <v>25</v>
      </c>
      <c r="I2" s="182"/>
      <c r="K2" s="183" t="s">
        <v>57</v>
      </c>
      <c r="L2" s="184"/>
      <c r="M2" s="184"/>
      <c r="N2" s="185"/>
    </row>
    <row r="3" spans="1:23" x14ac:dyDescent="0.25">
      <c r="A3" s="29" t="s">
        <v>48</v>
      </c>
      <c r="B3" s="19"/>
      <c r="C3" s="19">
        <v>630</v>
      </c>
      <c r="D3" s="26">
        <v>730</v>
      </c>
      <c r="E3" s="24"/>
      <c r="F3" s="19" t="s">
        <v>26</v>
      </c>
      <c r="G3" s="26" t="s">
        <v>35</v>
      </c>
      <c r="H3" s="19" t="str">
        <f>K3&amp;"_"&amp;L3&amp;"_"&amp;M3</f>
        <v>LINEO_02_CHENE_GRIS_T_630_CPLBLANC 70</v>
      </c>
      <c r="I3" s="20">
        <v>381.35</v>
      </c>
      <c r="K3" s="19" t="s">
        <v>48</v>
      </c>
      <c r="L3" s="24" t="s">
        <v>58</v>
      </c>
      <c r="M3" s="24" t="s">
        <v>26</v>
      </c>
      <c r="N3" s="25">
        <f>I3</f>
        <v>381.35</v>
      </c>
    </row>
    <row r="4" spans="1:23" x14ac:dyDescent="0.25">
      <c r="A4" s="29" t="s">
        <v>49</v>
      </c>
      <c r="B4" s="19"/>
      <c r="C4" s="19">
        <v>631</v>
      </c>
      <c r="D4" s="26">
        <v>731</v>
      </c>
      <c r="E4" s="24"/>
      <c r="F4" s="19" t="s">
        <v>27</v>
      </c>
      <c r="G4" s="26" t="s">
        <v>36</v>
      </c>
      <c r="H4" s="19" t="str">
        <f t="shared" ref="H4:H22" si="0">K4&amp;"_"&amp;L4&amp;"_"&amp;M4</f>
        <v>LINEO_02_CHENE_GRIS_T_631_CPLBLANC 80</v>
      </c>
      <c r="I4" s="20">
        <v>381.35</v>
      </c>
      <c r="K4" s="19" t="s">
        <v>48</v>
      </c>
      <c r="L4" s="24" t="s">
        <v>59</v>
      </c>
      <c r="M4" s="24" t="s">
        <v>27</v>
      </c>
      <c r="N4" s="25">
        <f t="shared" ref="N4:N22" si="1">I4</f>
        <v>381.35</v>
      </c>
    </row>
    <row r="5" spans="1:23" x14ac:dyDescent="0.25">
      <c r="A5" s="29" t="s">
        <v>78</v>
      </c>
      <c r="B5" s="19"/>
      <c r="C5" s="19">
        <v>632</v>
      </c>
      <c r="D5" s="26">
        <v>732</v>
      </c>
      <c r="E5" s="24"/>
      <c r="F5" s="19" t="s">
        <v>28</v>
      </c>
      <c r="G5" s="26" t="s">
        <v>37</v>
      </c>
      <c r="H5" s="19" t="str">
        <f t="shared" si="0"/>
        <v>LINEO_02_CHENE_GRIS_T_632_CPLBLANC 100</v>
      </c>
      <c r="I5" s="20">
        <v>381.35</v>
      </c>
      <c r="K5" s="19" t="s">
        <v>48</v>
      </c>
      <c r="L5" s="24" t="s">
        <v>60</v>
      </c>
      <c r="M5" s="24" t="s">
        <v>28</v>
      </c>
      <c r="N5" s="25">
        <f t="shared" si="1"/>
        <v>381.35</v>
      </c>
    </row>
    <row r="6" spans="1:23" x14ac:dyDescent="0.25">
      <c r="A6" s="29"/>
      <c r="B6" s="19"/>
      <c r="C6" s="19">
        <v>633</v>
      </c>
      <c r="D6" s="26">
        <v>733</v>
      </c>
      <c r="E6" s="24"/>
      <c r="F6" s="19" t="s">
        <v>29</v>
      </c>
      <c r="G6" s="26" t="s">
        <v>38</v>
      </c>
      <c r="H6" s="19" t="str">
        <f t="shared" si="0"/>
        <v>LINEO_02_CHENE_GRIS_T_633_CPLBLANC 120</v>
      </c>
      <c r="I6" s="20">
        <v>384.25</v>
      </c>
      <c r="K6" s="19" t="s">
        <v>48</v>
      </c>
      <c r="L6" s="24" t="s">
        <v>61</v>
      </c>
      <c r="M6" s="24" t="s">
        <v>29</v>
      </c>
      <c r="N6" s="25">
        <f t="shared" si="1"/>
        <v>384.25</v>
      </c>
    </row>
    <row r="7" spans="1:23" x14ac:dyDescent="0.25">
      <c r="A7" s="29"/>
      <c r="B7" s="19"/>
      <c r="C7" s="19">
        <v>634</v>
      </c>
      <c r="D7" s="26">
        <v>734</v>
      </c>
      <c r="E7" s="24"/>
      <c r="F7" s="19" t="s">
        <v>30</v>
      </c>
      <c r="G7" s="26" t="s">
        <v>39</v>
      </c>
      <c r="H7" s="19" t="str">
        <f t="shared" si="0"/>
        <v>LINEO_02_CHENE_GRIS_T_634_CPLBLANC 140</v>
      </c>
      <c r="I7" s="20">
        <v>387.15</v>
      </c>
      <c r="K7" s="19" t="s">
        <v>48</v>
      </c>
      <c r="L7" s="24" t="s">
        <v>62</v>
      </c>
      <c r="M7" s="24" t="s">
        <v>30</v>
      </c>
      <c r="N7" s="25">
        <f t="shared" si="1"/>
        <v>387.15</v>
      </c>
    </row>
    <row r="8" spans="1:23" x14ac:dyDescent="0.25">
      <c r="A8" s="29"/>
      <c r="B8" s="19"/>
      <c r="C8" s="19">
        <v>635</v>
      </c>
      <c r="D8" s="26">
        <v>735</v>
      </c>
      <c r="E8" s="24"/>
      <c r="F8" s="19" t="s">
        <v>31</v>
      </c>
      <c r="G8" s="26" t="s">
        <v>40</v>
      </c>
      <c r="H8" s="19" t="str">
        <f t="shared" si="0"/>
        <v>LINEO_02_CHENE_GRIS_T_635_CPLBLANC 160</v>
      </c>
      <c r="I8" s="20">
        <v>400.2</v>
      </c>
      <c r="K8" s="19" t="s">
        <v>48</v>
      </c>
      <c r="L8" s="24" t="s">
        <v>63</v>
      </c>
      <c r="M8" s="24" t="s">
        <v>31</v>
      </c>
      <c r="N8" s="25">
        <f t="shared" si="1"/>
        <v>400.2</v>
      </c>
    </row>
    <row r="9" spans="1:23" x14ac:dyDescent="0.25">
      <c r="A9" s="29"/>
      <c r="B9" s="19"/>
      <c r="C9" s="19">
        <v>636</v>
      </c>
      <c r="D9" s="26">
        <v>736</v>
      </c>
      <c r="E9" s="24"/>
      <c r="F9" s="19" t="s">
        <v>32</v>
      </c>
      <c r="G9" s="26" t="s">
        <v>41</v>
      </c>
      <c r="H9" s="19" t="str">
        <f t="shared" si="0"/>
        <v>LINEO_02_CHENE_GRIS_T_636_CPLBLANC 180</v>
      </c>
      <c r="I9" s="20">
        <v>400.2</v>
      </c>
      <c r="K9" s="19" t="s">
        <v>48</v>
      </c>
      <c r="L9" s="24" t="s">
        <v>64</v>
      </c>
      <c r="M9" s="24" t="s">
        <v>32</v>
      </c>
      <c r="N9" s="25">
        <f t="shared" si="1"/>
        <v>400.2</v>
      </c>
    </row>
    <row r="10" spans="1:23" x14ac:dyDescent="0.25">
      <c r="A10" s="29"/>
      <c r="B10" s="19"/>
      <c r="C10" s="19">
        <v>637</v>
      </c>
      <c r="D10" s="26">
        <v>737</v>
      </c>
      <c r="E10" s="24"/>
      <c r="F10" s="19" t="s">
        <v>33</v>
      </c>
      <c r="G10" s="26" t="s">
        <v>42</v>
      </c>
      <c r="H10" s="19" t="str">
        <f t="shared" si="0"/>
        <v>LINEO_02_CHENE_GRIS_T_637_CPLBLANC 200</v>
      </c>
      <c r="I10" s="20">
        <v>400.2</v>
      </c>
      <c r="K10" s="19" t="s">
        <v>48</v>
      </c>
      <c r="L10" s="24" t="s">
        <v>65</v>
      </c>
      <c r="M10" s="24" t="s">
        <v>33</v>
      </c>
      <c r="N10" s="25">
        <f t="shared" si="1"/>
        <v>400.2</v>
      </c>
    </row>
    <row r="11" spans="1:23" x14ac:dyDescent="0.25">
      <c r="A11" s="29"/>
      <c r="B11" s="19"/>
      <c r="C11" s="19"/>
      <c r="D11" s="26">
        <v>738</v>
      </c>
      <c r="E11" s="24"/>
      <c r="F11" s="19"/>
      <c r="G11" s="26" t="s">
        <v>43</v>
      </c>
      <c r="H11" s="19" t="str">
        <f t="shared" si="0"/>
        <v>LINEO_02_CHENE_GRIS_T1_730_CPLBRN70</v>
      </c>
      <c r="I11" s="20">
        <v>406.65000000000003</v>
      </c>
      <c r="K11" s="19" t="s">
        <v>49</v>
      </c>
      <c r="L11" s="24" t="s">
        <v>66</v>
      </c>
      <c r="M11" s="24" t="s">
        <v>35</v>
      </c>
      <c r="N11" s="25">
        <f t="shared" si="1"/>
        <v>406.65000000000003</v>
      </c>
    </row>
    <row r="12" spans="1:23" x14ac:dyDescent="0.25">
      <c r="A12" s="29"/>
      <c r="B12" s="19"/>
      <c r="C12" s="19"/>
      <c r="D12" s="26">
        <v>739</v>
      </c>
      <c r="E12" s="24"/>
      <c r="F12" s="19"/>
      <c r="G12" s="26" t="s">
        <v>44</v>
      </c>
      <c r="H12" s="19" t="str">
        <f t="shared" si="0"/>
        <v>LINEO_02_CHENE_GRIS_T1_731_CPLBRN80</v>
      </c>
      <c r="I12" s="20">
        <v>406.65000000000003</v>
      </c>
      <c r="K12" s="19" t="s">
        <v>49</v>
      </c>
      <c r="L12" s="24" t="s">
        <v>67</v>
      </c>
      <c r="M12" s="24" t="s">
        <v>36</v>
      </c>
      <c r="N12" s="25">
        <f t="shared" si="1"/>
        <v>406.65000000000003</v>
      </c>
    </row>
    <row r="13" spans="1:23" x14ac:dyDescent="0.25">
      <c r="A13" s="29"/>
      <c r="B13" s="19"/>
      <c r="C13" s="19"/>
      <c r="D13" s="26">
        <v>740</v>
      </c>
      <c r="E13" s="24"/>
      <c r="F13" s="19"/>
      <c r="G13" s="26" t="s">
        <v>45</v>
      </c>
      <c r="H13" s="19" t="str">
        <f t="shared" si="0"/>
        <v>LINEO_02_CHENE_GRIS_T1_732_CPLBRN90</v>
      </c>
      <c r="I13" s="20">
        <v>406.65000000000003</v>
      </c>
      <c r="K13" s="19" t="s">
        <v>49</v>
      </c>
      <c r="L13" s="24" t="s">
        <v>68</v>
      </c>
      <c r="M13" s="24" t="s">
        <v>37</v>
      </c>
      <c r="N13" s="25">
        <f t="shared" si="1"/>
        <v>406.65000000000003</v>
      </c>
    </row>
    <row r="14" spans="1:23" x14ac:dyDescent="0.25">
      <c r="A14" s="29"/>
      <c r="B14" s="19"/>
      <c r="C14" s="19"/>
      <c r="D14" s="26">
        <v>741</v>
      </c>
      <c r="E14" s="24"/>
      <c r="F14" s="19"/>
      <c r="G14" s="26" t="s">
        <v>46</v>
      </c>
      <c r="H14" s="19" t="str">
        <f t="shared" si="0"/>
        <v>LINEO_02_CHENE_GRIS_T1_733_CPLBRN100</v>
      </c>
      <c r="I14" s="20">
        <v>409.55</v>
      </c>
      <c r="K14" s="19" t="s">
        <v>49</v>
      </c>
      <c r="L14" s="24" t="s">
        <v>69</v>
      </c>
      <c r="M14" s="24" t="s">
        <v>38</v>
      </c>
      <c r="N14" s="25">
        <f t="shared" si="1"/>
        <v>409.55</v>
      </c>
      <c r="T14" t="s">
        <v>34</v>
      </c>
      <c r="U14">
        <v>630</v>
      </c>
      <c r="V14" t="s">
        <v>26</v>
      </c>
      <c r="W14">
        <v>381.35</v>
      </c>
    </row>
    <row r="15" spans="1:23" x14ac:dyDescent="0.25">
      <c r="A15" s="29"/>
      <c r="B15" s="19"/>
      <c r="C15" s="19"/>
      <c r="D15" s="26"/>
      <c r="E15" s="24"/>
      <c r="F15" s="19"/>
      <c r="G15" s="26"/>
      <c r="H15" s="19" t="str">
        <f t="shared" si="0"/>
        <v>LINEO_02_CHENE_GRIS_T1_734_CPLBRN110</v>
      </c>
      <c r="I15" s="20">
        <v>412.45</v>
      </c>
      <c r="K15" s="19" t="s">
        <v>49</v>
      </c>
      <c r="L15" s="24" t="s">
        <v>70</v>
      </c>
      <c r="M15" s="24" t="s">
        <v>39</v>
      </c>
      <c r="N15" s="25">
        <f t="shared" si="1"/>
        <v>412.45</v>
      </c>
      <c r="T15" t="s">
        <v>34</v>
      </c>
      <c r="U15">
        <v>630</v>
      </c>
      <c r="V15" t="s">
        <v>27</v>
      </c>
      <c r="W15">
        <v>381.35</v>
      </c>
    </row>
    <row r="16" spans="1:23" x14ac:dyDescent="0.25">
      <c r="A16" s="29"/>
      <c r="B16" s="19"/>
      <c r="C16" s="19"/>
      <c r="D16" s="26"/>
      <c r="E16" s="24"/>
      <c r="F16" s="19"/>
      <c r="G16" s="26"/>
      <c r="H16" s="19" t="str">
        <f t="shared" si="0"/>
        <v>LINEO_02_CHENE_GRIS_T1_735_CPLBRN120</v>
      </c>
      <c r="I16" s="20">
        <v>425.5</v>
      </c>
      <c r="K16" s="19" t="s">
        <v>49</v>
      </c>
      <c r="L16" s="24" t="s">
        <v>71</v>
      </c>
      <c r="M16" s="24" t="s">
        <v>40</v>
      </c>
      <c r="N16" s="25">
        <f t="shared" si="1"/>
        <v>425.5</v>
      </c>
      <c r="T16" t="s">
        <v>34</v>
      </c>
      <c r="U16">
        <v>630</v>
      </c>
      <c r="V16" t="s">
        <v>28</v>
      </c>
      <c r="W16">
        <v>381.35</v>
      </c>
    </row>
    <row r="17" spans="1:23" x14ac:dyDescent="0.25">
      <c r="A17" s="29"/>
      <c r="B17" s="19"/>
      <c r="C17" s="19"/>
      <c r="D17" s="26"/>
      <c r="E17" s="24"/>
      <c r="F17" s="19"/>
      <c r="G17" s="26"/>
      <c r="H17" s="19" t="str">
        <f t="shared" si="0"/>
        <v>LINEO_02_CHENE_GRIS_T1_736_CPLBRN130</v>
      </c>
      <c r="I17" s="20">
        <v>425.5</v>
      </c>
      <c r="K17" s="19" t="s">
        <v>49</v>
      </c>
      <c r="L17" s="24" t="s">
        <v>72</v>
      </c>
      <c r="M17" s="24" t="s">
        <v>41</v>
      </c>
      <c r="N17" s="25">
        <f t="shared" si="1"/>
        <v>425.5</v>
      </c>
      <c r="T17" t="s">
        <v>34</v>
      </c>
      <c r="U17">
        <v>630</v>
      </c>
      <c r="V17" t="s">
        <v>29</v>
      </c>
      <c r="W17">
        <v>384.25</v>
      </c>
    </row>
    <row r="18" spans="1:23" x14ac:dyDescent="0.25">
      <c r="A18" s="29"/>
      <c r="B18" s="19"/>
      <c r="C18" s="19"/>
      <c r="D18" s="26"/>
      <c r="E18" s="24"/>
      <c r="F18" s="19"/>
      <c r="G18" s="26"/>
      <c r="H18" s="19" t="str">
        <f t="shared" si="0"/>
        <v>LINEO_02_CHENE_GRIS_T1_737_CPLBRN140</v>
      </c>
      <c r="I18" s="20">
        <v>425.5</v>
      </c>
      <c r="K18" s="19" t="s">
        <v>49</v>
      </c>
      <c r="L18" s="24" t="s">
        <v>73</v>
      </c>
      <c r="M18" s="24" t="s">
        <v>42</v>
      </c>
      <c r="N18" s="25">
        <f t="shared" si="1"/>
        <v>425.5</v>
      </c>
      <c r="T18" t="s">
        <v>34</v>
      </c>
      <c r="U18">
        <v>630</v>
      </c>
      <c r="V18" t="s">
        <v>30</v>
      </c>
      <c r="W18">
        <v>387.15</v>
      </c>
    </row>
    <row r="19" spans="1:23" x14ac:dyDescent="0.25">
      <c r="A19" s="29"/>
      <c r="B19" s="19"/>
      <c r="C19" s="19"/>
      <c r="D19" s="26"/>
      <c r="E19" s="24"/>
      <c r="F19" s="19"/>
      <c r="G19" s="26"/>
      <c r="H19" s="19" t="str">
        <f t="shared" si="0"/>
        <v>LINEO_02_CHENE_GRIS_T1_738_CPLBRN150</v>
      </c>
      <c r="I19" s="20">
        <v>431.95000000000005</v>
      </c>
      <c r="K19" s="19" t="s">
        <v>49</v>
      </c>
      <c r="L19" s="24" t="s">
        <v>74</v>
      </c>
      <c r="M19" s="24" t="s">
        <v>43</v>
      </c>
      <c r="N19" s="25">
        <f t="shared" si="1"/>
        <v>431.95000000000005</v>
      </c>
      <c r="T19" t="s">
        <v>34</v>
      </c>
      <c r="U19">
        <v>630</v>
      </c>
      <c r="V19" t="s">
        <v>31</v>
      </c>
      <c r="W19">
        <v>400.2</v>
      </c>
    </row>
    <row r="20" spans="1:23" x14ac:dyDescent="0.25">
      <c r="A20" s="29"/>
      <c r="B20" s="19"/>
      <c r="C20" s="19"/>
      <c r="D20" s="26"/>
      <c r="E20" s="24"/>
      <c r="F20" s="19"/>
      <c r="G20" s="26"/>
      <c r="H20" s="19" t="str">
        <f t="shared" si="0"/>
        <v>LINEO_02_CHENE_GRIS_T1_739_CPLBRN160</v>
      </c>
      <c r="I20" s="20">
        <v>431.95000000000005</v>
      </c>
      <c r="K20" s="19" t="s">
        <v>49</v>
      </c>
      <c r="L20" s="24" t="s">
        <v>75</v>
      </c>
      <c r="M20" s="24" t="s">
        <v>44</v>
      </c>
      <c r="N20" s="25">
        <f t="shared" si="1"/>
        <v>431.95000000000005</v>
      </c>
      <c r="T20" t="s">
        <v>34</v>
      </c>
      <c r="U20">
        <v>630</v>
      </c>
      <c r="V20" t="s">
        <v>32</v>
      </c>
      <c r="W20">
        <v>400.2</v>
      </c>
    </row>
    <row r="21" spans="1:23" x14ac:dyDescent="0.25">
      <c r="A21" s="29"/>
      <c r="B21" s="19"/>
      <c r="C21" s="19"/>
      <c r="D21" s="26"/>
      <c r="E21" s="24"/>
      <c r="F21" s="19"/>
      <c r="G21" s="26"/>
      <c r="H21" s="19" t="str">
        <f t="shared" si="0"/>
        <v>LINEO_02_CHENE_GRIS_T1_740_CPLBRN170</v>
      </c>
      <c r="I21" s="20">
        <v>431.95000000000005</v>
      </c>
      <c r="K21" s="19" t="s">
        <v>49</v>
      </c>
      <c r="L21" s="24" t="s">
        <v>76</v>
      </c>
      <c r="M21" s="24" t="s">
        <v>45</v>
      </c>
      <c r="N21" s="25">
        <f t="shared" si="1"/>
        <v>431.95000000000005</v>
      </c>
      <c r="T21" t="s">
        <v>34</v>
      </c>
      <c r="U21">
        <v>630</v>
      </c>
      <c r="V21" t="s">
        <v>33</v>
      </c>
      <c r="W21">
        <v>400.2</v>
      </c>
    </row>
    <row r="22" spans="1:23" x14ac:dyDescent="0.25">
      <c r="A22" s="29"/>
      <c r="B22" s="19"/>
      <c r="C22" s="19"/>
      <c r="D22" s="26"/>
      <c r="E22" s="24"/>
      <c r="F22" s="19"/>
      <c r="G22" s="26"/>
      <c r="H22" s="19" t="str">
        <f t="shared" si="0"/>
        <v>LINEO_02_CHENE_GRIS_T1_741_CPLBRN180</v>
      </c>
      <c r="I22" s="20">
        <v>434.85</v>
      </c>
      <c r="K22" s="19" t="s">
        <v>49</v>
      </c>
      <c r="L22" s="24" t="s">
        <v>77</v>
      </c>
      <c r="M22" s="24" t="s">
        <v>46</v>
      </c>
      <c r="N22" s="25">
        <f t="shared" si="1"/>
        <v>434.85</v>
      </c>
    </row>
  </sheetData>
  <mergeCells count="4">
    <mergeCell ref="C1:D1"/>
    <mergeCell ref="F1:G1"/>
    <mergeCell ref="H2:I2"/>
    <mergeCell ref="K2:N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2342"/>
  <sheetViews>
    <sheetView tabSelected="1" topLeftCell="D1" workbookViewId="0">
      <selection activeCell="L19" sqref="L19"/>
    </sheetView>
  </sheetViews>
  <sheetFormatPr baseColWidth="10" defaultRowHeight="15" x14ac:dyDescent="0.25"/>
  <cols>
    <col min="1" max="1" width="23" style="34" customWidth="1"/>
    <col min="2" max="2" width="7.7109375" style="34" customWidth="1"/>
    <col min="3" max="3" width="16.140625" style="34" customWidth="1"/>
    <col min="4" max="4" width="7" style="36" bestFit="1" customWidth="1"/>
    <col min="5" max="5" width="7" customWidth="1"/>
    <col min="6" max="6" width="41.140625" customWidth="1"/>
    <col min="7" max="7" width="7" style="16" customWidth="1"/>
    <col min="8" max="8" width="3.42578125" customWidth="1"/>
    <col min="9" max="9" width="34.7109375" bestFit="1" customWidth="1"/>
    <col min="10" max="35" width="10" customWidth="1"/>
    <col min="36" max="36" width="43" bestFit="1" customWidth="1"/>
  </cols>
  <sheetData>
    <row r="1" spans="1:37" x14ac:dyDescent="0.25">
      <c r="I1" t="str">
        <f>A2</f>
        <v>PORTE</v>
      </c>
      <c r="J1" s="186" t="s">
        <v>51</v>
      </c>
      <c r="K1" s="186"/>
      <c r="L1" s="186"/>
      <c r="M1" s="186"/>
      <c r="N1" s="186"/>
      <c r="O1" s="186"/>
      <c r="P1" s="186"/>
      <c r="Q1" s="186"/>
      <c r="R1" s="186" t="s">
        <v>51</v>
      </c>
      <c r="S1" s="186"/>
      <c r="T1" s="186"/>
      <c r="U1" s="186"/>
      <c r="V1" s="186"/>
      <c r="W1" s="186"/>
      <c r="X1" s="186"/>
      <c r="Y1" s="186"/>
      <c r="Z1" s="186" t="s">
        <v>51</v>
      </c>
      <c r="AA1" s="186"/>
      <c r="AB1" s="186"/>
      <c r="AC1" s="186"/>
      <c r="AD1" s="186"/>
      <c r="AE1" s="186"/>
      <c r="AF1" s="186"/>
      <c r="AG1" s="186"/>
      <c r="AH1" s="186" t="s">
        <v>51</v>
      </c>
      <c r="AI1" s="186"/>
      <c r="AJ1" s="186"/>
    </row>
    <row r="2" spans="1:37" s="14" customFormat="1" ht="51" customHeight="1" x14ac:dyDescent="0.25">
      <c r="A2" s="35" t="s">
        <v>22</v>
      </c>
      <c r="B2" s="35" t="s">
        <v>23</v>
      </c>
      <c r="C2" s="35" t="s">
        <v>24</v>
      </c>
      <c r="D2" s="37" t="s">
        <v>25</v>
      </c>
      <c r="F2" s="187" t="s">
        <v>25</v>
      </c>
      <c r="G2" s="187"/>
      <c r="I2" s="14" t="s">
        <v>186</v>
      </c>
      <c r="J2" s="33" t="s">
        <v>48</v>
      </c>
      <c r="K2" s="33" t="s">
        <v>161</v>
      </c>
      <c r="L2" s="33" t="s">
        <v>162</v>
      </c>
      <c r="M2" s="33" t="s">
        <v>163</v>
      </c>
      <c r="N2" s="33" t="s">
        <v>164</v>
      </c>
      <c r="O2" s="33" t="s">
        <v>165</v>
      </c>
      <c r="P2" s="33" t="s">
        <v>166</v>
      </c>
      <c r="Q2" s="33" t="s">
        <v>167</v>
      </c>
      <c r="R2" s="33" t="s">
        <v>168</v>
      </c>
      <c r="S2" s="33" t="s">
        <v>169</v>
      </c>
      <c r="T2" s="33" t="s">
        <v>170</v>
      </c>
      <c r="U2" s="33" t="s">
        <v>171</v>
      </c>
      <c r="V2" s="33" t="s">
        <v>172</v>
      </c>
      <c r="W2" s="33" t="s">
        <v>173</v>
      </c>
      <c r="X2" s="33" t="s">
        <v>174</v>
      </c>
      <c r="Y2" s="33" t="s">
        <v>175</v>
      </c>
      <c r="Z2" s="33" t="s">
        <v>176</v>
      </c>
      <c r="AA2" s="33" t="s">
        <v>177</v>
      </c>
      <c r="AB2" s="33" t="s">
        <v>178</v>
      </c>
      <c r="AC2" s="33" t="s">
        <v>179</v>
      </c>
      <c r="AD2" s="33" t="s">
        <v>180</v>
      </c>
      <c r="AE2" s="33" t="s">
        <v>181</v>
      </c>
      <c r="AF2" s="33" t="s">
        <v>182</v>
      </c>
      <c r="AG2" s="33" t="s">
        <v>183</v>
      </c>
      <c r="AH2" s="33" t="s">
        <v>184</v>
      </c>
      <c r="AI2" s="33" t="s">
        <v>185</v>
      </c>
      <c r="AJ2" s="33"/>
    </row>
    <row r="3" spans="1:37" x14ac:dyDescent="0.25">
      <c r="A3" s="34" t="s">
        <v>48</v>
      </c>
      <c r="B3" s="34">
        <v>630</v>
      </c>
      <c r="C3" s="34" t="s">
        <v>26</v>
      </c>
      <c r="D3" s="36">
        <v>381.35</v>
      </c>
      <c r="F3" t="str">
        <f>A3&amp;"-"&amp;B3&amp;"-"&amp;C3</f>
        <v>LINEO_02_CHENE_GRIS_T-630-CPLBLANC 70</v>
      </c>
      <c r="G3" s="16">
        <f>D3</f>
        <v>381.35</v>
      </c>
      <c r="I3" t="s">
        <v>48</v>
      </c>
      <c r="J3">
        <v>630</v>
      </c>
      <c r="K3">
        <v>630</v>
      </c>
      <c r="L3">
        <v>630</v>
      </c>
      <c r="M3">
        <v>630</v>
      </c>
      <c r="N3">
        <v>630</v>
      </c>
      <c r="O3">
        <v>630</v>
      </c>
      <c r="P3">
        <v>630</v>
      </c>
      <c r="Q3">
        <v>630</v>
      </c>
      <c r="R3">
        <v>630</v>
      </c>
      <c r="S3">
        <v>630</v>
      </c>
      <c r="T3">
        <v>630</v>
      </c>
      <c r="U3">
        <v>630</v>
      </c>
      <c r="V3">
        <v>630</v>
      </c>
      <c r="W3">
        <v>630</v>
      </c>
      <c r="X3">
        <v>630</v>
      </c>
      <c r="Y3">
        <v>630</v>
      </c>
      <c r="Z3">
        <v>630</v>
      </c>
      <c r="AA3">
        <v>630</v>
      </c>
      <c r="AB3">
        <v>630</v>
      </c>
      <c r="AC3">
        <v>630</v>
      </c>
      <c r="AD3">
        <v>630</v>
      </c>
      <c r="AE3">
        <v>630</v>
      </c>
      <c r="AF3">
        <v>630</v>
      </c>
      <c r="AG3">
        <v>630</v>
      </c>
      <c r="AH3">
        <v>630</v>
      </c>
      <c r="AI3">
        <v>630</v>
      </c>
      <c r="AJ3">
        <v>630</v>
      </c>
      <c r="AK3">
        <v>630</v>
      </c>
    </row>
    <row r="4" spans="1:37" x14ac:dyDescent="0.25">
      <c r="A4" s="34" t="s">
        <v>48</v>
      </c>
      <c r="B4" s="34">
        <v>630</v>
      </c>
      <c r="C4" s="34" t="s">
        <v>27</v>
      </c>
      <c r="D4" s="36">
        <v>381.35</v>
      </c>
      <c r="F4" t="str">
        <f>A4&amp;"-"&amp;B4&amp;"-"&amp;C4</f>
        <v>LINEO_02_CHENE_GRIS_T-630-CPLBLANC 80</v>
      </c>
      <c r="G4" s="16">
        <f t="shared" ref="G4:G67" si="0">D4</f>
        <v>381.35</v>
      </c>
      <c r="I4" t="s">
        <v>161</v>
      </c>
      <c r="J4">
        <v>730</v>
      </c>
      <c r="K4">
        <v>730</v>
      </c>
      <c r="L4">
        <v>730</v>
      </c>
      <c r="M4">
        <v>730</v>
      </c>
      <c r="N4">
        <v>730</v>
      </c>
      <c r="O4">
        <v>730</v>
      </c>
      <c r="P4">
        <v>730</v>
      </c>
      <c r="Q4">
        <v>730</v>
      </c>
      <c r="R4">
        <v>730</v>
      </c>
      <c r="S4">
        <v>730</v>
      </c>
      <c r="T4">
        <v>730</v>
      </c>
      <c r="U4">
        <v>730</v>
      </c>
      <c r="V4">
        <v>730</v>
      </c>
      <c r="W4">
        <v>730</v>
      </c>
      <c r="X4">
        <v>730</v>
      </c>
      <c r="Y4">
        <v>730</v>
      </c>
      <c r="Z4">
        <v>730</v>
      </c>
      <c r="AA4">
        <v>730</v>
      </c>
      <c r="AB4">
        <v>730</v>
      </c>
      <c r="AC4">
        <v>730</v>
      </c>
      <c r="AD4">
        <v>730</v>
      </c>
      <c r="AE4">
        <v>730</v>
      </c>
      <c r="AF4">
        <v>730</v>
      </c>
      <c r="AG4">
        <v>730</v>
      </c>
      <c r="AH4">
        <v>730</v>
      </c>
      <c r="AI4">
        <v>730</v>
      </c>
    </row>
    <row r="5" spans="1:37" x14ac:dyDescent="0.25">
      <c r="A5" s="34" t="s">
        <v>48</v>
      </c>
      <c r="B5" s="34">
        <v>630</v>
      </c>
      <c r="C5" s="34" t="s">
        <v>28</v>
      </c>
      <c r="D5" s="36">
        <v>381.35</v>
      </c>
      <c r="F5" t="str">
        <f>A5&amp;"-"&amp;B5&amp;"-"&amp;C5</f>
        <v>LINEO_02_CHENE_GRIS_T-630-CPLBLANC 100</v>
      </c>
      <c r="G5" s="16">
        <f t="shared" si="0"/>
        <v>381.35</v>
      </c>
      <c r="I5" t="s">
        <v>162</v>
      </c>
      <c r="J5">
        <v>830</v>
      </c>
      <c r="K5">
        <v>830</v>
      </c>
      <c r="L5">
        <v>830</v>
      </c>
      <c r="M5">
        <v>830</v>
      </c>
      <c r="N5">
        <v>830</v>
      </c>
      <c r="O5">
        <v>830</v>
      </c>
      <c r="P5">
        <v>830</v>
      </c>
      <c r="Q5">
        <v>830</v>
      </c>
      <c r="R5">
        <v>830</v>
      </c>
      <c r="S5">
        <v>830</v>
      </c>
      <c r="T5">
        <v>830</v>
      </c>
      <c r="U5">
        <v>830</v>
      </c>
      <c r="V5">
        <v>830</v>
      </c>
      <c r="W5">
        <v>830</v>
      </c>
      <c r="X5">
        <v>830</v>
      </c>
      <c r="Y5">
        <v>830</v>
      </c>
      <c r="Z5">
        <v>830</v>
      </c>
      <c r="AA5">
        <v>830</v>
      </c>
      <c r="AB5">
        <v>830</v>
      </c>
      <c r="AC5">
        <v>830</v>
      </c>
      <c r="AD5">
        <v>830</v>
      </c>
      <c r="AE5">
        <v>830</v>
      </c>
      <c r="AF5">
        <v>830</v>
      </c>
      <c r="AG5">
        <v>830</v>
      </c>
      <c r="AH5">
        <v>830</v>
      </c>
      <c r="AI5">
        <v>830</v>
      </c>
    </row>
    <row r="6" spans="1:37" x14ac:dyDescent="0.25">
      <c r="A6" s="34" t="s">
        <v>48</v>
      </c>
      <c r="B6" s="34">
        <v>630</v>
      </c>
      <c r="C6" s="34" t="s">
        <v>29</v>
      </c>
      <c r="D6" s="36">
        <v>384.25</v>
      </c>
      <c r="F6" t="str">
        <f>A6&amp;"-"&amp;B6&amp;"-"&amp;C6</f>
        <v>LINEO_02_CHENE_GRIS_T-630-CPLBLANC 120</v>
      </c>
      <c r="G6" s="16">
        <f t="shared" si="0"/>
        <v>384.25</v>
      </c>
      <c r="I6" t="s">
        <v>163</v>
      </c>
      <c r="J6">
        <v>930</v>
      </c>
      <c r="K6">
        <v>930</v>
      </c>
      <c r="L6">
        <v>930</v>
      </c>
      <c r="M6">
        <v>930</v>
      </c>
      <c r="N6">
        <v>930</v>
      </c>
      <c r="O6">
        <v>930</v>
      </c>
      <c r="P6">
        <v>930</v>
      </c>
      <c r="Q6">
        <v>930</v>
      </c>
      <c r="R6">
        <v>930</v>
      </c>
      <c r="S6">
        <v>930</v>
      </c>
      <c r="T6">
        <v>930</v>
      </c>
      <c r="U6">
        <v>930</v>
      </c>
      <c r="V6">
        <v>930</v>
      </c>
      <c r="W6">
        <v>930</v>
      </c>
      <c r="X6">
        <v>930</v>
      </c>
      <c r="Y6">
        <v>930</v>
      </c>
      <c r="Z6">
        <v>930</v>
      </c>
      <c r="AA6">
        <v>930</v>
      </c>
      <c r="AB6">
        <v>930</v>
      </c>
      <c r="AC6">
        <v>930</v>
      </c>
      <c r="AD6">
        <v>930</v>
      </c>
      <c r="AE6">
        <v>930</v>
      </c>
      <c r="AF6">
        <v>930</v>
      </c>
      <c r="AG6">
        <v>930</v>
      </c>
      <c r="AH6">
        <v>930</v>
      </c>
      <c r="AI6">
        <v>930</v>
      </c>
    </row>
    <row r="7" spans="1:37" x14ac:dyDescent="0.25">
      <c r="A7" s="34" t="s">
        <v>48</v>
      </c>
      <c r="B7" s="34">
        <v>630</v>
      </c>
      <c r="C7" s="34" t="s">
        <v>30</v>
      </c>
      <c r="D7" s="36">
        <v>387.15</v>
      </c>
      <c r="F7" t="str">
        <f>A7&amp;"-"&amp;B7&amp;"-"&amp;C7</f>
        <v>LINEO_02_CHENE_GRIS_T-630-CPLBLANC 140</v>
      </c>
      <c r="G7" s="16">
        <f t="shared" si="0"/>
        <v>387.15</v>
      </c>
      <c r="I7" t="s">
        <v>164</v>
      </c>
      <c r="J7">
        <v>630</v>
      </c>
      <c r="K7">
        <v>630</v>
      </c>
      <c r="L7">
        <v>630</v>
      </c>
      <c r="M7">
        <v>630</v>
      </c>
      <c r="N7">
        <v>630</v>
      </c>
      <c r="O7">
        <v>630</v>
      </c>
      <c r="P7">
        <v>730</v>
      </c>
      <c r="Q7">
        <v>630</v>
      </c>
      <c r="R7">
        <v>630</v>
      </c>
      <c r="S7">
        <v>630</v>
      </c>
      <c r="T7">
        <v>630</v>
      </c>
      <c r="U7">
        <v>730</v>
      </c>
      <c r="V7">
        <v>730</v>
      </c>
      <c r="W7">
        <v>730</v>
      </c>
      <c r="X7">
        <v>730</v>
      </c>
      <c r="Y7">
        <v>730</v>
      </c>
      <c r="Z7">
        <v>730</v>
      </c>
    </row>
    <row r="8" spans="1:37" x14ac:dyDescent="0.25">
      <c r="A8" s="34" t="s">
        <v>48</v>
      </c>
      <c r="B8" s="34">
        <v>630</v>
      </c>
      <c r="C8" s="34" t="s">
        <v>31</v>
      </c>
      <c r="D8" s="36">
        <v>400.2</v>
      </c>
      <c r="F8" t="str">
        <f>A8&amp;"-"&amp;B8&amp;"-"&amp;C8</f>
        <v>LINEO_02_CHENE_GRIS_T-630-CPLBLANC 160</v>
      </c>
      <c r="G8" s="16">
        <f t="shared" si="0"/>
        <v>400.2</v>
      </c>
      <c r="I8" t="s">
        <v>165</v>
      </c>
      <c r="J8">
        <v>730</v>
      </c>
      <c r="K8">
        <v>730</v>
      </c>
      <c r="L8">
        <v>730</v>
      </c>
      <c r="M8">
        <v>730</v>
      </c>
      <c r="N8">
        <v>730</v>
      </c>
      <c r="O8">
        <v>730</v>
      </c>
      <c r="P8">
        <v>830</v>
      </c>
      <c r="Q8">
        <v>730</v>
      </c>
      <c r="R8">
        <v>730</v>
      </c>
      <c r="S8">
        <v>730</v>
      </c>
      <c r="T8">
        <v>730</v>
      </c>
      <c r="U8">
        <v>830</v>
      </c>
      <c r="V8">
        <v>830</v>
      </c>
      <c r="W8">
        <v>830</v>
      </c>
      <c r="X8">
        <v>830</v>
      </c>
      <c r="Y8">
        <v>830</v>
      </c>
      <c r="Z8">
        <v>830</v>
      </c>
    </row>
    <row r="9" spans="1:37" x14ac:dyDescent="0.25">
      <c r="A9" s="34" t="s">
        <v>48</v>
      </c>
      <c r="B9" s="34">
        <v>630</v>
      </c>
      <c r="C9" s="34" t="s">
        <v>32</v>
      </c>
      <c r="D9" s="36">
        <v>400.2</v>
      </c>
      <c r="F9" t="str">
        <f>A9&amp;"-"&amp;B9&amp;"-"&amp;C9</f>
        <v>LINEO_02_CHENE_GRIS_T-630-CPLBLANC 180</v>
      </c>
      <c r="G9" s="16">
        <f t="shared" si="0"/>
        <v>400.2</v>
      </c>
      <c r="I9" t="s">
        <v>166</v>
      </c>
      <c r="J9">
        <v>830</v>
      </c>
      <c r="K9">
        <v>830</v>
      </c>
      <c r="L9">
        <v>830</v>
      </c>
      <c r="M9">
        <v>830</v>
      </c>
      <c r="N9">
        <v>830</v>
      </c>
      <c r="O9">
        <v>830</v>
      </c>
      <c r="P9">
        <v>930</v>
      </c>
      <c r="Q9">
        <v>830</v>
      </c>
      <c r="R9">
        <v>830</v>
      </c>
      <c r="S9">
        <v>830</v>
      </c>
      <c r="T9">
        <v>830</v>
      </c>
      <c r="U9">
        <v>930</v>
      </c>
      <c r="V9">
        <v>930</v>
      </c>
      <c r="W9">
        <v>930</v>
      </c>
      <c r="X9">
        <v>930</v>
      </c>
      <c r="Y9">
        <v>930</v>
      </c>
      <c r="Z9">
        <v>930</v>
      </c>
    </row>
    <row r="10" spans="1:37" x14ac:dyDescent="0.25">
      <c r="A10" s="34" t="s">
        <v>48</v>
      </c>
      <c r="B10" s="34">
        <v>630</v>
      </c>
      <c r="C10" s="34" t="s">
        <v>33</v>
      </c>
      <c r="D10" s="36">
        <v>400.2</v>
      </c>
      <c r="F10" t="str">
        <f>A10&amp;"-"&amp;B10&amp;"-"&amp;C10</f>
        <v>LINEO_02_CHENE_GRIS_T-630-CPLBLANC 200</v>
      </c>
      <c r="G10" s="16">
        <f t="shared" si="0"/>
        <v>400.2</v>
      </c>
      <c r="I10" t="s">
        <v>167</v>
      </c>
      <c r="J10">
        <v>930</v>
      </c>
      <c r="K10">
        <v>930</v>
      </c>
      <c r="L10">
        <v>930</v>
      </c>
      <c r="M10">
        <v>930</v>
      </c>
      <c r="N10">
        <v>930</v>
      </c>
      <c r="O10">
        <v>930</v>
      </c>
      <c r="Q10">
        <v>930</v>
      </c>
      <c r="R10">
        <v>930</v>
      </c>
      <c r="S10">
        <v>930</v>
      </c>
      <c r="T10">
        <v>930</v>
      </c>
    </row>
    <row r="11" spans="1:37" x14ac:dyDescent="0.25">
      <c r="A11" s="34" t="s">
        <v>48</v>
      </c>
      <c r="B11" s="34">
        <v>630</v>
      </c>
      <c r="C11" s="34" t="s">
        <v>79</v>
      </c>
      <c r="D11" s="36">
        <v>416.15</v>
      </c>
      <c r="F11" t="str">
        <f>A11&amp;"-"&amp;B11&amp;"-"&amp;C11</f>
        <v>LINEO_02_CHENE_GRIS_T-630-CPLBLANC 220</v>
      </c>
      <c r="G11" s="16">
        <f t="shared" si="0"/>
        <v>416.15</v>
      </c>
      <c r="I11" t="s">
        <v>168</v>
      </c>
    </row>
    <row r="12" spans="1:37" x14ac:dyDescent="0.25">
      <c r="A12" s="34" t="s">
        <v>48</v>
      </c>
      <c r="B12" s="34">
        <v>630</v>
      </c>
      <c r="C12" s="34" t="s">
        <v>80</v>
      </c>
      <c r="D12" s="36">
        <v>416.15</v>
      </c>
      <c r="F12" t="str">
        <f>A12&amp;"-"&amp;B12&amp;"-"&amp;C12</f>
        <v>LINEO_02_CHENE_GRIS_T-630-CPLBLANC 240</v>
      </c>
      <c r="G12" s="16">
        <f t="shared" si="0"/>
        <v>416.15</v>
      </c>
      <c r="I12" t="s">
        <v>169</v>
      </c>
    </row>
    <row r="13" spans="1:37" x14ac:dyDescent="0.25">
      <c r="A13" s="34" t="s">
        <v>48</v>
      </c>
      <c r="B13" s="34">
        <v>630</v>
      </c>
      <c r="C13" s="34" t="s">
        <v>81</v>
      </c>
      <c r="D13" s="36">
        <v>416.15</v>
      </c>
      <c r="F13" t="str">
        <f>A13&amp;"-"&amp;B13&amp;"-"&amp;C13</f>
        <v>LINEO_02_CHENE_GRIS_T-630-CPLBLANC 265</v>
      </c>
      <c r="G13" s="16">
        <f t="shared" si="0"/>
        <v>416.15</v>
      </c>
      <c r="I13" t="s">
        <v>170</v>
      </c>
    </row>
    <row r="14" spans="1:37" x14ac:dyDescent="0.25">
      <c r="A14" s="34" t="s">
        <v>48</v>
      </c>
      <c r="B14" s="34">
        <v>630</v>
      </c>
      <c r="C14" s="34" t="s">
        <v>82</v>
      </c>
      <c r="D14" s="36">
        <v>436.45</v>
      </c>
      <c r="F14" t="str">
        <f>A14&amp;"-"&amp;B14&amp;"-"&amp;C14</f>
        <v>LINEO_02_CHENE_GRIS_T-630-CPLBLANC 280</v>
      </c>
      <c r="G14" s="16">
        <f t="shared" si="0"/>
        <v>436.45</v>
      </c>
      <c r="I14" t="s">
        <v>171</v>
      </c>
    </row>
    <row r="15" spans="1:37" x14ac:dyDescent="0.25">
      <c r="A15" s="34" t="s">
        <v>48</v>
      </c>
      <c r="B15" s="34">
        <v>630</v>
      </c>
      <c r="C15" s="34" t="s">
        <v>83</v>
      </c>
      <c r="D15" s="36">
        <v>436.45</v>
      </c>
      <c r="F15" t="str">
        <f>A15&amp;"-"&amp;B15&amp;"-"&amp;C15</f>
        <v>LINEO_02_CHENE_GRIS_T-630-CPLBLANC 300</v>
      </c>
      <c r="G15" s="16">
        <f t="shared" si="0"/>
        <v>436.45</v>
      </c>
      <c r="I15" t="s">
        <v>172</v>
      </c>
    </row>
    <row r="16" spans="1:37" x14ac:dyDescent="0.25">
      <c r="A16" s="34" t="s">
        <v>48</v>
      </c>
      <c r="B16" s="34">
        <v>630</v>
      </c>
      <c r="C16" s="34" t="s">
        <v>84</v>
      </c>
      <c r="D16" s="36">
        <v>436.45</v>
      </c>
      <c r="F16" t="str">
        <f>A16&amp;"-"&amp;B16&amp;"-"&amp;C16</f>
        <v>LINEO_02_CHENE_GRIS_T-630-CPLBLANC 310</v>
      </c>
      <c r="G16" s="16">
        <f t="shared" si="0"/>
        <v>436.45</v>
      </c>
      <c r="I16" t="s">
        <v>173</v>
      </c>
    </row>
    <row r="17" spans="1:9" x14ac:dyDescent="0.25">
      <c r="A17" s="34" t="s">
        <v>48</v>
      </c>
      <c r="B17" s="34">
        <v>630</v>
      </c>
      <c r="C17" s="34" t="s">
        <v>85</v>
      </c>
      <c r="D17" s="36">
        <v>436.45</v>
      </c>
      <c r="F17" t="str">
        <f>A17&amp;"-"&amp;B17&amp;"-"&amp;C17</f>
        <v>LINEO_02_CHENE_GRIS_T-630-CPLBLANC 330</v>
      </c>
      <c r="G17" s="16">
        <f t="shared" si="0"/>
        <v>436.45</v>
      </c>
      <c r="I17" t="s">
        <v>174</v>
      </c>
    </row>
    <row r="18" spans="1:9" x14ac:dyDescent="0.25">
      <c r="A18" s="34" t="s">
        <v>48</v>
      </c>
      <c r="B18" s="34">
        <v>730</v>
      </c>
      <c r="C18" s="34" t="s">
        <v>26</v>
      </c>
      <c r="D18" s="36">
        <v>381.35</v>
      </c>
      <c r="F18" t="str">
        <f>A18&amp;"-"&amp;B18&amp;"-"&amp;C18</f>
        <v>LINEO_02_CHENE_GRIS_T-730-CPLBLANC 70</v>
      </c>
      <c r="G18" s="16">
        <f t="shared" si="0"/>
        <v>381.35</v>
      </c>
      <c r="I18" t="s">
        <v>175</v>
      </c>
    </row>
    <row r="19" spans="1:9" x14ac:dyDescent="0.25">
      <c r="A19" s="34" t="s">
        <v>48</v>
      </c>
      <c r="B19" s="34">
        <v>730</v>
      </c>
      <c r="C19" s="34" t="s">
        <v>27</v>
      </c>
      <c r="D19" s="36">
        <v>381.35</v>
      </c>
      <c r="F19" t="str">
        <f>A19&amp;"-"&amp;B19&amp;"-"&amp;C19</f>
        <v>LINEO_02_CHENE_GRIS_T-730-CPLBLANC 80</v>
      </c>
      <c r="G19" s="16">
        <f t="shared" si="0"/>
        <v>381.35</v>
      </c>
      <c r="I19" t="s">
        <v>176</v>
      </c>
    </row>
    <row r="20" spans="1:9" x14ac:dyDescent="0.25">
      <c r="A20" s="34" t="s">
        <v>48</v>
      </c>
      <c r="B20" s="34">
        <v>730</v>
      </c>
      <c r="C20" s="34" t="s">
        <v>28</v>
      </c>
      <c r="D20" s="36">
        <v>381.35</v>
      </c>
      <c r="F20" t="str">
        <f>A20&amp;"-"&amp;B20&amp;"-"&amp;C20</f>
        <v>LINEO_02_CHENE_GRIS_T-730-CPLBLANC 100</v>
      </c>
      <c r="G20" s="16">
        <f t="shared" si="0"/>
        <v>381.35</v>
      </c>
      <c r="I20" t="s">
        <v>177</v>
      </c>
    </row>
    <row r="21" spans="1:9" x14ac:dyDescent="0.25">
      <c r="A21" s="34" t="s">
        <v>48</v>
      </c>
      <c r="B21" s="34">
        <v>730</v>
      </c>
      <c r="C21" s="34" t="s">
        <v>29</v>
      </c>
      <c r="D21" s="36">
        <v>384.25</v>
      </c>
      <c r="F21" t="str">
        <f>A21&amp;"-"&amp;B21&amp;"-"&amp;C21</f>
        <v>LINEO_02_CHENE_GRIS_T-730-CPLBLANC 120</v>
      </c>
      <c r="G21" s="16">
        <f t="shared" si="0"/>
        <v>384.25</v>
      </c>
      <c r="I21" t="s">
        <v>178</v>
      </c>
    </row>
    <row r="22" spans="1:9" x14ac:dyDescent="0.25">
      <c r="A22" s="34" t="s">
        <v>48</v>
      </c>
      <c r="B22" s="34">
        <v>730</v>
      </c>
      <c r="C22" s="34" t="s">
        <v>30</v>
      </c>
      <c r="D22" s="36">
        <v>387.15</v>
      </c>
      <c r="F22" t="str">
        <f>A22&amp;"-"&amp;B22&amp;"-"&amp;C22</f>
        <v>LINEO_02_CHENE_GRIS_T-730-CPLBLANC 140</v>
      </c>
      <c r="G22" s="16">
        <f t="shared" si="0"/>
        <v>387.15</v>
      </c>
      <c r="I22" t="s">
        <v>179</v>
      </c>
    </row>
    <row r="23" spans="1:9" x14ac:dyDescent="0.25">
      <c r="A23" s="34" t="s">
        <v>48</v>
      </c>
      <c r="B23" s="34">
        <v>730</v>
      </c>
      <c r="C23" s="34" t="s">
        <v>31</v>
      </c>
      <c r="D23" s="36">
        <v>400.2</v>
      </c>
      <c r="F23" t="str">
        <f>A23&amp;"-"&amp;B23&amp;"-"&amp;C23</f>
        <v>LINEO_02_CHENE_GRIS_T-730-CPLBLANC 160</v>
      </c>
      <c r="G23" s="16">
        <f t="shared" si="0"/>
        <v>400.2</v>
      </c>
      <c r="I23" t="s">
        <v>180</v>
      </c>
    </row>
    <row r="24" spans="1:9" x14ac:dyDescent="0.25">
      <c r="A24" s="34" t="s">
        <v>48</v>
      </c>
      <c r="B24" s="34">
        <v>730</v>
      </c>
      <c r="C24" s="34" t="s">
        <v>32</v>
      </c>
      <c r="D24" s="36">
        <v>400.2</v>
      </c>
      <c r="F24" t="str">
        <f>A24&amp;"-"&amp;B24&amp;"-"&amp;C24</f>
        <v>LINEO_02_CHENE_GRIS_T-730-CPLBLANC 180</v>
      </c>
      <c r="G24" s="16">
        <f t="shared" si="0"/>
        <v>400.2</v>
      </c>
      <c r="I24" t="s">
        <v>181</v>
      </c>
    </row>
    <row r="25" spans="1:9" x14ac:dyDescent="0.25">
      <c r="A25" s="34" t="s">
        <v>48</v>
      </c>
      <c r="B25" s="34">
        <v>730</v>
      </c>
      <c r="C25" s="34" t="s">
        <v>33</v>
      </c>
      <c r="D25" s="36">
        <v>400.2</v>
      </c>
      <c r="F25" t="str">
        <f>A25&amp;"-"&amp;B25&amp;"-"&amp;C25</f>
        <v>LINEO_02_CHENE_GRIS_T-730-CPLBLANC 200</v>
      </c>
      <c r="G25" s="16">
        <f t="shared" si="0"/>
        <v>400.2</v>
      </c>
      <c r="I25" t="s">
        <v>182</v>
      </c>
    </row>
    <row r="26" spans="1:9" x14ac:dyDescent="0.25">
      <c r="A26" s="34" t="s">
        <v>48</v>
      </c>
      <c r="B26" s="34">
        <v>730</v>
      </c>
      <c r="C26" s="34" t="s">
        <v>79</v>
      </c>
      <c r="D26" s="36">
        <v>416.15</v>
      </c>
      <c r="F26" t="str">
        <f>A26&amp;"-"&amp;B26&amp;"-"&amp;C26</f>
        <v>LINEO_02_CHENE_GRIS_T-730-CPLBLANC 220</v>
      </c>
      <c r="G26" s="16">
        <f t="shared" si="0"/>
        <v>416.15</v>
      </c>
      <c r="I26" t="s">
        <v>183</v>
      </c>
    </row>
    <row r="27" spans="1:9" x14ac:dyDescent="0.25">
      <c r="A27" s="34" t="s">
        <v>48</v>
      </c>
      <c r="B27" s="34">
        <v>730</v>
      </c>
      <c r="C27" s="34" t="s">
        <v>80</v>
      </c>
      <c r="D27" s="36">
        <v>416.15</v>
      </c>
      <c r="F27" t="str">
        <f>A27&amp;"-"&amp;B27&amp;"-"&amp;C27</f>
        <v>LINEO_02_CHENE_GRIS_T-730-CPLBLANC 240</v>
      </c>
      <c r="G27" s="16">
        <f t="shared" si="0"/>
        <v>416.15</v>
      </c>
      <c r="I27" t="s">
        <v>184</v>
      </c>
    </row>
    <row r="28" spans="1:9" x14ac:dyDescent="0.25">
      <c r="A28" s="34" t="s">
        <v>48</v>
      </c>
      <c r="B28" s="34">
        <v>730</v>
      </c>
      <c r="C28" s="34" t="s">
        <v>81</v>
      </c>
      <c r="D28" s="36">
        <v>416.15</v>
      </c>
      <c r="F28" t="str">
        <f>A28&amp;"-"&amp;B28&amp;"-"&amp;C28</f>
        <v>LINEO_02_CHENE_GRIS_T-730-CPLBLANC 265</v>
      </c>
      <c r="G28" s="16">
        <f t="shared" si="0"/>
        <v>416.15</v>
      </c>
      <c r="I28" t="s">
        <v>185</v>
      </c>
    </row>
    <row r="29" spans="1:9" x14ac:dyDescent="0.25">
      <c r="A29" s="34" t="s">
        <v>48</v>
      </c>
      <c r="B29" s="34">
        <v>730</v>
      </c>
      <c r="C29" s="34" t="s">
        <v>82</v>
      </c>
      <c r="D29" s="36">
        <v>436.45</v>
      </c>
      <c r="F29" t="str">
        <f>A29&amp;"-"&amp;B29&amp;"-"&amp;C29</f>
        <v>LINEO_02_CHENE_GRIS_T-730-CPLBLANC 280</v>
      </c>
      <c r="G29" s="16">
        <f t="shared" si="0"/>
        <v>436.45</v>
      </c>
    </row>
    <row r="30" spans="1:9" x14ac:dyDescent="0.25">
      <c r="A30" s="34" t="s">
        <v>48</v>
      </c>
      <c r="B30" s="34">
        <v>730</v>
      </c>
      <c r="C30" s="34" t="s">
        <v>83</v>
      </c>
      <c r="D30" s="36">
        <v>436.45</v>
      </c>
      <c r="F30" t="str">
        <f>A30&amp;"-"&amp;B30&amp;"-"&amp;C30</f>
        <v>LINEO_02_CHENE_GRIS_T-730-CPLBLANC 300</v>
      </c>
      <c r="G30" s="16">
        <f t="shared" si="0"/>
        <v>436.45</v>
      </c>
    </row>
    <row r="31" spans="1:9" x14ac:dyDescent="0.25">
      <c r="A31" s="34" t="s">
        <v>48</v>
      </c>
      <c r="B31" s="34">
        <v>730</v>
      </c>
      <c r="C31" s="34" t="s">
        <v>84</v>
      </c>
      <c r="D31" s="36">
        <v>436.45</v>
      </c>
      <c r="F31" t="str">
        <f>A31&amp;"-"&amp;B31&amp;"-"&amp;C31</f>
        <v>LINEO_02_CHENE_GRIS_T-730-CPLBLANC 310</v>
      </c>
      <c r="G31" s="16">
        <f t="shared" si="0"/>
        <v>436.45</v>
      </c>
    </row>
    <row r="32" spans="1:9" x14ac:dyDescent="0.25">
      <c r="A32" s="34" t="s">
        <v>48</v>
      </c>
      <c r="B32" s="34">
        <v>730</v>
      </c>
      <c r="C32" s="34" t="s">
        <v>85</v>
      </c>
      <c r="D32" s="36">
        <v>436.45</v>
      </c>
      <c r="F32" t="str">
        <f>A32&amp;"-"&amp;B32&amp;"-"&amp;C32</f>
        <v>LINEO_02_CHENE_GRIS_T-730-CPLBLANC 330</v>
      </c>
      <c r="G32" s="16">
        <f t="shared" si="0"/>
        <v>436.45</v>
      </c>
    </row>
    <row r="33" spans="1:7" x14ac:dyDescent="0.25">
      <c r="A33" s="34" t="s">
        <v>48</v>
      </c>
      <c r="B33" s="34">
        <v>830</v>
      </c>
      <c r="C33" s="34" t="s">
        <v>26</v>
      </c>
      <c r="D33" s="36">
        <v>381.35</v>
      </c>
      <c r="F33" t="str">
        <f>A33&amp;"-"&amp;B33&amp;"-"&amp;C33</f>
        <v>LINEO_02_CHENE_GRIS_T-830-CPLBLANC 70</v>
      </c>
      <c r="G33" s="16">
        <f t="shared" si="0"/>
        <v>381.35</v>
      </c>
    </row>
    <row r="34" spans="1:7" x14ac:dyDescent="0.25">
      <c r="A34" s="34" t="s">
        <v>48</v>
      </c>
      <c r="B34" s="34">
        <v>830</v>
      </c>
      <c r="C34" s="34" t="s">
        <v>27</v>
      </c>
      <c r="D34" s="36">
        <v>381.35</v>
      </c>
      <c r="F34" t="str">
        <f>A34&amp;"-"&amp;B34&amp;"-"&amp;C34</f>
        <v>LINEO_02_CHENE_GRIS_T-830-CPLBLANC 80</v>
      </c>
      <c r="G34" s="16">
        <f t="shared" si="0"/>
        <v>381.35</v>
      </c>
    </row>
    <row r="35" spans="1:7" x14ac:dyDescent="0.25">
      <c r="A35" s="34" t="s">
        <v>48</v>
      </c>
      <c r="B35" s="34">
        <v>830</v>
      </c>
      <c r="C35" s="34" t="s">
        <v>28</v>
      </c>
      <c r="D35" s="36">
        <v>381.35</v>
      </c>
      <c r="F35" t="str">
        <f>A35&amp;"-"&amp;B35&amp;"-"&amp;C35</f>
        <v>LINEO_02_CHENE_GRIS_T-830-CPLBLANC 100</v>
      </c>
      <c r="G35" s="16">
        <f t="shared" si="0"/>
        <v>381.35</v>
      </c>
    </row>
    <row r="36" spans="1:7" x14ac:dyDescent="0.25">
      <c r="A36" s="34" t="s">
        <v>48</v>
      </c>
      <c r="B36" s="34">
        <v>830</v>
      </c>
      <c r="C36" s="34" t="s">
        <v>29</v>
      </c>
      <c r="D36" s="36">
        <v>384.25</v>
      </c>
      <c r="F36" t="str">
        <f>A36&amp;"-"&amp;B36&amp;"-"&amp;C36</f>
        <v>LINEO_02_CHENE_GRIS_T-830-CPLBLANC 120</v>
      </c>
      <c r="G36" s="16">
        <f t="shared" si="0"/>
        <v>384.25</v>
      </c>
    </row>
    <row r="37" spans="1:7" x14ac:dyDescent="0.25">
      <c r="A37" s="34" t="s">
        <v>48</v>
      </c>
      <c r="B37" s="34">
        <v>830</v>
      </c>
      <c r="C37" s="34" t="s">
        <v>30</v>
      </c>
      <c r="D37" s="36">
        <v>387.15</v>
      </c>
      <c r="F37" t="str">
        <f>A37&amp;"-"&amp;B37&amp;"-"&amp;C37</f>
        <v>LINEO_02_CHENE_GRIS_T-830-CPLBLANC 140</v>
      </c>
      <c r="G37" s="16">
        <f t="shared" si="0"/>
        <v>387.15</v>
      </c>
    </row>
    <row r="38" spans="1:7" x14ac:dyDescent="0.25">
      <c r="A38" s="34" t="s">
        <v>48</v>
      </c>
      <c r="B38" s="34">
        <v>830</v>
      </c>
      <c r="C38" s="34" t="s">
        <v>31</v>
      </c>
      <c r="D38" s="36">
        <v>400.2</v>
      </c>
      <c r="F38" t="str">
        <f>A38&amp;"-"&amp;B38&amp;"-"&amp;C38</f>
        <v>LINEO_02_CHENE_GRIS_T-830-CPLBLANC 160</v>
      </c>
      <c r="G38" s="16">
        <f t="shared" si="0"/>
        <v>400.2</v>
      </c>
    </row>
    <row r="39" spans="1:7" x14ac:dyDescent="0.25">
      <c r="A39" s="34" t="s">
        <v>48</v>
      </c>
      <c r="B39" s="34">
        <v>830</v>
      </c>
      <c r="C39" s="34" t="s">
        <v>32</v>
      </c>
      <c r="D39" s="36">
        <v>400.2</v>
      </c>
      <c r="F39" t="str">
        <f>A39&amp;"-"&amp;B39&amp;"-"&amp;C39</f>
        <v>LINEO_02_CHENE_GRIS_T-830-CPLBLANC 180</v>
      </c>
      <c r="G39" s="16">
        <f t="shared" si="0"/>
        <v>400.2</v>
      </c>
    </row>
    <row r="40" spans="1:7" x14ac:dyDescent="0.25">
      <c r="A40" s="34" t="s">
        <v>48</v>
      </c>
      <c r="B40" s="34">
        <v>830</v>
      </c>
      <c r="C40" s="34" t="s">
        <v>33</v>
      </c>
      <c r="D40" s="36">
        <v>400.2</v>
      </c>
      <c r="F40" t="str">
        <f>A40&amp;"-"&amp;B40&amp;"-"&amp;C40</f>
        <v>LINEO_02_CHENE_GRIS_T-830-CPLBLANC 200</v>
      </c>
      <c r="G40" s="16">
        <f t="shared" si="0"/>
        <v>400.2</v>
      </c>
    </row>
    <row r="41" spans="1:7" x14ac:dyDescent="0.25">
      <c r="A41" s="34" t="s">
        <v>48</v>
      </c>
      <c r="B41" s="34">
        <v>830</v>
      </c>
      <c r="C41" s="34" t="s">
        <v>79</v>
      </c>
      <c r="D41" s="36">
        <v>416.15</v>
      </c>
      <c r="F41" t="str">
        <f>A41&amp;"-"&amp;B41&amp;"-"&amp;C41</f>
        <v>LINEO_02_CHENE_GRIS_T-830-CPLBLANC 220</v>
      </c>
      <c r="G41" s="16">
        <f t="shared" si="0"/>
        <v>416.15</v>
      </c>
    </row>
    <row r="42" spans="1:7" x14ac:dyDescent="0.25">
      <c r="A42" s="34" t="s">
        <v>48</v>
      </c>
      <c r="B42" s="34">
        <v>830</v>
      </c>
      <c r="C42" s="34" t="s">
        <v>80</v>
      </c>
      <c r="D42" s="36">
        <v>416.15</v>
      </c>
      <c r="F42" t="str">
        <f>A42&amp;"-"&amp;B42&amp;"-"&amp;C42</f>
        <v>LINEO_02_CHENE_GRIS_T-830-CPLBLANC 240</v>
      </c>
      <c r="G42" s="16">
        <f t="shared" si="0"/>
        <v>416.15</v>
      </c>
    </row>
    <row r="43" spans="1:7" x14ac:dyDescent="0.25">
      <c r="A43" s="34" t="s">
        <v>48</v>
      </c>
      <c r="B43" s="34">
        <v>830</v>
      </c>
      <c r="C43" s="34" t="s">
        <v>81</v>
      </c>
      <c r="D43" s="36">
        <v>416.15</v>
      </c>
      <c r="F43" t="str">
        <f>A43&amp;"-"&amp;B43&amp;"-"&amp;C43</f>
        <v>LINEO_02_CHENE_GRIS_T-830-CPLBLANC 265</v>
      </c>
      <c r="G43" s="16">
        <f t="shared" si="0"/>
        <v>416.15</v>
      </c>
    </row>
    <row r="44" spans="1:7" x14ac:dyDescent="0.25">
      <c r="A44" s="34" t="s">
        <v>48</v>
      </c>
      <c r="B44" s="34">
        <v>830</v>
      </c>
      <c r="C44" s="34" t="s">
        <v>82</v>
      </c>
      <c r="D44" s="36">
        <v>436.45</v>
      </c>
      <c r="F44" t="str">
        <f>A44&amp;"-"&amp;B44&amp;"-"&amp;C44</f>
        <v>LINEO_02_CHENE_GRIS_T-830-CPLBLANC 280</v>
      </c>
      <c r="G44" s="16">
        <f t="shared" si="0"/>
        <v>436.45</v>
      </c>
    </row>
    <row r="45" spans="1:7" x14ac:dyDescent="0.25">
      <c r="A45" s="34" t="s">
        <v>48</v>
      </c>
      <c r="B45" s="34">
        <v>830</v>
      </c>
      <c r="C45" s="34" t="s">
        <v>83</v>
      </c>
      <c r="D45" s="36">
        <v>436.45</v>
      </c>
      <c r="F45" t="str">
        <f>A45&amp;"-"&amp;B45&amp;"-"&amp;C45</f>
        <v>LINEO_02_CHENE_GRIS_T-830-CPLBLANC 300</v>
      </c>
      <c r="G45" s="16">
        <f t="shared" si="0"/>
        <v>436.45</v>
      </c>
    </row>
    <row r="46" spans="1:7" x14ac:dyDescent="0.25">
      <c r="A46" s="34" t="s">
        <v>48</v>
      </c>
      <c r="B46" s="34">
        <v>830</v>
      </c>
      <c r="C46" s="34" t="s">
        <v>84</v>
      </c>
      <c r="D46" s="36">
        <v>436.45</v>
      </c>
      <c r="F46" t="str">
        <f>A46&amp;"-"&amp;B46&amp;"-"&amp;C46</f>
        <v>LINEO_02_CHENE_GRIS_T-830-CPLBLANC 310</v>
      </c>
      <c r="G46" s="16">
        <f t="shared" si="0"/>
        <v>436.45</v>
      </c>
    </row>
    <row r="47" spans="1:7" x14ac:dyDescent="0.25">
      <c r="A47" s="34" t="s">
        <v>48</v>
      </c>
      <c r="B47" s="34">
        <v>830</v>
      </c>
      <c r="C47" s="34" t="s">
        <v>85</v>
      </c>
      <c r="D47" s="36">
        <v>436.45</v>
      </c>
      <c r="F47" t="str">
        <f>A47&amp;"-"&amp;B47&amp;"-"&amp;C47</f>
        <v>LINEO_02_CHENE_GRIS_T-830-CPLBLANC 330</v>
      </c>
      <c r="G47" s="16">
        <f t="shared" si="0"/>
        <v>436.45</v>
      </c>
    </row>
    <row r="48" spans="1:7" x14ac:dyDescent="0.25">
      <c r="A48" s="34" t="s">
        <v>48</v>
      </c>
      <c r="B48" s="34">
        <v>930</v>
      </c>
      <c r="C48" s="34" t="s">
        <v>26</v>
      </c>
      <c r="D48" s="36">
        <v>391.5</v>
      </c>
      <c r="F48" t="str">
        <f>A48&amp;"-"&amp;B48&amp;"-"&amp;C48</f>
        <v>LINEO_02_CHENE_GRIS_T-930-CPLBLANC 70</v>
      </c>
      <c r="G48" s="16">
        <f t="shared" si="0"/>
        <v>391.5</v>
      </c>
    </row>
    <row r="49" spans="1:7" x14ac:dyDescent="0.25">
      <c r="A49" s="34" t="s">
        <v>48</v>
      </c>
      <c r="B49" s="34">
        <v>930</v>
      </c>
      <c r="C49" s="34" t="s">
        <v>27</v>
      </c>
      <c r="D49" s="36">
        <v>391.5</v>
      </c>
      <c r="F49" t="str">
        <f>A49&amp;"-"&amp;B49&amp;"-"&amp;C49</f>
        <v>LINEO_02_CHENE_GRIS_T-930-CPLBLANC 80</v>
      </c>
      <c r="G49" s="16">
        <f t="shared" si="0"/>
        <v>391.5</v>
      </c>
    </row>
    <row r="50" spans="1:7" x14ac:dyDescent="0.25">
      <c r="A50" s="34" t="s">
        <v>48</v>
      </c>
      <c r="B50" s="34">
        <v>930</v>
      </c>
      <c r="C50" s="34" t="s">
        <v>28</v>
      </c>
      <c r="D50" s="36">
        <v>391.5</v>
      </c>
      <c r="F50" t="str">
        <f>A50&amp;"-"&amp;B50&amp;"-"&amp;C50</f>
        <v>LINEO_02_CHENE_GRIS_T-930-CPLBLANC 100</v>
      </c>
      <c r="G50" s="16">
        <f t="shared" si="0"/>
        <v>391.5</v>
      </c>
    </row>
    <row r="51" spans="1:7" x14ac:dyDescent="0.25">
      <c r="A51" s="34" t="s">
        <v>48</v>
      </c>
      <c r="B51" s="34">
        <v>930</v>
      </c>
      <c r="C51" s="34" t="s">
        <v>29</v>
      </c>
      <c r="D51" s="36">
        <v>394.4</v>
      </c>
      <c r="F51" t="str">
        <f>A51&amp;"-"&amp;B51&amp;"-"&amp;C51</f>
        <v>LINEO_02_CHENE_GRIS_T-930-CPLBLANC 120</v>
      </c>
      <c r="G51" s="16">
        <f t="shared" si="0"/>
        <v>394.4</v>
      </c>
    </row>
    <row r="52" spans="1:7" x14ac:dyDescent="0.25">
      <c r="A52" s="34" t="s">
        <v>48</v>
      </c>
      <c r="B52" s="34">
        <v>930</v>
      </c>
      <c r="C52" s="34" t="s">
        <v>30</v>
      </c>
      <c r="D52" s="36">
        <v>397.3</v>
      </c>
      <c r="F52" t="str">
        <f>A52&amp;"-"&amp;B52&amp;"-"&amp;C52</f>
        <v>LINEO_02_CHENE_GRIS_T-930-CPLBLANC 140</v>
      </c>
      <c r="G52" s="16">
        <f t="shared" si="0"/>
        <v>397.3</v>
      </c>
    </row>
    <row r="53" spans="1:7" x14ac:dyDescent="0.25">
      <c r="A53" s="34" t="s">
        <v>48</v>
      </c>
      <c r="B53" s="34">
        <v>930</v>
      </c>
      <c r="C53" s="34" t="s">
        <v>31</v>
      </c>
      <c r="D53" s="36">
        <v>410.35</v>
      </c>
      <c r="F53" t="str">
        <f>A53&amp;"-"&amp;B53&amp;"-"&amp;C53</f>
        <v>LINEO_02_CHENE_GRIS_T-930-CPLBLANC 160</v>
      </c>
      <c r="G53" s="16">
        <f t="shared" si="0"/>
        <v>410.35</v>
      </c>
    </row>
    <row r="54" spans="1:7" x14ac:dyDescent="0.25">
      <c r="A54" s="34" t="s">
        <v>48</v>
      </c>
      <c r="B54" s="34">
        <v>930</v>
      </c>
      <c r="C54" s="34" t="s">
        <v>32</v>
      </c>
      <c r="D54" s="36">
        <v>410.35</v>
      </c>
      <c r="F54" t="str">
        <f>A54&amp;"-"&amp;B54&amp;"-"&amp;C54</f>
        <v>LINEO_02_CHENE_GRIS_T-930-CPLBLANC 180</v>
      </c>
      <c r="G54" s="16">
        <f t="shared" si="0"/>
        <v>410.35</v>
      </c>
    </row>
    <row r="55" spans="1:7" x14ac:dyDescent="0.25">
      <c r="A55" s="34" t="s">
        <v>48</v>
      </c>
      <c r="B55" s="34">
        <v>930</v>
      </c>
      <c r="C55" s="34" t="s">
        <v>33</v>
      </c>
      <c r="D55" s="36">
        <v>410.35</v>
      </c>
      <c r="F55" t="str">
        <f>A55&amp;"-"&amp;B55&amp;"-"&amp;C55</f>
        <v>LINEO_02_CHENE_GRIS_T-930-CPLBLANC 200</v>
      </c>
      <c r="G55" s="16">
        <f t="shared" si="0"/>
        <v>410.35</v>
      </c>
    </row>
    <row r="56" spans="1:7" x14ac:dyDescent="0.25">
      <c r="A56" s="34" t="s">
        <v>48</v>
      </c>
      <c r="B56" s="34">
        <v>930</v>
      </c>
      <c r="C56" s="34" t="s">
        <v>79</v>
      </c>
      <c r="D56" s="36">
        <v>426.3</v>
      </c>
      <c r="F56" t="str">
        <f>A56&amp;"-"&amp;B56&amp;"-"&amp;C56</f>
        <v>LINEO_02_CHENE_GRIS_T-930-CPLBLANC 220</v>
      </c>
      <c r="G56" s="16">
        <f t="shared" si="0"/>
        <v>426.3</v>
      </c>
    </row>
    <row r="57" spans="1:7" x14ac:dyDescent="0.25">
      <c r="A57" s="34" t="s">
        <v>48</v>
      </c>
      <c r="B57" s="34">
        <v>930</v>
      </c>
      <c r="C57" s="34" t="s">
        <v>80</v>
      </c>
      <c r="D57" s="36">
        <v>426.3</v>
      </c>
      <c r="F57" t="str">
        <f>A57&amp;"-"&amp;B57&amp;"-"&amp;C57</f>
        <v>LINEO_02_CHENE_GRIS_T-930-CPLBLANC 240</v>
      </c>
      <c r="G57" s="16">
        <f t="shared" si="0"/>
        <v>426.3</v>
      </c>
    </row>
    <row r="58" spans="1:7" x14ac:dyDescent="0.25">
      <c r="A58" s="34" t="s">
        <v>48</v>
      </c>
      <c r="B58" s="34">
        <v>930</v>
      </c>
      <c r="C58" s="34" t="s">
        <v>81</v>
      </c>
      <c r="D58" s="36">
        <v>426.3</v>
      </c>
      <c r="F58" t="str">
        <f>A58&amp;"-"&amp;B58&amp;"-"&amp;C58</f>
        <v>LINEO_02_CHENE_GRIS_T-930-CPLBLANC 265</v>
      </c>
      <c r="G58" s="16">
        <f t="shared" si="0"/>
        <v>426.3</v>
      </c>
    </row>
    <row r="59" spans="1:7" x14ac:dyDescent="0.25">
      <c r="A59" s="34" t="s">
        <v>48</v>
      </c>
      <c r="B59" s="34">
        <v>930</v>
      </c>
      <c r="C59" s="34" t="s">
        <v>82</v>
      </c>
      <c r="D59" s="36">
        <v>446.6</v>
      </c>
      <c r="F59" t="str">
        <f>A59&amp;"-"&amp;B59&amp;"-"&amp;C59</f>
        <v>LINEO_02_CHENE_GRIS_T-930-CPLBLANC 280</v>
      </c>
      <c r="G59" s="16">
        <f t="shared" si="0"/>
        <v>446.6</v>
      </c>
    </row>
    <row r="60" spans="1:7" x14ac:dyDescent="0.25">
      <c r="A60" s="34" t="s">
        <v>48</v>
      </c>
      <c r="B60" s="34">
        <v>930</v>
      </c>
      <c r="C60" s="34" t="s">
        <v>83</v>
      </c>
      <c r="D60" s="36">
        <v>446.6</v>
      </c>
      <c r="F60" t="str">
        <f>A60&amp;"-"&amp;B60&amp;"-"&amp;C60</f>
        <v>LINEO_02_CHENE_GRIS_T-930-CPLBLANC 300</v>
      </c>
      <c r="G60" s="16">
        <f t="shared" si="0"/>
        <v>446.6</v>
      </c>
    </row>
    <row r="61" spans="1:7" x14ac:dyDescent="0.25">
      <c r="A61" s="34" t="s">
        <v>48</v>
      </c>
      <c r="B61" s="34">
        <v>930</v>
      </c>
      <c r="C61" s="34" t="s">
        <v>84</v>
      </c>
      <c r="D61" s="36">
        <v>446.6</v>
      </c>
      <c r="F61" t="str">
        <f>A61&amp;"-"&amp;B61&amp;"-"&amp;C61</f>
        <v>LINEO_02_CHENE_GRIS_T-930-CPLBLANC 310</v>
      </c>
      <c r="G61" s="16">
        <f t="shared" si="0"/>
        <v>446.6</v>
      </c>
    </row>
    <row r="62" spans="1:7" x14ac:dyDescent="0.25">
      <c r="A62" s="34" t="s">
        <v>48</v>
      </c>
      <c r="B62" s="34">
        <v>930</v>
      </c>
      <c r="C62" s="34" t="s">
        <v>85</v>
      </c>
      <c r="D62" s="36">
        <v>446.96</v>
      </c>
      <c r="F62" t="str">
        <f>A62&amp;"-"&amp;B62&amp;"-"&amp;C62</f>
        <v>LINEO_02_CHENE_GRIS_T-930-CPLBLANC 330</v>
      </c>
      <c r="G62" s="16">
        <f t="shared" si="0"/>
        <v>446.96</v>
      </c>
    </row>
    <row r="63" spans="1:7" x14ac:dyDescent="0.25">
      <c r="A63" s="34" t="s">
        <v>48</v>
      </c>
      <c r="B63" s="34">
        <v>630</v>
      </c>
      <c r="C63" s="34" t="s">
        <v>86</v>
      </c>
      <c r="D63" s="36">
        <v>381.35</v>
      </c>
      <c r="F63" t="str">
        <f>A63&amp;"-"&amp;B63&amp;"-"&amp;C63</f>
        <v>LINEO_02_CHENE_GRIS_T-630-RU2BLANC 70</v>
      </c>
      <c r="G63" s="16">
        <f t="shared" si="0"/>
        <v>381.35</v>
      </c>
    </row>
    <row r="64" spans="1:7" x14ac:dyDescent="0.25">
      <c r="A64" s="34" t="s">
        <v>48</v>
      </c>
      <c r="B64" s="34">
        <v>630</v>
      </c>
      <c r="C64" s="34" t="s">
        <v>87</v>
      </c>
      <c r="D64" s="36">
        <v>381.35</v>
      </c>
      <c r="F64" t="str">
        <f>A64&amp;"-"&amp;B64&amp;"-"&amp;C64</f>
        <v>LINEO_02_CHENE_GRIS_T-630-RU2BLANC 80</v>
      </c>
      <c r="G64" s="16">
        <f t="shared" si="0"/>
        <v>381.35</v>
      </c>
    </row>
    <row r="65" spans="1:7" x14ac:dyDescent="0.25">
      <c r="A65" s="34" t="s">
        <v>48</v>
      </c>
      <c r="B65" s="34">
        <v>630</v>
      </c>
      <c r="C65" s="34" t="s">
        <v>88</v>
      </c>
      <c r="D65" s="36">
        <v>381.35</v>
      </c>
      <c r="F65" t="str">
        <f>A65&amp;"-"&amp;B65&amp;"-"&amp;C65</f>
        <v>LINEO_02_CHENE_GRIS_T-630-RU2BLANC 100</v>
      </c>
      <c r="G65" s="16">
        <f t="shared" si="0"/>
        <v>381.35</v>
      </c>
    </row>
    <row r="66" spans="1:7" x14ac:dyDescent="0.25">
      <c r="A66" s="34" t="s">
        <v>48</v>
      </c>
      <c r="B66" s="34">
        <v>630</v>
      </c>
      <c r="C66" s="34" t="s">
        <v>89</v>
      </c>
      <c r="D66" s="36">
        <v>384.25</v>
      </c>
      <c r="F66" t="str">
        <f>A66&amp;"-"&amp;B66&amp;"-"&amp;C66</f>
        <v>LINEO_02_CHENE_GRIS_T-630-RU2BLANC 120</v>
      </c>
      <c r="G66" s="16">
        <f t="shared" si="0"/>
        <v>384.25</v>
      </c>
    </row>
    <row r="67" spans="1:7" x14ac:dyDescent="0.25">
      <c r="A67" s="34" t="s">
        <v>48</v>
      </c>
      <c r="B67" s="34">
        <v>630</v>
      </c>
      <c r="C67" s="34" t="s">
        <v>90</v>
      </c>
      <c r="D67" s="36">
        <v>387.15</v>
      </c>
      <c r="F67" t="str">
        <f>A67&amp;"-"&amp;B67&amp;"-"&amp;C67</f>
        <v>LINEO_02_CHENE_GRIS_T-630-RU2BLANC 140</v>
      </c>
      <c r="G67" s="16">
        <f t="shared" si="0"/>
        <v>387.15</v>
      </c>
    </row>
    <row r="68" spans="1:7" x14ac:dyDescent="0.25">
      <c r="A68" s="34" t="s">
        <v>48</v>
      </c>
      <c r="B68" s="34">
        <v>630</v>
      </c>
      <c r="C68" s="34" t="s">
        <v>91</v>
      </c>
      <c r="D68" s="36">
        <v>400.2</v>
      </c>
      <c r="F68" t="str">
        <f>A68&amp;"-"&amp;B68&amp;"-"&amp;C68</f>
        <v>LINEO_02_CHENE_GRIS_T-630-RU2BLANC 160</v>
      </c>
      <c r="G68" s="16">
        <f t="shared" ref="G68:G131" si="1">D68</f>
        <v>400.2</v>
      </c>
    </row>
    <row r="69" spans="1:7" x14ac:dyDescent="0.25">
      <c r="A69" s="34" t="s">
        <v>48</v>
      </c>
      <c r="B69" s="34">
        <v>630</v>
      </c>
      <c r="C69" s="34" t="s">
        <v>92</v>
      </c>
      <c r="D69" s="36">
        <v>400.2</v>
      </c>
      <c r="F69" t="str">
        <f>A69&amp;"-"&amp;B69&amp;"-"&amp;C69</f>
        <v>LINEO_02_CHENE_GRIS_T-630-RU2BLANC 180</v>
      </c>
      <c r="G69" s="16">
        <f t="shared" si="1"/>
        <v>400.2</v>
      </c>
    </row>
    <row r="70" spans="1:7" x14ac:dyDescent="0.25">
      <c r="A70" s="34" t="s">
        <v>48</v>
      </c>
      <c r="B70" s="34">
        <v>630</v>
      </c>
      <c r="C70" s="34" t="s">
        <v>93</v>
      </c>
      <c r="D70" s="36">
        <v>400.2</v>
      </c>
      <c r="F70" t="str">
        <f>A70&amp;"-"&amp;B70&amp;"-"&amp;C70</f>
        <v>LINEO_02_CHENE_GRIS_T-630-RU2BLANC 200</v>
      </c>
      <c r="G70" s="16">
        <f t="shared" si="1"/>
        <v>400.2</v>
      </c>
    </row>
    <row r="71" spans="1:7" x14ac:dyDescent="0.25">
      <c r="A71" s="34" t="s">
        <v>48</v>
      </c>
      <c r="B71" s="34">
        <v>630</v>
      </c>
      <c r="C71" s="34" t="s">
        <v>94</v>
      </c>
      <c r="D71" s="36">
        <v>416.15</v>
      </c>
      <c r="F71" t="str">
        <f>A71&amp;"-"&amp;B71&amp;"-"&amp;C71</f>
        <v>LINEO_02_CHENE_GRIS_T-630-RU2BLANC 220</v>
      </c>
      <c r="G71" s="16">
        <f t="shared" si="1"/>
        <v>416.15</v>
      </c>
    </row>
    <row r="72" spans="1:7" x14ac:dyDescent="0.25">
      <c r="A72" s="34" t="s">
        <v>48</v>
      </c>
      <c r="B72" s="34">
        <v>630</v>
      </c>
      <c r="C72" s="34" t="s">
        <v>95</v>
      </c>
      <c r="D72" s="36">
        <v>416.15</v>
      </c>
      <c r="F72" t="str">
        <f>A72&amp;"-"&amp;B72&amp;"-"&amp;C72</f>
        <v>LINEO_02_CHENE_GRIS_T-630-RU2BLANC 240</v>
      </c>
      <c r="G72" s="16">
        <f t="shared" si="1"/>
        <v>416.15</v>
      </c>
    </row>
    <row r="73" spans="1:7" x14ac:dyDescent="0.25">
      <c r="A73" s="34" t="s">
        <v>48</v>
      </c>
      <c r="B73" s="34">
        <v>630</v>
      </c>
      <c r="C73" s="34" t="s">
        <v>96</v>
      </c>
      <c r="D73" s="36">
        <v>416.15</v>
      </c>
      <c r="F73" t="str">
        <f>A73&amp;"-"&amp;B73&amp;"-"&amp;C73</f>
        <v>LINEO_02_CHENE_GRIS_T-630-RU2BLANC 265</v>
      </c>
      <c r="G73" s="16">
        <f t="shared" si="1"/>
        <v>416.15</v>
      </c>
    </row>
    <row r="74" spans="1:7" x14ac:dyDescent="0.25">
      <c r="A74" s="34" t="s">
        <v>48</v>
      </c>
      <c r="B74" s="34">
        <v>630</v>
      </c>
      <c r="C74" s="34" t="s">
        <v>97</v>
      </c>
      <c r="D74" s="36">
        <v>436.45</v>
      </c>
      <c r="F74" t="str">
        <f>A74&amp;"-"&amp;B74&amp;"-"&amp;C74</f>
        <v>LINEO_02_CHENE_GRIS_T-630-RU2BLANC 280</v>
      </c>
      <c r="G74" s="16">
        <f t="shared" si="1"/>
        <v>436.45</v>
      </c>
    </row>
    <row r="75" spans="1:7" x14ac:dyDescent="0.25">
      <c r="A75" s="34" t="s">
        <v>48</v>
      </c>
      <c r="B75" s="34">
        <v>630</v>
      </c>
      <c r="C75" s="34" t="s">
        <v>98</v>
      </c>
      <c r="D75" s="36">
        <v>436.45</v>
      </c>
      <c r="F75" t="str">
        <f>A75&amp;"-"&amp;B75&amp;"-"&amp;C75</f>
        <v>LINEO_02_CHENE_GRIS_T-630-RU2BLANC 300</v>
      </c>
      <c r="G75" s="16">
        <f t="shared" si="1"/>
        <v>436.45</v>
      </c>
    </row>
    <row r="76" spans="1:7" x14ac:dyDescent="0.25">
      <c r="A76" s="34" t="s">
        <v>48</v>
      </c>
      <c r="B76" s="34">
        <v>630</v>
      </c>
      <c r="C76" s="34" t="s">
        <v>99</v>
      </c>
      <c r="D76" s="36">
        <v>436.45</v>
      </c>
      <c r="F76" t="str">
        <f>A76&amp;"-"&amp;B76&amp;"-"&amp;C76</f>
        <v>LINEO_02_CHENE_GRIS_T-630-RU2BLANC 310</v>
      </c>
      <c r="G76" s="16">
        <f t="shared" si="1"/>
        <v>436.45</v>
      </c>
    </row>
    <row r="77" spans="1:7" x14ac:dyDescent="0.25">
      <c r="A77" s="34" t="s">
        <v>48</v>
      </c>
      <c r="B77" s="34">
        <v>630</v>
      </c>
      <c r="C77" s="34" t="s">
        <v>100</v>
      </c>
      <c r="D77" s="36">
        <v>436.45</v>
      </c>
      <c r="F77" t="str">
        <f>A77&amp;"-"&amp;B77&amp;"-"&amp;C77</f>
        <v>LINEO_02_CHENE_GRIS_T-630-RU2BLANC 330</v>
      </c>
      <c r="G77" s="16">
        <f t="shared" si="1"/>
        <v>436.45</v>
      </c>
    </row>
    <row r="78" spans="1:7" x14ac:dyDescent="0.25">
      <c r="A78" s="34" t="s">
        <v>48</v>
      </c>
      <c r="B78" s="34">
        <v>730</v>
      </c>
      <c r="C78" s="34" t="s">
        <v>86</v>
      </c>
      <c r="D78" s="36">
        <v>381.35</v>
      </c>
      <c r="F78" t="str">
        <f>A78&amp;"-"&amp;B78&amp;"-"&amp;C78</f>
        <v>LINEO_02_CHENE_GRIS_T-730-RU2BLANC 70</v>
      </c>
      <c r="G78" s="16">
        <f t="shared" si="1"/>
        <v>381.35</v>
      </c>
    </row>
    <row r="79" spans="1:7" x14ac:dyDescent="0.25">
      <c r="A79" s="34" t="s">
        <v>48</v>
      </c>
      <c r="B79" s="34">
        <v>730</v>
      </c>
      <c r="C79" s="34" t="s">
        <v>87</v>
      </c>
      <c r="D79" s="36">
        <v>381.35</v>
      </c>
      <c r="F79" t="str">
        <f>A79&amp;"-"&amp;B79&amp;"-"&amp;C79</f>
        <v>LINEO_02_CHENE_GRIS_T-730-RU2BLANC 80</v>
      </c>
      <c r="G79" s="16">
        <f t="shared" si="1"/>
        <v>381.35</v>
      </c>
    </row>
    <row r="80" spans="1:7" x14ac:dyDescent="0.25">
      <c r="A80" s="34" t="s">
        <v>48</v>
      </c>
      <c r="B80" s="34">
        <v>730</v>
      </c>
      <c r="C80" s="34" t="s">
        <v>88</v>
      </c>
      <c r="D80" s="36">
        <v>381.35</v>
      </c>
      <c r="F80" t="str">
        <f>A80&amp;"-"&amp;B80&amp;"-"&amp;C80</f>
        <v>LINEO_02_CHENE_GRIS_T-730-RU2BLANC 100</v>
      </c>
      <c r="G80" s="16">
        <f t="shared" si="1"/>
        <v>381.35</v>
      </c>
    </row>
    <row r="81" spans="1:7" x14ac:dyDescent="0.25">
      <c r="A81" s="34" t="s">
        <v>48</v>
      </c>
      <c r="B81" s="34">
        <v>730</v>
      </c>
      <c r="C81" s="34" t="s">
        <v>89</v>
      </c>
      <c r="D81" s="36">
        <v>384.25</v>
      </c>
      <c r="F81" t="str">
        <f>A81&amp;"-"&amp;B81&amp;"-"&amp;C81</f>
        <v>LINEO_02_CHENE_GRIS_T-730-RU2BLANC 120</v>
      </c>
      <c r="G81" s="16">
        <f t="shared" si="1"/>
        <v>384.25</v>
      </c>
    </row>
    <row r="82" spans="1:7" x14ac:dyDescent="0.25">
      <c r="A82" s="34" t="s">
        <v>48</v>
      </c>
      <c r="B82" s="34">
        <v>730</v>
      </c>
      <c r="C82" s="34" t="s">
        <v>90</v>
      </c>
      <c r="D82" s="36">
        <v>387.15</v>
      </c>
      <c r="F82" t="str">
        <f>A82&amp;"-"&amp;B82&amp;"-"&amp;C82</f>
        <v>LINEO_02_CHENE_GRIS_T-730-RU2BLANC 140</v>
      </c>
      <c r="G82" s="16">
        <f t="shared" si="1"/>
        <v>387.15</v>
      </c>
    </row>
    <row r="83" spans="1:7" x14ac:dyDescent="0.25">
      <c r="A83" s="34" t="s">
        <v>48</v>
      </c>
      <c r="B83" s="34">
        <v>730</v>
      </c>
      <c r="C83" s="34" t="s">
        <v>91</v>
      </c>
      <c r="D83" s="36">
        <v>400.2</v>
      </c>
      <c r="F83" t="str">
        <f>A83&amp;"-"&amp;B83&amp;"-"&amp;C83</f>
        <v>LINEO_02_CHENE_GRIS_T-730-RU2BLANC 160</v>
      </c>
      <c r="G83" s="16">
        <f t="shared" si="1"/>
        <v>400.2</v>
      </c>
    </row>
    <row r="84" spans="1:7" x14ac:dyDescent="0.25">
      <c r="A84" s="34" t="s">
        <v>48</v>
      </c>
      <c r="B84" s="34">
        <v>730</v>
      </c>
      <c r="C84" s="34" t="s">
        <v>92</v>
      </c>
      <c r="D84" s="36">
        <v>400.2</v>
      </c>
      <c r="F84" t="str">
        <f>A84&amp;"-"&amp;B84&amp;"-"&amp;C84</f>
        <v>LINEO_02_CHENE_GRIS_T-730-RU2BLANC 180</v>
      </c>
      <c r="G84" s="16">
        <f t="shared" si="1"/>
        <v>400.2</v>
      </c>
    </row>
    <row r="85" spans="1:7" x14ac:dyDescent="0.25">
      <c r="A85" s="34" t="s">
        <v>48</v>
      </c>
      <c r="B85" s="34">
        <v>730</v>
      </c>
      <c r="C85" s="34" t="s">
        <v>93</v>
      </c>
      <c r="D85" s="36">
        <v>400.2</v>
      </c>
      <c r="F85" t="str">
        <f>A85&amp;"-"&amp;B85&amp;"-"&amp;C85</f>
        <v>LINEO_02_CHENE_GRIS_T-730-RU2BLANC 200</v>
      </c>
      <c r="G85" s="16">
        <f t="shared" si="1"/>
        <v>400.2</v>
      </c>
    </row>
    <row r="86" spans="1:7" x14ac:dyDescent="0.25">
      <c r="A86" s="34" t="s">
        <v>48</v>
      </c>
      <c r="B86" s="34">
        <v>730</v>
      </c>
      <c r="C86" s="34" t="s">
        <v>94</v>
      </c>
      <c r="D86" s="36">
        <v>416.15</v>
      </c>
      <c r="F86" t="str">
        <f>A86&amp;"-"&amp;B86&amp;"-"&amp;C86</f>
        <v>LINEO_02_CHENE_GRIS_T-730-RU2BLANC 220</v>
      </c>
      <c r="G86" s="16">
        <f t="shared" si="1"/>
        <v>416.15</v>
      </c>
    </row>
    <row r="87" spans="1:7" x14ac:dyDescent="0.25">
      <c r="A87" s="34" t="s">
        <v>48</v>
      </c>
      <c r="B87" s="34">
        <v>730</v>
      </c>
      <c r="C87" s="34" t="s">
        <v>95</v>
      </c>
      <c r="D87" s="36">
        <v>416.15</v>
      </c>
      <c r="F87" t="str">
        <f>A87&amp;"-"&amp;B87&amp;"-"&amp;C87</f>
        <v>LINEO_02_CHENE_GRIS_T-730-RU2BLANC 240</v>
      </c>
      <c r="G87" s="16">
        <f t="shared" si="1"/>
        <v>416.15</v>
      </c>
    </row>
    <row r="88" spans="1:7" x14ac:dyDescent="0.25">
      <c r="A88" s="34" t="s">
        <v>48</v>
      </c>
      <c r="B88" s="34">
        <v>730</v>
      </c>
      <c r="C88" s="34" t="s">
        <v>96</v>
      </c>
      <c r="D88" s="36">
        <v>416.15</v>
      </c>
      <c r="F88" t="str">
        <f>A88&amp;"-"&amp;B88&amp;"-"&amp;C88</f>
        <v>LINEO_02_CHENE_GRIS_T-730-RU2BLANC 265</v>
      </c>
      <c r="G88" s="16">
        <f t="shared" si="1"/>
        <v>416.15</v>
      </c>
    </row>
    <row r="89" spans="1:7" x14ac:dyDescent="0.25">
      <c r="A89" s="34" t="s">
        <v>48</v>
      </c>
      <c r="B89" s="34">
        <v>730</v>
      </c>
      <c r="C89" s="34" t="s">
        <v>97</v>
      </c>
      <c r="D89" s="36">
        <v>436.45</v>
      </c>
      <c r="F89" t="str">
        <f>A89&amp;"-"&amp;B89&amp;"-"&amp;C89</f>
        <v>LINEO_02_CHENE_GRIS_T-730-RU2BLANC 280</v>
      </c>
      <c r="G89" s="16">
        <f t="shared" si="1"/>
        <v>436.45</v>
      </c>
    </row>
    <row r="90" spans="1:7" x14ac:dyDescent="0.25">
      <c r="A90" s="34" t="s">
        <v>48</v>
      </c>
      <c r="B90" s="34">
        <v>730</v>
      </c>
      <c r="C90" s="34" t="s">
        <v>98</v>
      </c>
      <c r="D90" s="36">
        <v>436.45</v>
      </c>
      <c r="F90" t="str">
        <f>A90&amp;"-"&amp;B90&amp;"-"&amp;C90</f>
        <v>LINEO_02_CHENE_GRIS_T-730-RU2BLANC 300</v>
      </c>
      <c r="G90" s="16">
        <f t="shared" si="1"/>
        <v>436.45</v>
      </c>
    </row>
    <row r="91" spans="1:7" x14ac:dyDescent="0.25">
      <c r="A91" s="34" t="s">
        <v>48</v>
      </c>
      <c r="B91" s="34">
        <v>730</v>
      </c>
      <c r="C91" s="34" t="s">
        <v>99</v>
      </c>
      <c r="D91" s="36">
        <v>436.45</v>
      </c>
      <c r="F91" t="str">
        <f>A91&amp;"-"&amp;B91&amp;"-"&amp;C91</f>
        <v>LINEO_02_CHENE_GRIS_T-730-RU2BLANC 310</v>
      </c>
      <c r="G91" s="16">
        <f t="shared" si="1"/>
        <v>436.45</v>
      </c>
    </row>
    <row r="92" spans="1:7" x14ac:dyDescent="0.25">
      <c r="A92" s="34" t="s">
        <v>48</v>
      </c>
      <c r="B92" s="34">
        <v>730</v>
      </c>
      <c r="C92" s="34" t="s">
        <v>100</v>
      </c>
      <c r="D92" s="36">
        <v>436.45</v>
      </c>
      <c r="F92" t="str">
        <f>A92&amp;"-"&amp;B92&amp;"-"&amp;C92</f>
        <v>LINEO_02_CHENE_GRIS_T-730-RU2BLANC 330</v>
      </c>
      <c r="G92" s="16">
        <f t="shared" si="1"/>
        <v>436.45</v>
      </c>
    </row>
    <row r="93" spans="1:7" x14ac:dyDescent="0.25">
      <c r="A93" s="34" t="s">
        <v>48</v>
      </c>
      <c r="B93" s="34">
        <v>830</v>
      </c>
      <c r="C93" s="34" t="s">
        <v>86</v>
      </c>
      <c r="D93" s="36">
        <v>381.35</v>
      </c>
      <c r="F93" t="str">
        <f>A93&amp;"-"&amp;B93&amp;"-"&amp;C93</f>
        <v>LINEO_02_CHENE_GRIS_T-830-RU2BLANC 70</v>
      </c>
      <c r="G93" s="16">
        <f t="shared" si="1"/>
        <v>381.35</v>
      </c>
    </row>
    <row r="94" spans="1:7" x14ac:dyDescent="0.25">
      <c r="A94" s="34" t="s">
        <v>48</v>
      </c>
      <c r="B94" s="34">
        <v>830</v>
      </c>
      <c r="C94" s="34" t="s">
        <v>87</v>
      </c>
      <c r="D94" s="36">
        <v>381.35</v>
      </c>
      <c r="F94" t="str">
        <f>A94&amp;"-"&amp;B94&amp;"-"&amp;C94</f>
        <v>LINEO_02_CHENE_GRIS_T-830-RU2BLANC 80</v>
      </c>
      <c r="G94" s="16">
        <f t="shared" si="1"/>
        <v>381.35</v>
      </c>
    </row>
    <row r="95" spans="1:7" x14ac:dyDescent="0.25">
      <c r="A95" s="34" t="s">
        <v>48</v>
      </c>
      <c r="B95" s="34">
        <v>830</v>
      </c>
      <c r="C95" s="34" t="s">
        <v>88</v>
      </c>
      <c r="D95" s="36">
        <v>381.35</v>
      </c>
      <c r="F95" t="str">
        <f>A95&amp;"-"&amp;B95&amp;"-"&amp;C95</f>
        <v>LINEO_02_CHENE_GRIS_T-830-RU2BLANC 100</v>
      </c>
      <c r="G95" s="16">
        <f t="shared" si="1"/>
        <v>381.35</v>
      </c>
    </row>
    <row r="96" spans="1:7" x14ac:dyDescent="0.25">
      <c r="A96" s="34" t="s">
        <v>48</v>
      </c>
      <c r="B96" s="34">
        <v>830</v>
      </c>
      <c r="C96" s="34" t="s">
        <v>89</v>
      </c>
      <c r="D96" s="36">
        <v>384.25</v>
      </c>
      <c r="F96" t="str">
        <f>A96&amp;"-"&amp;B96&amp;"-"&amp;C96</f>
        <v>LINEO_02_CHENE_GRIS_T-830-RU2BLANC 120</v>
      </c>
      <c r="G96" s="16">
        <f t="shared" si="1"/>
        <v>384.25</v>
      </c>
    </row>
    <row r="97" spans="1:7" x14ac:dyDescent="0.25">
      <c r="A97" s="34" t="s">
        <v>48</v>
      </c>
      <c r="B97" s="34">
        <v>830</v>
      </c>
      <c r="C97" s="34" t="s">
        <v>90</v>
      </c>
      <c r="D97" s="36">
        <v>387.15</v>
      </c>
      <c r="F97" t="str">
        <f>A97&amp;"-"&amp;B97&amp;"-"&amp;C97</f>
        <v>LINEO_02_CHENE_GRIS_T-830-RU2BLANC 140</v>
      </c>
      <c r="G97" s="16">
        <f t="shared" si="1"/>
        <v>387.15</v>
      </c>
    </row>
    <row r="98" spans="1:7" x14ac:dyDescent="0.25">
      <c r="A98" s="34" t="s">
        <v>48</v>
      </c>
      <c r="B98" s="34">
        <v>830</v>
      </c>
      <c r="C98" s="34" t="s">
        <v>91</v>
      </c>
      <c r="D98" s="36">
        <v>400.2</v>
      </c>
      <c r="F98" t="str">
        <f>A98&amp;"-"&amp;B98&amp;"-"&amp;C98</f>
        <v>LINEO_02_CHENE_GRIS_T-830-RU2BLANC 160</v>
      </c>
      <c r="G98" s="16">
        <f t="shared" si="1"/>
        <v>400.2</v>
      </c>
    </row>
    <row r="99" spans="1:7" x14ac:dyDescent="0.25">
      <c r="A99" s="34" t="s">
        <v>48</v>
      </c>
      <c r="B99" s="34">
        <v>830</v>
      </c>
      <c r="C99" s="34" t="s">
        <v>92</v>
      </c>
      <c r="D99" s="36">
        <v>400.2</v>
      </c>
      <c r="F99" t="str">
        <f>A99&amp;"-"&amp;B99&amp;"-"&amp;C99</f>
        <v>LINEO_02_CHENE_GRIS_T-830-RU2BLANC 180</v>
      </c>
      <c r="G99" s="16">
        <f t="shared" si="1"/>
        <v>400.2</v>
      </c>
    </row>
    <row r="100" spans="1:7" x14ac:dyDescent="0.25">
      <c r="A100" s="34" t="s">
        <v>48</v>
      </c>
      <c r="B100" s="34">
        <v>830</v>
      </c>
      <c r="C100" s="34" t="s">
        <v>93</v>
      </c>
      <c r="D100" s="36">
        <v>400.2</v>
      </c>
      <c r="F100" t="str">
        <f>A100&amp;"-"&amp;B100&amp;"-"&amp;C100</f>
        <v>LINEO_02_CHENE_GRIS_T-830-RU2BLANC 200</v>
      </c>
      <c r="G100" s="16">
        <f t="shared" si="1"/>
        <v>400.2</v>
      </c>
    </row>
    <row r="101" spans="1:7" x14ac:dyDescent="0.25">
      <c r="A101" s="34" t="s">
        <v>48</v>
      </c>
      <c r="B101" s="34">
        <v>830</v>
      </c>
      <c r="C101" s="34" t="s">
        <v>94</v>
      </c>
      <c r="D101" s="36">
        <v>416.15</v>
      </c>
      <c r="F101" t="str">
        <f>A101&amp;"-"&amp;B101&amp;"-"&amp;C101</f>
        <v>LINEO_02_CHENE_GRIS_T-830-RU2BLANC 220</v>
      </c>
      <c r="G101" s="16">
        <f t="shared" si="1"/>
        <v>416.15</v>
      </c>
    </row>
    <row r="102" spans="1:7" x14ac:dyDescent="0.25">
      <c r="A102" s="34" t="s">
        <v>48</v>
      </c>
      <c r="B102" s="34">
        <v>830</v>
      </c>
      <c r="C102" s="34" t="s">
        <v>95</v>
      </c>
      <c r="D102" s="36">
        <v>416.15</v>
      </c>
      <c r="F102" t="str">
        <f>A102&amp;"-"&amp;B102&amp;"-"&amp;C102</f>
        <v>LINEO_02_CHENE_GRIS_T-830-RU2BLANC 240</v>
      </c>
      <c r="G102" s="16">
        <f t="shared" si="1"/>
        <v>416.15</v>
      </c>
    </row>
    <row r="103" spans="1:7" x14ac:dyDescent="0.25">
      <c r="A103" s="34" t="s">
        <v>48</v>
      </c>
      <c r="B103" s="34">
        <v>830</v>
      </c>
      <c r="C103" s="34" t="s">
        <v>96</v>
      </c>
      <c r="D103" s="36">
        <v>416.15</v>
      </c>
      <c r="F103" t="str">
        <f>A103&amp;"-"&amp;B103&amp;"-"&amp;C103</f>
        <v>LINEO_02_CHENE_GRIS_T-830-RU2BLANC 265</v>
      </c>
      <c r="G103" s="16">
        <f t="shared" si="1"/>
        <v>416.15</v>
      </c>
    </row>
    <row r="104" spans="1:7" x14ac:dyDescent="0.25">
      <c r="A104" s="34" t="s">
        <v>48</v>
      </c>
      <c r="B104" s="34">
        <v>830</v>
      </c>
      <c r="C104" s="34" t="s">
        <v>97</v>
      </c>
      <c r="D104" s="36">
        <v>436.45</v>
      </c>
      <c r="F104" t="str">
        <f>A104&amp;"-"&amp;B104&amp;"-"&amp;C104</f>
        <v>LINEO_02_CHENE_GRIS_T-830-RU2BLANC 280</v>
      </c>
      <c r="G104" s="16">
        <f t="shared" si="1"/>
        <v>436.45</v>
      </c>
    </row>
    <row r="105" spans="1:7" x14ac:dyDescent="0.25">
      <c r="A105" s="34" t="s">
        <v>48</v>
      </c>
      <c r="B105" s="34">
        <v>830</v>
      </c>
      <c r="C105" s="34" t="s">
        <v>98</v>
      </c>
      <c r="D105" s="36">
        <v>436.45</v>
      </c>
      <c r="F105" t="str">
        <f>A105&amp;"-"&amp;B105&amp;"-"&amp;C105</f>
        <v>LINEO_02_CHENE_GRIS_T-830-RU2BLANC 300</v>
      </c>
      <c r="G105" s="16">
        <f t="shared" si="1"/>
        <v>436.45</v>
      </c>
    </row>
    <row r="106" spans="1:7" x14ac:dyDescent="0.25">
      <c r="A106" s="34" t="s">
        <v>48</v>
      </c>
      <c r="B106" s="34">
        <v>830</v>
      </c>
      <c r="C106" s="34" t="s">
        <v>99</v>
      </c>
      <c r="D106" s="36">
        <v>436.45</v>
      </c>
      <c r="F106" t="str">
        <f>A106&amp;"-"&amp;B106&amp;"-"&amp;C106</f>
        <v>LINEO_02_CHENE_GRIS_T-830-RU2BLANC 310</v>
      </c>
      <c r="G106" s="16">
        <f t="shared" si="1"/>
        <v>436.45</v>
      </c>
    </row>
    <row r="107" spans="1:7" x14ac:dyDescent="0.25">
      <c r="A107" s="34" t="s">
        <v>48</v>
      </c>
      <c r="B107" s="34">
        <v>830</v>
      </c>
      <c r="C107" s="34" t="s">
        <v>100</v>
      </c>
      <c r="D107" s="36">
        <v>436.45</v>
      </c>
      <c r="F107" t="str">
        <f>A107&amp;"-"&amp;B107&amp;"-"&amp;C107</f>
        <v>LINEO_02_CHENE_GRIS_T-830-RU2BLANC 330</v>
      </c>
      <c r="G107" s="16">
        <f t="shared" si="1"/>
        <v>436.45</v>
      </c>
    </row>
    <row r="108" spans="1:7" x14ac:dyDescent="0.25">
      <c r="A108" s="34" t="s">
        <v>48</v>
      </c>
      <c r="B108" s="34">
        <v>930</v>
      </c>
      <c r="C108" s="34" t="s">
        <v>86</v>
      </c>
      <c r="D108" s="36">
        <v>391.5</v>
      </c>
      <c r="F108" t="str">
        <f>A108&amp;"-"&amp;B108&amp;"-"&amp;C108</f>
        <v>LINEO_02_CHENE_GRIS_T-930-RU2BLANC 70</v>
      </c>
      <c r="G108" s="16">
        <f t="shared" si="1"/>
        <v>391.5</v>
      </c>
    </row>
    <row r="109" spans="1:7" x14ac:dyDescent="0.25">
      <c r="A109" s="34" t="s">
        <v>48</v>
      </c>
      <c r="B109" s="34">
        <v>930</v>
      </c>
      <c r="C109" s="34" t="s">
        <v>87</v>
      </c>
      <c r="D109" s="36">
        <v>391.5</v>
      </c>
      <c r="F109" t="str">
        <f>A109&amp;"-"&amp;B109&amp;"-"&amp;C109</f>
        <v>LINEO_02_CHENE_GRIS_T-930-RU2BLANC 80</v>
      </c>
      <c r="G109" s="16">
        <f t="shared" si="1"/>
        <v>391.5</v>
      </c>
    </row>
    <row r="110" spans="1:7" x14ac:dyDescent="0.25">
      <c r="A110" s="34" t="s">
        <v>48</v>
      </c>
      <c r="B110" s="34">
        <v>930</v>
      </c>
      <c r="C110" s="34" t="s">
        <v>88</v>
      </c>
      <c r="D110" s="36">
        <v>391.5</v>
      </c>
      <c r="F110" t="str">
        <f>A110&amp;"-"&amp;B110&amp;"-"&amp;C110</f>
        <v>LINEO_02_CHENE_GRIS_T-930-RU2BLANC 100</v>
      </c>
      <c r="G110" s="16">
        <f t="shared" si="1"/>
        <v>391.5</v>
      </c>
    </row>
    <row r="111" spans="1:7" x14ac:dyDescent="0.25">
      <c r="A111" s="34" t="s">
        <v>48</v>
      </c>
      <c r="B111" s="34">
        <v>930</v>
      </c>
      <c r="C111" s="34" t="s">
        <v>89</v>
      </c>
      <c r="D111" s="36">
        <v>394.4</v>
      </c>
      <c r="F111" t="str">
        <f>A111&amp;"-"&amp;B111&amp;"-"&amp;C111</f>
        <v>LINEO_02_CHENE_GRIS_T-930-RU2BLANC 120</v>
      </c>
      <c r="G111" s="16">
        <f t="shared" si="1"/>
        <v>394.4</v>
      </c>
    </row>
    <row r="112" spans="1:7" x14ac:dyDescent="0.25">
      <c r="A112" s="34" t="s">
        <v>48</v>
      </c>
      <c r="B112" s="34">
        <v>930</v>
      </c>
      <c r="C112" s="34" t="s">
        <v>90</v>
      </c>
      <c r="D112" s="36">
        <v>397.3</v>
      </c>
      <c r="F112" t="str">
        <f>A112&amp;"-"&amp;B112&amp;"-"&amp;C112</f>
        <v>LINEO_02_CHENE_GRIS_T-930-RU2BLANC 140</v>
      </c>
      <c r="G112" s="16">
        <f t="shared" si="1"/>
        <v>397.3</v>
      </c>
    </row>
    <row r="113" spans="1:7" x14ac:dyDescent="0.25">
      <c r="A113" s="34" t="s">
        <v>48</v>
      </c>
      <c r="B113" s="34">
        <v>930</v>
      </c>
      <c r="C113" s="34" t="s">
        <v>91</v>
      </c>
      <c r="D113" s="36">
        <v>410.35</v>
      </c>
      <c r="F113" t="str">
        <f>A113&amp;"-"&amp;B113&amp;"-"&amp;C113</f>
        <v>LINEO_02_CHENE_GRIS_T-930-RU2BLANC 160</v>
      </c>
      <c r="G113" s="16">
        <f t="shared" si="1"/>
        <v>410.35</v>
      </c>
    </row>
    <row r="114" spans="1:7" x14ac:dyDescent="0.25">
      <c r="A114" s="34" t="s">
        <v>48</v>
      </c>
      <c r="B114" s="34">
        <v>930</v>
      </c>
      <c r="C114" s="34" t="s">
        <v>92</v>
      </c>
      <c r="D114" s="36">
        <v>410.35</v>
      </c>
      <c r="F114" t="str">
        <f>A114&amp;"-"&amp;B114&amp;"-"&amp;C114</f>
        <v>LINEO_02_CHENE_GRIS_T-930-RU2BLANC 180</v>
      </c>
      <c r="G114" s="16">
        <f t="shared" si="1"/>
        <v>410.35</v>
      </c>
    </row>
    <row r="115" spans="1:7" x14ac:dyDescent="0.25">
      <c r="A115" s="34" t="s">
        <v>48</v>
      </c>
      <c r="B115" s="34">
        <v>930</v>
      </c>
      <c r="C115" s="34" t="s">
        <v>93</v>
      </c>
      <c r="D115" s="36">
        <v>410.35</v>
      </c>
      <c r="F115" t="str">
        <f>A115&amp;"-"&amp;B115&amp;"-"&amp;C115</f>
        <v>LINEO_02_CHENE_GRIS_T-930-RU2BLANC 200</v>
      </c>
      <c r="G115" s="16">
        <f t="shared" si="1"/>
        <v>410.35</v>
      </c>
    </row>
    <row r="116" spans="1:7" x14ac:dyDescent="0.25">
      <c r="A116" s="34" t="s">
        <v>48</v>
      </c>
      <c r="B116" s="34">
        <v>930</v>
      </c>
      <c r="C116" s="34" t="s">
        <v>94</v>
      </c>
      <c r="D116" s="36">
        <v>426.3</v>
      </c>
      <c r="F116" t="str">
        <f>A116&amp;"-"&amp;B116&amp;"-"&amp;C116</f>
        <v>LINEO_02_CHENE_GRIS_T-930-RU2BLANC 220</v>
      </c>
      <c r="G116" s="16">
        <f t="shared" si="1"/>
        <v>426.3</v>
      </c>
    </row>
    <row r="117" spans="1:7" x14ac:dyDescent="0.25">
      <c r="A117" s="34" t="s">
        <v>48</v>
      </c>
      <c r="B117" s="34">
        <v>930</v>
      </c>
      <c r="C117" s="34" t="s">
        <v>95</v>
      </c>
      <c r="D117" s="36">
        <v>426.3</v>
      </c>
      <c r="F117" t="str">
        <f>A117&amp;"-"&amp;B117&amp;"-"&amp;C117</f>
        <v>LINEO_02_CHENE_GRIS_T-930-RU2BLANC 240</v>
      </c>
      <c r="G117" s="16">
        <f t="shared" si="1"/>
        <v>426.3</v>
      </c>
    </row>
    <row r="118" spans="1:7" x14ac:dyDescent="0.25">
      <c r="A118" s="34" t="s">
        <v>48</v>
      </c>
      <c r="B118" s="34">
        <v>930</v>
      </c>
      <c r="C118" s="34" t="s">
        <v>96</v>
      </c>
      <c r="D118" s="36">
        <v>426.3</v>
      </c>
      <c r="F118" t="str">
        <f>A118&amp;"-"&amp;B118&amp;"-"&amp;C118</f>
        <v>LINEO_02_CHENE_GRIS_T-930-RU2BLANC 265</v>
      </c>
      <c r="G118" s="16">
        <f t="shared" si="1"/>
        <v>426.3</v>
      </c>
    </row>
    <row r="119" spans="1:7" x14ac:dyDescent="0.25">
      <c r="A119" s="34" t="s">
        <v>48</v>
      </c>
      <c r="B119" s="34">
        <v>930</v>
      </c>
      <c r="C119" s="34" t="s">
        <v>97</v>
      </c>
      <c r="D119" s="36">
        <v>446.6</v>
      </c>
      <c r="F119" t="str">
        <f>A119&amp;"-"&amp;B119&amp;"-"&amp;C119</f>
        <v>LINEO_02_CHENE_GRIS_T-930-RU2BLANC 280</v>
      </c>
      <c r="G119" s="16">
        <f t="shared" si="1"/>
        <v>446.6</v>
      </c>
    </row>
    <row r="120" spans="1:7" x14ac:dyDescent="0.25">
      <c r="A120" s="34" t="s">
        <v>48</v>
      </c>
      <c r="B120" s="34">
        <v>930</v>
      </c>
      <c r="C120" s="34" t="s">
        <v>98</v>
      </c>
      <c r="D120" s="36">
        <v>446.6</v>
      </c>
      <c r="F120" t="str">
        <f>A120&amp;"-"&amp;B120&amp;"-"&amp;C120</f>
        <v>LINEO_02_CHENE_GRIS_T-930-RU2BLANC 300</v>
      </c>
      <c r="G120" s="16">
        <f t="shared" si="1"/>
        <v>446.6</v>
      </c>
    </row>
    <row r="121" spans="1:7" x14ac:dyDescent="0.25">
      <c r="A121" s="34" t="s">
        <v>48</v>
      </c>
      <c r="B121" s="34">
        <v>930</v>
      </c>
      <c r="C121" s="34" t="s">
        <v>99</v>
      </c>
      <c r="D121" s="36">
        <v>446.6</v>
      </c>
      <c r="F121" t="str">
        <f>A121&amp;"-"&amp;B121&amp;"-"&amp;C121</f>
        <v>LINEO_02_CHENE_GRIS_T-930-RU2BLANC 310</v>
      </c>
      <c r="G121" s="16">
        <f t="shared" si="1"/>
        <v>446.6</v>
      </c>
    </row>
    <row r="122" spans="1:7" x14ac:dyDescent="0.25">
      <c r="A122" s="34" t="s">
        <v>48</v>
      </c>
      <c r="B122" s="34">
        <v>930</v>
      </c>
      <c r="C122" s="34" t="s">
        <v>100</v>
      </c>
      <c r="D122" s="36">
        <v>446.96</v>
      </c>
      <c r="F122" t="str">
        <f>A122&amp;"-"&amp;B122&amp;"-"&amp;C122</f>
        <v>LINEO_02_CHENE_GRIS_T-930-RU2BLANC 330</v>
      </c>
      <c r="G122" s="16">
        <f t="shared" si="1"/>
        <v>446.96</v>
      </c>
    </row>
    <row r="123" spans="1:7" x14ac:dyDescent="0.25">
      <c r="A123" s="34" t="s">
        <v>161</v>
      </c>
      <c r="B123" s="34">
        <v>630</v>
      </c>
      <c r="C123" s="34" t="s">
        <v>26</v>
      </c>
      <c r="D123" s="36">
        <v>381.35</v>
      </c>
      <c r="F123" t="str">
        <f>A123&amp;"-"&amp;B123&amp;"-"&amp;C123</f>
        <v>LEGA_01_NOYER_TAUPE_T-630-CPLBLANC 70</v>
      </c>
      <c r="G123" s="16">
        <f t="shared" si="1"/>
        <v>381.35</v>
      </c>
    </row>
    <row r="124" spans="1:7" x14ac:dyDescent="0.25">
      <c r="A124" s="34" t="s">
        <v>161</v>
      </c>
      <c r="B124" s="34">
        <v>630</v>
      </c>
      <c r="C124" s="34" t="s">
        <v>27</v>
      </c>
      <c r="D124" s="36">
        <v>381.35</v>
      </c>
      <c r="F124" t="str">
        <f>A124&amp;"-"&amp;B124&amp;"-"&amp;C124</f>
        <v>LEGA_01_NOYER_TAUPE_T-630-CPLBLANC 80</v>
      </c>
      <c r="G124" s="16">
        <f t="shared" si="1"/>
        <v>381.35</v>
      </c>
    </row>
    <row r="125" spans="1:7" x14ac:dyDescent="0.25">
      <c r="A125" s="34" t="s">
        <v>161</v>
      </c>
      <c r="B125" s="34">
        <v>630</v>
      </c>
      <c r="C125" s="34" t="s">
        <v>28</v>
      </c>
      <c r="D125" s="36">
        <v>381.35</v>
      </c>
      <c r="F125" t="str">
        <f>A125&amp;"-"&amp;B125&amp;"-"&amp;C125</f>
        <v>LEGA_01_NOYER_TAUPE_T-630-CPLBLANC 100</v>
      </c>
      <c r="G125" s="16">
        <f t="shared" si="1"/>
        <v>381.35</v>
      </c>
    </row>
    <row r="126" spans="1:7" x14ac:dyDescent="0.25">
      <c r="A126" s="34" t="s">
        <v>161</v>
      </c>
      <c r="B126" s="34">
        <v>630</v>
      </c>
      <c r="C126" s="34" t="s">
        <v>29</v>
      </c>
      <c r="D126" s="36">
        <v>384.25</v>
      </c>
      <c r="F126" t="str">
        <f>A126&amp;"-"&amp;B126&amp;"-"&amp;C126</f>
        <v>LEGA_01_NOYER_TAUPE_T-630-CPLBLANC 120</v>
      </c>
      <c r="G126" s="16">
        <f t="shared" si="1"/>
        <v>384.25</v>
      </c>
    </row>
    <row r="127" spans="1:7" x14ac:dyDescent="0.25">
      <c r="A127" s="34" t="s">
        <v>161</v>
      </c>
      <c r="B127" s="34">
        <v>630</v>
      </c>
      <c r="C127" s="34" t="s">
        <v>30</v>
      </c>
      <c r="D127" s="36">
        <v>387.15</v>
      </c>
      <c r="F127" t="str">
        <f>A127&amp;"-"&amp;B127&amp;"-"&amp;C127</f>
        <v>LEGA_01_NOYER_TAUPE_T-630-CPLBLANC 140</v>
      </c>
      <c r="G127" s="16">
        <f t="shared" si="1"/>
        <v>387.15</v>
      </c>
    </row>
    <row r="128" spans="1:7" x14ac:dyDescent="0.25">
      <c r="A128" s="34" t="s">
        <v>161</v>
      </c>
      <c r="B128" s="34">
        <v>630</v>
      </c>
      <c r="C128" s="34" t="s">
        <v>31</v>
      </c>
      <c r="D128" s="36">
        <v>400.2</v>
      </c>
      <c r="F128" t="str">
        <f>A128&amp;"-"&amp;B128&amp;"-"&amp;C128</f>
        <v>LEGA_01_NOYER_TAUPE_T-630-CPLBLANC 160</v>
      </c>
      <c r="G128" s="16">
        <f t="shared" si="1"/>
        <v>400.2</v>
      </c>
    </row>
    <row r="129" spans="1:7" x14ac:dyDescent="0.25">
      <c r="A129" s="34" t="s">
        <v>161</v>
      </c>
      <c r="B129" s="34">
        <v>630</v>
      </c>
      <c r="C129" s="34" t="s">
        <v>32</v>
      </c>
      <c r="D129" s="36">
        <v>400.2</v>
      </c>
      <c r="F129" t="str">
        <f>A129&amp;"-"&amp;B129&amp;"-"&amp;C129</f>
        <v>LEGA_01_NOYER_TAUPE_T-630-CPLBLANC 180</v>
      </c>
      <c r="G129" s="16">
        <f t="shared" si="1"/>
        <v>400.2</v>
      </c>
    </row>
    <row r="130" spans="1:7" x14ac:dyDescent="0.25">
      <c r="A130" s="34" t="s">
        <v>161</v>
      </c>
      <c r="B130" s="34">
        <v>630</v>
      </c>
      <c r="C130" s="34" t="s">
        <v>33</v>
      </c>
      <c r="D130" s="36">
        <v>400.2</v>
      </c>
      <c r="F130" t="str">
        <f>A130&amp;"-"&amp;B130&amp;"-"&amp;C130</f>
        <v>LEGA_01_NOYER_TAUPE_T-630-CPLBLANC 200</v>
      </c>
      <c r="G130" s="16">
        <f t="shared" si="1"/>
        <v>400.2</v>
      </c>
    </row>
    <row r="131" spans="1:7" x14ac:dyDescent="0.25">
      <c r="A131" s="34" t="s">
        <v>161</v>
      </c>
      <c r="B131" s="34">
        <v>630</v>
      </c>
      <c r="C131" s="34" t="s">
        <v>79</v>
      </c>
      <c r="D131" s="36">
        <v>416.15</v>
      </c>
      <c r="F131" t="str">
        <f>A131&amp;"-"&amp;B131&amp;"-"&amp;C131</f>
        <v>LEGA_01_NOYER_TAUPE_T-630-CPLBLANC 220</v>
      </c>
      <c r="G131" s="16">
        <f t="shared" si="1"/>
        <v>416.15</v>
      </c>
    </row>
    <row r="132" spans="1:7" x14ac:dyDescent="0.25">
      <c r="A132" s="34" t="s">
        <v>161</v>
      </c>
      <c r="B132" s="34">
        <v>630</v>
      </c>
      <c r="C132" s="34" t="s">
        <v>80</v>
      </c>
      <c r="D132" s="36">
        <v>416.15</v>
      </c>
      <c r="F132" t="str">
        <f>A132&amp;"-"&amp;B132&amp;"-"&amp;C132</f>
        <v>LEGA_01_NOYER_TAUPE_T-630-CPLBLANC 240</v>
      </c>
      <c r="G132" s="16">
        <f t="shared" ref="G132:G195" si="2">D132</f>
        <v>416.15</v>
      </c>
    </row>
    <row r="133" spans="1:7" x14ac:dyDescent="0.25">
      <c r="A133" s="34" t="s">
        <v>161</v>
      </c>
      <c r="B133" s="34">
        <v>630</v>
      </c>
      <c r="C133" s="34" t="s">
        <v>81</v>
      </c>
      <c r="D133" s="36">
        <v>416.15</v>
      </c>
      <c r="F133" t="str">
        <f>A133&amp;"-"&amp;B133&amp;"-"&amp;C133</f>
        <v>LEGA_01_NOYER_TAUPE_T-630-CPLBLANC 265</v>
      </c>
      <c r="G133" s="16">
        <f t="shared" si="2"/>
        <v>416.15</v>
      </c>
    </row>
    <row r="134" spans="1:7" x14ac:dyDescent="0.25">
      <c r="A134" s="34" t="s">
        <v>161</v>
      </c>
      <c r="B134" s="34">
        <v>630</v>
      </c>
      <c r="C134" s="34" t="s">
        <v>82</v>
      </c>
      <c r="D134" s="36">
        <v>436.45</v>
      </c>
      <c r="F134" t="str">
        <f>A134&amp;"-"&amp;B134&amp;"-"&amp;C134</f>
        <v>LEGA_01_NOYER_TAUPE_T-630-CPLBLANC 280</v>
      </c>
      <c r="G134" s="16">
        <f t="shared" si="2"/>
        <v>436.45</v>
      </c>
    </row>
    <row r="135" spans="1:7" x14ac:dyDescent="0.25">
      <c r="A135" s="34" t="s">
        <v>161</v>
      </c>
      <c r="B135" s="34">
        <v>630</v>
      </c>
      <c r="C135" s="34" t="s">
        <v>83</v>
      </c>
      <c r="D135" s="36">
        <v>436.45</v>
      </c>
      <c r="F135" t="str">
        <f>A135&amp;"-"&amp;B135&amp;"-"&amp;C135</f>
        <v>LEGA_01_NOYER_TAUPE_T-630-CPLBLANC 300</v>
      </c>
      <c r="G135" s="16">
        <f t="shared" si="2"/>
        <v>436.45</v>
      </c>
    </row>
    <row r="136" spans="1:7" x14ac:dyDescent="0.25">
      <c r="A136" s="34" t="s">
        <v>161</v>
      </c>
      <c r="B136" s="34">
        <v>630</v>
      </c>
      <c r="C136" s="34" t="s">
        <v>84</v>
      </c>
      <c r="D136" s="36">
        <v>436.45</v>
      </c>
      <c r="F136" t="str">
        <f>A136&amp;"-"&amp;B136&amp;"-"&amp;C136</f>
        <v>LEGA_01_NOYER_TAUPE_T-630-CPLBLANC 310</v>
      </c>
      <c r="G136" s="16">
        <f t="shared" si="2"/>
        <v>436.45</v>
      </c>
    </row>
    <row r="137" spans="1:7" x14ac:dyDescent="0.25">
      <c r="A137" s="34" t="s">
        <v>161</v>
      </c>
      <c r="B137" s="34">
        <v>630</v>
      </c>
      <c r="C137" s="34" t="s">
        <v>85</v>
      </c>
      <c r="D137" s="36">
        <v>436.45</v>
      </c>
      <c r="F137" t="str">
        <f>A137&amp;"-"&amp;B137&amp;"-"&amp;C137</f>
        <v>LEGA_01_NOYER_TAUPE_T-630-CPLBLANC 330</v>
      </c>
      <c r="G137" s="16">
        <f t="shared" si="2"/>
        <v>436.45</v>
      </c>
    </row>
    <row r="138" spans="1:7" x14ac:dyDescent="0.25">
      <c r="A138" s="34" t="s">
        <v>161</v>
      </c>
      <c r="B138" s="34">
        <v>730</v>
      </c>
      <c r="C138" s="34" t="s">
        <v>26</v>
      </c>
      <c r="D138" s="36">
        <v>381.35</v>
      </c>
      <c r="F138" t="str">
        <f>A138&amp;"-"&amp;B138&amp;"-"&amp;C138</f>
        <v>LEGA_01_NOYER_TAUPE_T-730-CPLBLANC 70</v>
      </c>
      <c r="G138" s="16">
        <f t="shared" si="2"/>
        <v>381.35</v>
      </c>
    </row>
    <row r="139" spans="1:7" x14ac:dyDescent="0.25">
      <c r="A139" s="34" t="s">
        <v>161</v>
      </c>
      <c r="B139" s="34">
        <v>730</v>
      </c>
      <c r="C139" s="34" t="s">
        <v>27</v>
      </c>
      <c r="D139" s="36">
        <v>381.35</v>
      </c>
      <c r="F139" t="str">
        <f>A139&amp;"-"&amp;B139&amp;"-"&amp;C139</f>
        <v>LEGA_01_NOYER_TAUPE_T-730-CPLBLANC 80</v>
      </c>
      <c r="G139" s="16">
        <f t="shared" si="2"/>
        <v>381.35</v>
      </c>
    </row>
    <row r="140" spans="1:7" x14ac:dyDescent="0.25">
      <c r="A140" s="34" t="s">
        <v>161</v>
      </c>
      <c r="B140" s="34">
        <v>730</v>
      </c>
      <c r="C140" s="34" t="s">
        <v>28</v>
      </c>
      <c r="D140" s="36">
        <v>381.35</v>
      </c>
      <c r="F140" t="str">
        <f>A140&amp;"-"&amp;B140&amp;"-"&amp;C140</f>
        <v>LEGA_01_NOYER_TAUPE_T-730-CPLBLANC 100</v>
      </c>
      <c r="G140" s="16">
        <f t="shared" si="2"/>
        <v>381.35</v>
      </c>
    </row>
    <row r="141" spans="1:7" x14ac:dyDescent="0.25">
      <c r="A141" s="34" t="s">
        <v>161</v>
      </c>
      <c r="B141" s="34">
        <v>730</v>
      </c>
      <c r="C141" s="34" t="s">
        <v>29</v>
      </c>
      <c r="D141" s="36">
        <v>384.25</v>
      </c>
      <c r="F141" t="str">
        <f>A141&amp;"-"&amp;B141&amp;"-"&amp;C141</f>
        <v>LEGA_01_NOYER_TAUPE_T-730-CPLBLANC 120</v>
      </c>
      <c r="G141" s="16">
        <f t="shared" si="2"/>
        <v>384.25</v>
      </c>
    </row>
    <row r="142" spans="1:7" x14ac:dyDescent="0.25">
      <c r="A142" s="34" t="s">
        <v>161</v>
      </c>
      <c r="B142" s="34">
        <v>730</v>
      </c>
      <c r="C142" s="34" t="s">
        <v>30</v>
      </c>
      <c r="D142" s="36">
        <v>387.15</v>
      </c>
      <c r="F142" t="str">
        <f>A142&amp;"-"&amp;B142&amp;"-"&amp;C142</f>
        <v>LEGA_01_NOYER_TAUPE_T-730-CPLBLANC 140</v>
      </c>
      <c r="G142" s="16">
        <f t="shared" si="2"/>
        <v>387.15</v>
      </c>
    </row>
    <row r="143" spans="1:7" x14ac:dyDescent="0.25">
      <c r="A143" s="34" t="s">
        <v>161</v>
      </c>
      <c r="B143" s="34">
        <v>730</v>
      </c>
      <c r="C143" s="34" t="s">
        <v>31</v>
      </c>
      <c r="D143" s="36">
        <v>400.2</v>
      </c>
      <c r="F143" t="str">
        <f>A143&amp;"-"&amp;B143&amp;"-"&amp;C143</f>
        <v>LEGA_01_NOYER_TAUPE_T-730-CPLBLANC 160</v>
      </c>
      <c r="G143" s="16">
        <f t="shared" si="2"/>
        <v>400.2</v>
      </c>
    </row>
    <row r="144" spans="1:7" x14ac:dyDescent="0.25">
      <c r="A144" s="34" t="s">
        <v>161</v>
      </c>
      <c r="B144" s="34">
        <v>730</v>
      </c>
      <c r="C144" s="34" t="s">
        <v>32</v>
      </c>
      <c r="D144" s="36">
        <v>400.2</v>
      </c>
      <c r="F144" t="str">
        <f>A144&amp;"-"&amp;B144&amp;"-"&amp;C144</f>
        <v>LEGA_01_NOYER_TAUPE_T-730-CPLBLANC 180</v>
      </c>
      <c r="G144" s="16">
        <f t="shared" si="2"/>
        <v>400.2</v>
      </c>
    </row>
    <row r="145" spans="1:7" x14ac:dyDescent="0.25">
      <c r="A145" s="34" t="s">
        <v>161</v>
      </c>
      <c r="B145" s="34">
        <v>730</v>
      </c>
      <c r="C145" s="34" t="s">
        <v>33</v>
      </c>
      <c r="D145" s="36">
        <v>400.2</v>
      </c>
      <c r="F145" t="str">
        <f>A145&amp;"-"&amp;B145&amp;"-"&amp;C145</f>
        <v>LEGA_01_NOYER_TAUPE_T-730-CPLBLANC 200</v>
      </c>
      <c r="G145" s="16">
        <f t="shared" si="2"/>
        <v>400.2</v>
      </c>
    </row>
    <row r="146" spans="1:7" x14ac:dyDescent="0.25">
      <c r="A146" s="34" t="s">
        <v>161</v>
      </c>
      <c r="B146" s="34">
        <v>730</v>
      </c>
      <c r="C146" s="34" t="s">
        <v>79</v>
      </c>
      <c r="D146" s="36">
        <v>416.15</v>
      </c>
      <c r="F146" t="str">
        <f>A146&amp;"-"&amp;B146&amp;"-"&amp;C146</f>
        <v>LEGA_01_NOYER_TAUPE_T-730-CPLBLANC 220</v>
      </c>
      <c r="G146" s="16">
        <f t="shared" si="2"/>
        <v>416.15</v>
      </c>
    </row>
    <row r="147" spans="1:7" x14ac:dyDescent="0.25">
      <c r="A147" s="34" t="s">
        <v>161</v>
      </c>
      <c r="B147" s="34">
        <v>730</v>
      </c>
      <c r="C147" s="34" t="s">
        <v>80</v>
      </c>
      <c r="D147" s="36">
        <v>416.15</v>
      </c>
      <c r="F147" t="str">
        <f>A147&amp;"-"&amp;B147&amp;"-"&amp;C147</f>
        <v>LEGA_01_NOYER_TAUPE_T-730-CPLBLANC 240</v>
      </c>
      <c r="G147" s="16">
        <f t="shared" si="2"/>
        <v>416.15</v>
      </c>
    </row>
    <row r="148" spans="1:7" x14ac:dyDescent="0.25">
      <c r="A148" s="34" t="s">
        <v>161</v>
      </c>
      <c r="B148" s="34">
        <v>730</v>
      </c>
      <c r="C148" s="34" t="s">
        <v>81</v>
      </c>
      <c r="D148" s="36">
        <v>416.15</v>
      </c>
      <c r="F148" t="str">
        <f>A148&amp;"-"&amp;B148&amp;"-"&amp;C148</f>
        <v>LEGA_01_NOYER_TAUPE_T-730-CPLBLANC 265</v>
      </c>
      <c r="G148" s="16">
        <f t="shared" si="2"/>
        <v>416.15</v>
      </c>
    </row>
    <row r="149" spans="1:7" x14ac:dyDescent="0.25">
      <c r="A149" s="34" t="s">
        <v>161</v>
      </c>
      <c r="B149" s="34">
        <v>730</v>
      </c>
      <c r="C149" s="34" t="s">
        <v>82</v>
      </c>
      <c r="D149" s="36">
        <v>436.45</v>
      </c>
      <c r="F149" t="str">
        <f>A149&amp;"-"&amp;B149&amp;"-"&amp;C149</f>
        <v>LEGA_01_NOYER_TAUPE_T-730-CPLBLANC 280</v>
      </c>
      <c r="G149" s="16">
        <f t="shared" si="2"/>
        <v>436.45</v>
      </c>
    </row>
    <row r="150" spans="1:7" x14ac:dyDescent="0.25">
      <c r="A150" s="34" t="s">
        <v>161</v>
      </c>
      <c r="B150" s="34">
        <v>730</v>
      </c>
      <c r="C150" s="34" t="s">
        <v>83</v>
      </c>
      <c r="D150" s="36">
        <v>436.45</v>
      </c>
      <c r="F150" t="str">
        <f>A150&amp;"-"&amp;B150&amp;"-"&amp;C150</f>
        <v>LEGA_01_NOYER_TAUPE_T-730-CPLBLANC 300</v>
      </c>
      <c r="G150" s="16">
        <f t="shared" si="2"/>
        <v>436.45</v>
      </c>
    </row>
    <row r="151" spans="1:7" x14ac:dyDescent="0.25">
      <c r="A151" s="34" t="s">
        <v>161</v>
      </c>
      <c r="B151" s="34">
        <v>730</v>
      </c>
      <c r="C151" s="34" t="s">
        <v>84</v>
      </c>
      <c r="D151" s="36">
        <v>436.45</v>
      </c>
      <c r="F151" t="str">
        <f>A151&amp;"-"&amp;B151&amp;"-"&amp;C151</f>
        <v>LEGA_01_NOYER_TAUPE_T-730-CPLBLANC 310</v>
      </c>
      <c r="G151" s="16">
        <f t="shared" si="2"/>
        <v>436.45</v>
      </c>
    </row>
    <row r="152" spans="1:7" x14ac:dyDescent="0.25">
      <c r="A152" s="34" t="s">
        <v>161</v>
      </c>
      <c r="B152" s="34">
        <v>730</v>
      </c>
      <c r="C152" s="34" t="s">
        <v>85</v>
      </c>
      <c r="D152" s="36">
        <v>436.45</v>
      </c>
      <c r="F152" t="str">
        <f>A152&amp;"-"&amp;B152&amp;"-"&amp;C152</f>
        <v>LEGA_01_NOYER_TAUPE_T-730-CPLBLANC 330</v>
      </c>
      <c r="G152" s="16">
        <f t="shared" si="2"/>
        <v>436.45</v>
      </c>
    </row>
    <row r="153" spans="1:7" x14ac:dyDescent="0.25">
      <c r="A153" s="34" t="s">
        <v>161</v>
      </c>
      <c r="B153" s="34">
        <v>830</v>
      </c>
      <c r="C153" s="34" t="s">
        <v>26</v>
      </c>
      <c r="D153" s="36">
        <v>381.35</v>
      </c>
      <c r="F153" t="str">
        <f>A153&amp;"-"&amp;B153&amp;"-"&amp;C153</f>
        <v>LEGA_01_NOYER_TAUPE_T-830-CPLBLANC 70</v>
      </c>
      <c r="G153" s="16">
        <f t="shared" si="2"/>
        <v>381.35</v>
      </c>
    </row>
    <row r="154" spans="1:7" x14ac:dyDescent="0.25">
      <c r="A154" s="34" t="s">
        <v>161</v>
      </c>
      <c r="B154" s="34">
        <v>830</v>
      </c>
      <c r="C154" s="34" t="s">
        <v>27</v>
      </c>
      <c r="D154" s="36">
        <v>381.35</v>
      </c>
      <c r="F154" t="str">
        <f>A154&amp;"-"&amp;B154&amp;"-"&amp;C154</f>
        <v>LEGA_01_NOYER_TAUPE_T-830-CPLBLANC 80</v>
      </c>
      <c r="G154" s="16">
        <f t="shared" si="2"/>
        <v>381.35</v>
      </c>
    </row>
    <row r="155" spans="1:7" x14ac:dyDescent="0.25">
      <c r="A155" s="34" t="s">
        <v>161</v>
      </c>
      <c r="B155" s="34">
        <v>830</v>
      </c>
      <c r="C155" s="34" t="s">
        <v>28</v>
      </c>
      <c r="D155" s="36">
        <v>381.35</v>
      </c>
      <c r="F155" t="str">
        <f>A155&amp;"-"&amp;B155&amp;"-"&amp;C155</f>
        <v>LEGA_01_NOYER_TAUPE_T-830-CPLBLANC 100</v>
      </c>
      <c r="G155" s="16">
        <f t="shared" si="2"/>
        <v>381.35</v>
      </c>
    </row>
    <row r="156" spans="1:7" x14ac:dyDescent="0.25">
      <c r="A156" s="34" t="s">
        <v>161</v>
      </c>
      <c r="B156" s="34">
        <v>830</v>
      </c>
      <c r="C156" s="34" t="s">
        <v>29</v>
      </c>
      <c r="D156" s="36">
        <v>384.25</v>
      </c>
      <c r="F156" t="str">
        <f>A156&amp;"-"&amp;B156&amp;"-"&amp;C156</f>
        <v>LEGA_01_NOYER_TAUPE_T-830-CPLBLANC 120</v>
      </c>
      <c r="G156" s="16">
        <f t="shared" si="2"/>
        <v>384.25</v>
      </c>
    </row>
    <row r="157" spans="1:7" x14ac:dyDescent="0.25">
      <c r="A157" s="34" t="s">
        <v>161</v>
      </c>
      <c r="B157" s="34">
        <v>830</v>
      </c>
      <c r="C157" s="34" t="s">
        <v>30</v>
      </c>
      <c r="D157" s="36">
        <v>387.15</v>
      </c>
      <c r="F157" t="str">
        <f>A157&amp;"-"&amp;B157&amp;"-"&amp;C157</f>
        <v>LEGA_01_NOYER_TAUPE_T-830-CPLBLANC 140</v>
      </c>
      <c r="G157" s="16">
        <f t="shared" si="2"/>
        <v>387.15</v>
      </c>
    </row>
    <row r="158" spans="1:7" x14ac:dyDescent="0.25">
      <c r="A158" s="34" t="s">
        <v>161</v>
      </c>
      <c r="B158" s="34">
        <v>830</v>
      </c>
      <c r="C158" s="34" t="s">
        <v>31</v>
      </c>
      <c r="D158" s="36">
        <v>400.2</v>
      </c>
      <c r="F158" t="str">
        <f>A158&amp;"-"&amp;B158&amp;"-"&amp;C158</f>
        <v>LEGA_01_NOYER_TAUPE_T-830-CPLBLANC 160</v>
      </c>
      <c r="G158" s="16">
        <f t="shared" si="2"/>
        <v>400.2</v>
      </c>
    </row>
    <row r="159" spans="1:7" x14ac:dyDescent="0.25">
      <c r="A159" s="34" t="s">
        <v>161</v>
      </c>
      <c r="B159" s="34">
        <v>830</v>
      </c>
      <c r="C159" s="34" t="s">
        <v>32</v>
      </c>
      <c r="D159" s="36">
        <v>400.2</v>
      </c>
      <c r="F159" t="str">
        <f>A159&amp;"-"&amp;B159&amp;"-"&amp;C159</f>
        <v>LEGA_01_NOYER_TAUPE_T-830-CPLBLANC 180</v>
      </c>
      <c r="G159" s="16">
        <f t="shared" si="2"/>
        <v>400.2</v>
      </c>
    </row>
    <row r="160" spans="1:7" x14ac:dyDescent="0.25">
      <c r="A160" s="34" t="s">
        <v>161</v>
      </c>
      <c r="B160" s="34">
        <v>830</v>
      </c>
      <c r="C160" s="34" t="s">
        <v>33</v>
      </c>
      <c r="D160" s="36">
        <v>400.2</v>
      </c>
      <c r="F160" t="str">
        <f>A160&amp;"-"&amp;B160&amp;"-"&amp;C160</f>
        <v>LEGA_01_NOYER_TAUPE_T-830-CPLBLANC 200</v>
      </c>
      <c r="G160" s="16">
        <f t="shared" si="2"/>
        <v>400.2</v>
      </c>
    </row>
    <row r="161" spans="1:7" x14ac:dyDescent="0.25">
      <c r="A161" s="34" t="s">
        <v>161</v>
      </c>
      <c r="B161" s="34">
        <v>830</v>
      </c>
      <c r="C161" s="34" t="s">
        <v>79</v>
      </c>
      <c r="D161" s="36">
        <v>416.15</v>
      </c>
      <c r="F161" t="str">
        <f>A161&amp;"-"&amp;B161&amp;"-"&amp;C161</f>
        <v>LEGA_01_NOYER_TAUPE_T-830-CPLBLANC 220</v>
      </c>
      <c r="G161" s="16">
        <f t="shared" si="2"/>
        <v>416.15</v>
      </c>
    </row>
    <row r="162" spans="1:7" x14ac:dyDescent="0.25">
      <c r="A162" s="34" t="s">
        <v>161</v>
      </c>
      <c r="B162" s="34">
        <v>830</v>
      </c>
      <c r="C162" s="34" t="s">
        <v>80</v>
      </c>
      <c r="D162" s="36">
        <v>416.15</v>
      </c>
      <c r="F162" t="str">
        <f>A162&amp;"-"&amp;B162&amp;"-"&amp;C162</f>
        <v>LEGA_01_NOYER_TAUPE_T-830-CPLBLANC 240</v>
      </c>
      <c r="G162" s="16">
        <f t="shared" si="2"/>
        <v>416.15</v>
      </c>
    </row>
    <row r="163" spans="1:7" x14ac:dyDescent="0.25">
      <c r="A163" s="34" t="s">
        <v>161</v>
      </c>
      <c r="B163" s="34">
        <v>830</v>
      </c>
      <c r="C163" s="34" t="s">
        <v>81</v>
      </c>
      <c r="D163" s="36">
        <v>416.15</v>
      </c>
      <c r="F163" t="str">
        <f>A163&amp;"-"&amp;B163&amp;"-"&amp;C163</f>
        <v>LEGA_01_NOYER_TAUPE_T-830-CPLBLANC 265</v>
      </c>
      <c r="G163" s="16">
        <f t="shared" si="2"/>
        <v>416.15</v>
      </c>
    </row>
    <row r="164" spans="1:7" x14ac:dyDescent="0.25">
      <c r="A164" s="34" t="s">
        <v>161</v>
      </c>
      <c r="B164" s="34">
        <v>830</v>
      </c>
      <c r="C164" s="34" t="s">
        <v>82</v>
      </c>
      <c r="D164" s="36">
        <v>436.45</v>
      </c>
      <c r="F164" t="str">
        <f>A164&amp;"-"&amp;B164&amp;"-"&amp;C164</f>
        <v>LEGA_01_NOYER_TAUPE_T-830-CPLBLANC 280</v>
      </c>
      <c r="G164" s="16">
        <f t="shared" si="2"/>
        <v>436.45</v>
      </c>
    </row>
    <row r="165" spans="1:7" x14ac:dyDescent="0.25">
      <c r="A165" s="34" t="s">
        <v>161</v>
      </c>
      <c r="B165" s="34">
        <v>830</v>
      </c>
      <c r="C165" s="34" t="s">
        <v>83</v>
      </c>
      <c r="D165" s="36">
        <v>436.45</v>
      </c>
      <c r="F165" t="str">
        <f>A165&amp;"-"&amp;B165&amp;"-"&amp;C165</f>
        <v>LEGA_01_NOYER_TAUPE_T-830-CPLBLANC 300</v>
      </c>
      <c r="G165" s="16">
        <f t="shared" si="2"/>
        <v>436.45</v>
      </c>
    </row>
    <row r="166" spans="1:7" x14ac:dyDescent="0.25">
      <c r="A166" s="34" t="s">
        <v>161</v>
      </c>
      <c r="B166" s="34">
        <v>830</v>
      </c>
      <c r="C166" s="34" t="s">
        <v>84</v>
      </c>
      <c r="D166" s="36">
        <v>436.45</v>
      </c>
      <c r="F166" t="str">
        <f>A166&amp;"-"&amp;B166&amp;"-"&amp;C166</f>
        <v>LEGA_01_NOYER_TAUPE_T-830-CPLBLANC 310</v>
      </c>
      <c r="G166" s="16">
        <f t="shared" si="2"/>
        <v>436.45</v>
      </c>
    </row>
    <row r="167" spans="1:7" x14ac:dyDescent="0.25">
      <c r="A167" s="34" t="s">
        <v>161</v>
      </c>
      <c r="B167" s="34">
        <v>830</v>
      </c>
      <c r="C167" s="34" t="s">
        <v>85</v>
      </c>
      <c r="D167" s="36">
        <v>436.45</v>
      </c>
      <c r="F167" t="str">
        <f>A167&amp;"-"&amp;B167&amp;"-"&amp;C167</f>
        <v>LEGA_01_NOYER_TAUPE_T-830-CPLBLANC 330</v>
      </c>
      <c r="G167" s="16">
        <f t="shared" si="2"/>
        <v>436.45</v>
      </c>
    </row>
    <row r="168" spans="1:7" x14ac:dyDescent="0.25">
      <c r="A168" s="34" t="s">
        <v>161</v>
      </c>
      <c r="B168" s="34">
        <v>930</v>
      </c>
      <c r="C168" s="34" t="s">
        <v>26</v>
      </c>
      <c r="D168" s="36">
        <v>391.5</v>
      </c>
      <c r="F168" t="str">
        <f>A168&amp;"-"&amp;B168&amp;"-"&amp;C168</f>
        <v>LEGA_01_NOYER_TAUPE_T-930-CPLBLANC 70</v>
      </c>
      <c r="G168" s="16">
        <f t="shared" si="2"/>
        <v>391.5</v>
      </c>
    </row>
    <row r="169" spans="1:7" x14ac:dyDescent="0.25">
      <c r="A169" s="34" t="s">
        <v>161</v>
      </c>
      <c r="B169" s="34">
        <v>930</v>
      </c>
      <c r="C169" s="34" t="s">
        <v>27</v>
      </c>
      <c r="D169" s="36">
        <v>391.5</v>
      </c>
      <c r="F169" t="str">
        <f>A169&amp;"-"&amp;B169&amp;"-"&amp;C169</f>
        <v>LEGA_01_NOYER_TAUPE_T-930-CPLBLANC 80</v>
      </c>
      <c r="G169" s="16">
        <f t="shared" si="2"/>
        <v>391.5</v>
      </c>
    </row>
    <row r="170" spans="1:7" x14ac:dyDescent="0.25">
      <c r="A170" s="34" t="s">
        <v>161</v>
      </c>
      <c r="B170" s="34">
        <v>930</v>
      </c>
      <c r="C170" s="34" t="s">
        <v>28</v>
      </c>
      <c r="D170" s="36">
        <v>391.5</v>
      </c>
      <c r="F170" t="str">
        <f>A170&amp;"-"&amp;B170&amp;"-"&amp;C170</f>
        <v>LEGA_01_NOYER_TAUPE_T-930-CPLBLANC 100</v>
      </c>
      <c r="G170" s="16">
        <f t="shared" si="2"/>
        <v>391.5</v>
      </c>
    </row>
    <row r="171" spans="1:7" x14ac:dyDescent="0.25">
      <c r="A171" s="34" t="s">
        <v>161</v>
      </c>
      <c r="B171" s="34">
        <v>930</v>
      </c>
      <c r="C171" s="34" t="s">
        <v>29</v>
      </c>
      <c r="D171" s="36">
        <v>394.4</v>
      </c>
      <c r="F171" t="str">
        <f>A171&amp;"-"&amp;B171&amp;"-"&amp;C171</f>
        <v>LEGA_01_NOYER_TAUPE_T-930-CPLBLANC 120</v>
      </c>
      <c r="G171" s="16">
        <f t="shared" si="2"/>
        <v>394.4</v>
      </c>
    </row>
    <row r="172" spans="1:7" x14ac:dyDescent="0.25">
      <c r="A172" s="34" t="s">
        <v>161</v>
      </c>
      <c r="B172" s="34">
        <v>930</v>
      </c>
      <c r="C172" s="34" t="s">
        <v>30</v>
      </c>
      <c r="D172" s="36">
        <v>397.3</v>
      </c>
      <c r="F172" t="str">
        <f>A172&amp;"-"&amp;B172&amp;"-"&amp;C172</f>
        <v>LEGA_01_NOYER_TAUPE_T-930-CPLBLANC 140</v>
      </c>
      <c r="G172" s="16">
        <f t="shared" si="2"/>
        <v>397.3</v>
      </c>
    </row>
    <row r="173" spans="1:7" x14ac:dyDescent="0.25">
      <c r="A173" s="34" t="s">
        <v>161</v>
      </c>
      <c r="B173" s="34">
        <v>930</v>
      </c>
      <c r="C173" s="34" t="s">
        <v>31</v>
      </c>
      <c r="D173" s="36">
        <v>410.35</v>
      </c>
      <c r="F173" t="str">
        <f>A173&amp;"-"&amp;B173&amp;"-"&amp;C173</f>
        <v>LEGA_01_NOYER_TAUPE_T-930-CPLBLANC 160</v>
      </c>
      <c r="G173" s="16">
        <f t="shared" si="2"/>
        <v>410.35</v>
      </c>
    </row>
    <row r="174" spans="1:7" x14ac:dyDescent="0.25">
      <c r="A174" s="34" t="s">
        <v>161</v>
      </c>
      <c r="B174" s="34">
        <v>930</v>
      </c>
      <c r="C174" s="34" t="s">
        <v>32</v>
      </c>
      <c r="D174" s="36">
        <v>410.35</v>
      </c>
      <c r="F174" t="str">
        <f>A174&amp;"-"&amp;B174&amp;"-"&amp;C174</f>
        <v>LEGA_01_NOYER_TAUPE_T-930-CPLBLANC 180</v>
      </c>
      <c r="G174" s="16">
        <f t="shared" si="2"/>
        <v>410.35</v>
      </c>
    </row>
    <row r="175" spans="1:7" x14ac:dyDescent="0.25">
      <c r="A175" s="34" t="s">
        <v>161</v>
      </c>
      <c r="B175" s="34">
        <v>930</v>
      </c>
      <c r="C175" s="34" t="s">
        <v>33</v>
      </c>
      <c r="D175" s="36">
        <v>410.35</v>
      </c>
      <c r="F175" t="str">
        <f>A175&amp;"-"&amp;B175&amp;"-"&amp;C175</f>
        <v>LEGA_01_NOYER_TAUPE_T-930-CPLBLANC 200</v>
      </c>
      <c r="G175" s="16">
        <f t="shared" si="2"/>
        <v>410.35</v>
      </c>
    </row>
    <row r="176" spans="1:7" x14ac:dyDescent="0.25">
      <c r="A176" s="34" t="s">
        <v>161</v>
      </c>
      <c r="B176" s="34">
        <v>930</v>
      </c>
      <c r="C176" s="34" t="s">
        <v>79</v>
      </c>
      <c r="D176" s="36">
        <v>426.3</v>
      </c>
      <c r="F176" t="str">
        <f>A176&amp;"-"&amp;B176&amp;"-"&amp;C176</f>
        <v>LEGA_01_NOYER_TAUPE_T-930-CPLBLANC 220</v>
      </c>
      <c r="G176" s="16">
        <f t="shared" si="2"/>
        <v>426.3</v>
      </c>
    </row>
    <row r="177" spans="1:7" x14ac:dyDescent="0.25">
      <c r="A177" s="34" t="s">
        <v>161</v>
      </c>
      <c r="B177" s="34">
        <v>930</v>
      </c>
      <c r="C177" s="34" t="s">
        <v>80</v>
      </c>
      <c r="D177" s="36">
        <v>426.3</v>
      </c>
      <c r="F177" t="str">
        <f>A177&amp;"-"&amp;B177&amp;"-"&amp;C177</f>
        <v>LEGA_01_NOYER_TAUPE_T-930-CPLBLANC 240</v>
      </c>
      <c r="G177" s="16">
        <f t="shared" si="2"/>
        <v>426.3</v>
      </c>
    </row>
    <row r="178" spans="1:7" x14ac:dyDescent="0.25">
      <c r="A178" s="34" t="s">
        <v>161</v>
      </c>
      <c r="B178" s="34">
        <v>930</v>
      </c>
      <c r="C178" s="34" t="s">
        <v>81</v>
      </c>
      <c r="D178" s="36">
        <v>426.3</v>
      </c>
      <c r="F178" t="str">
        <f>A178&amp;"-"&amp;B178&amp;"-"&amp;C178</f>
        <v>LEGA_01_NOYER_TAUPE_T-930-CPLBLANC 265</v>
      </c>
      <c r="G178" s="16">
        <f t="shared" si="2"/>
        <v>426.3</v>
      </c>
    </row>
    <row r="179" spans="1:7" x14ac:dyDescent="0.25">
      <c r="A179" s="34" t="s">
        <v>161</v>
      </c>
      <c r="B179" s="34">
        <v>930</v>
      </c>
      <c r="C179" s="34" t="s">
        <v>82</v>
      </c>
      <c r="D179" s="36">
        <v>446.6</v>
      </c>
      <c r="F179" t="str">
        <f>A179&amp;"-"&amp;B179&amp;"-"&amp;C179</f>
        <v>LEGA_01_NOYER_TAUPE_T-930-CPLBLANC 280</v>
      </c>
      <c r="G179" s="16">
        <f t="shared" si="2"/>
        <v>446.6</v>
      </c>
    </row>
    <row r="180" spans="1:7" x14ac:dyDescent="0.25">
      <c r="A180" s="34" t="s">
        <v>161</v>
      </c>
      <c r="B180" s="34">
        <v>930</v>
      </c>
      <c r="C180" s="34" t="s">
        <v>83</v>
      </c>
      <c r="D180" s="36">
        <v>446.6</v>
      </c>
      <c r="F180" t="str">
        <f>A180&amp;"-"&amp;B180&amp;"-"&amp;C180</f>
        <v>LEGA_01_NOYER_TAUPE_T-930-CPLBLANC 300</v>
      </c>
      <c r="G180" s="16">
        <f t="shared" si="2"/>
        <v>446.6</v>
      </c>
    </row>
    <row r="181" spans="1:7" x14ac:dyDescent="0.25">
      <c r="A181" s="34" t="s">
        <v>161</v>
      </c>
      <c r="B181" s="34">
        <v>930</v>
      </c>
      <c r="C181" s="34" t="s">
        <v>84</v>
      </c>
      <c r="D181" s="36">
        <v>446.6</v>
      </c>
      <c r="F181" t="str">
        <f>A181&amp;"-"&amp;B181&amp;"-"&amp;C181</f>
        <v>LEGA_01_NOYER_TAUPE_T-930-CPLBLANC 310</v>
      </c>
      <c r="G181" s="16">
        <f t="shared" si="2"/>
        <v>446.6</v>
      </c>
    </row>
    <row r="182" spans="1:7" x14ac:dyDescent="0.25">
      <c r="A182" s="34" t="s">
        <v>161</v>
      </c>
      <c r="B182" s="34">
        <v>930</v>
      </c>
      <c r="C182" s="34" t="s">
        <v>85</v>
      </c>
      <c r="D182" s="36">
        <v>446.96</v>
      </c>
      <c r="F182" t="str">
        <f>A182&amp;"-"&amp;B182&amp;"-"&amp;C182</f>
        <v>LEGA_01_NOYER_TAUPE_T-930-CPLBLANC 330</v>
      </c>
      <c r="G182" s="16">
        <f t="shared" si="2"/>
        <v>446.96</v>
      </c>
    </row>
    <row r="183" spans="1:7" x14ac:dyDescent="0.25">
      <c r="A183" s="34" t="s">
        <v>161</v>
      </c>
      <c r="B183" s="34">
        <v>630</v>
      </c>
      <c r="C183" s="34" t="s">
        <v>86</v>
      </c>
      <c r="D183" s="36">
        <v>381.35</v>
      </c>
      <c r="F183" t="str">
        <f>A183&amp;"-"&amp;B183&amp;"-"&amp;C183</f>
        <v>LEGA_01_NOYER_TAUPE_T-630-RU2BLANC 70</v>
      </c>
      <c r="G183" s="16">
        <f t="shared" si="2"/>
        <v>381.35</v>
      </c>
    </row>
    <row r="184" spans="1:7" x14ac:dyDescent="0.25">
      <c r="A184" s="34" t="s">
        <v>161</v>
      </c>
      <c r="B184" s="34">
        <v>630</v>
      </c>
      <c r="C184" s="34" t="s">
        <v>87</v>
      </c>
      <c r="D184" s="36">
        <v>381.35</v>
      </c>
      <c r="F184" t="str">
        <f>A184&amp;"-"&amp;B184&amp;"-"&amp;C184</f>
        <v>LEGA_01_NOYER_TAUPE_T-630-RU2BLANC 80</v>
      </c>
      <c r="G184" s="16">
        <f t="shared" si="2"/>
        <v>381.35</v>
      </c>
    </row>
    <row r="185" spans="1:7" x14ac:dyDescent="0.25">
      <c r="A185" s="34" t="s">
        <v>161</v>
      </c>
      <c r="B185" s="34">
        <v>630</v>
      </c>
      <c r="C185" s="34" t="s">
        <v>88</v>
      </c>
      <c r="D185" s="36">
        <v>381.35</v>
      </c>
      <c r="F185" t="str">
        <f>A185&amp;"-"&amp;B185&amp;"-"&amp;C185</f>
        <v>LEGA_01_NOYER_TAUPE_T-630-RU2BLANC 100</v>
      </c>
      <c r="G185" s="16">
        <f t="shared" si="2"/>
        <v>381.35</v>
      </c>
    </row>
    <row r="186" spans="1:7" x14ac:dyDescent="0.25">
      <c r="A186" s="34" t="s">
        <v>161</v>
      </c>
      <c r="B186" s="34">
        <v>630</v>
      </c>
      <c r="C186" s="34" t="s">
        <v>89</v>
      </c>
      <c r="D186" s="36">
        <v>384.25</v>
      </c>
      <c r="F186" t="str">
        <f>A186&amp;"-"&amp;B186&amp;"-"&amp;C186</f>
        <v>LEGA_01_NOYER_TAUPE_T-630-RU2BLANC 120</v>
      </c>
      <c r="G186" s="16">
        <f t="shared" si="2"/>
        <v>384.25</v>
      </c>
    </row>
    <row r="187" spans="1:7" x14ac:dyDescent="0.25">
      <c r="A187" s="34" t="s">
        <v>161</v>
      </c>
      <c r="B187" s="34">
        <v>630</v>
      </c>
      <c r="C187" s="34" t="s">
        <v>90</v>
      </c>
      <c r="D187" s="36">
        <v>387.15</v>
      </c>
      <c r="F187" t="str">
        <f>A187&amp;"-"&amp;B187&amp;"-"&amp;C187</f>
        <v>LEGA_01_NOYER_TAUPE_T-630-RU2BLANC 140</v>
      </c>
      <c r="G187" s="16">
        <f t="shared" si="2"/>
        <v>387.15</v>
      </c>
    </row>
    <row r="188" spans="1:7" x14ac:dyDescent="0.25">
      <c r="A188" s="34" t="s">
        <v>161</v>
      </c>
      <c r="B188" s="34">
        <v>630</v>
      </c>
      <c r="C188" s="34" t="s">
        <v>91</v>
      </c>
      <c r="D188" s="36">
        <v>400.2</v>
      </c>
      <c r="F188" t="str">
        <f>A188&amp;"-"&amp;B188&amp;"-"&amp;C188</f>
        <v>LEGA_01_NOYER_TAUPE_T-630-RU2BLANC 160</v>
      </c>
      <c r="G188" s="16">
        <f t="shared" si="2"/>
        <v>400.2</v>
      </c>
    </row>
    <row r="189" spans="1:7" x14ac:dyDescent="0.25">
      <c r="A189" s="34" t="s">
        <v>161</v>
      </c>
      <c r="B189" s="34">
        <v>630</v>
      </c>
      <c r="C189" s="34" t="s">
        <v>92</v>
      </c>
      <c r="D189" s="36">
        <v>400.2</v>
      </c>
      <c r="F189" t="str">
        <f>A189&amp;"-"&amp;B189&amp;"-"&amp;C189</f>
        <v>LEGA_01_NOYER_TAUPE_T-630-RU2BLANC 180</v>
      </c>
      <c r="G189" s="16">
        <f t="shared" si="2"/>
        <v>400.2</v>
      </c>
    </row>
    <row r="190" spans="1:7" x14ac:dyDescent="0.25">
      <c r="A190" s="34" t="s">
        <v>161</v>
      </c>
      <c r="B190" s="34">
        <v>630</v>
      </c>
      <c r="C190" s="34" t="s">
        <v>93</v>
      </c>
      <c r="D190" s="36">
        <v>400.2</v>
      </c>
      <c r="F190" t="str">
        <f>A190&amp;"-"&amp;B190&amp;"-"&amp;C190</f>
        <v>LEGA_01_NOYER_TAUPE_T-630-RU2BLANC 200</v>
      </c>
      <c r="G190" s="16">
        <f t="shared" si="2"/>
        <v>400.2</v>
      </c>
    </row>
    <row r="191" spans="1:7" x14ac:dyDescent="0.25">
      <c r="A191" s="34" t="s">
        <v>161</v>
      </c>
      <c r="B191" s="34">
        <v>630</v>
      </c>
      <c r="C191" s="34" t="s">
        <v>94</v>
      </c>
      <c r="D191" s="36">
        <v>416.15</v>
      </c>
      <c r="F191" t="str">
        <f>A191&amp;"-"&amp;B191&amp;"-"&amp;C191</f>
        <v>LEGA_01_NOYER_TAUPE_T-630-RU2BLANC 220</v>
      </c>
      <c r="G191" s="16">
        <f t="shared" si="2"/>
        <v>416.15</v>
      </c>
    </row>
    <row r="192" spans="1:7" x14ac:dyDescent="0.25">
      <c r="A192" s="34" t="s">
        <v>161</v>
      </c>
      <c r="B192" s="34">
        <v>630</v>
      </c>
      <c r="C192" s="34" t="s">
        <v>95</v>
      </c>
      <c r="D192" s="36">
        <v>416.15</v>
      </c>
      <c r="F192" t="str">
        <f>A192&amp;"-"&amp;B192&amp;"-"&amp;C192</f>
        <v>LEGA_01_NOYER_TAUPE_T-630-RU2BLANC 240</v>
      </c>
      <c r="G192" s="16">
        <f t="shared" si="2"/>
        <v>416.15</v>
      </c>
    </row>
    <row r="193" spans="1:7" x14ac:dyDescent="0.25">
      <c r="A193" s="34" t="s">
        <v>161</v>
      </c>
      <c r="B193" s="34">
        <v>630</v>
      </c>
      <c r="C193" s="34" t="s">
        <v>96</v>
      </c>
      <c r="D193" s="36">
        <v>416.15</v>
      </c>
      <c r="F193" t="str">
        <f>A193&amp;"-"&amp;B193&amp;"-"&amp;C193</f>
        <v>LEGA_01_NOYER_TAUPE_T-630-RU2BLANC 265</v>
      </c>
      <c r="G193" s="16">
        <f t="shared" si="2"/>
        <v>416.15</v>
      </c>
    </row>
    <row r="194" spans="1:7" x14ac:dyDescent="0.25">
      <c r="A194" s="34" t="s">
        <v>161</v>
      </c>
      <c r="B194" s="34">
        <v>630</v>
      </c>
      <c r="C194" s="34" t="s">
        <v>97</v>
      </c>
      <c r="D194" s="36">
        <v>436.45</v>
      </c>
      <c r="F194" t="str">
        <f>A194&amp;"-"&amp;B194&amp;"-"&amp;C194</f>
        <v>LEGA_01_NOYER_TAUPE_T-630-RU2BLANC 280</v>
      </c>
      <c r="G194" s="16">
        <f t="shared" si="2"/>
        <v>436.45</v>
      </c>
    </row>
    <row r="195" spans="1:7" x14ac:dyDescent="0.25">
      <c r="A195" s="34" t="s">
        <v>161</v>
      </c>
      <c r="B195" s="34">
        <v>630</v>
      </c>
      <c r="C195" s="34" t="s">
        <v>98</v>
      </c>
      <c r="D195" s="36">
        <v>436.45</v>
      </c>
      <c r="F195" t="str">
        <f>A195&amp;"-"&amp;B195&amp;"-"&amp;C195</f>
        <v>LEGA_01_NOYER_TAUPE_T-630-RU2BLANC 300</v>
      </c>
      <c r="G195" s="16">
        <f t="shared" si="2"/>
        <v>436.45</v>
      </c>
    </row>
    <row r="196" spans="1:7" x14ac:dyDescent="0.25">
      <c r="A196" s="34" t="s">
        <v>161</v>
      </c>
      <c r="B196" s="34">
        <v>630</v>
      </c>
      <c r="C196" s="34" t="s">
        <v>99</v>
      </c>
      <c r="D196" s="36">
        <v>436.45</v>
      </c>
      <c r="F196" t="str">
        <f>A196&amp;"-"&amp;B196&amp;"-"&amp;C196</f>
        <v>LEGA_01_NOYER_TAUPE_T-630-RU2BLANC 310</v>
      </c>
      <c r="G196" s="16">
        <f t="shared" ref="G196:G259" si="3">D196</f>
        <v>436.45</v>
      </c>
    </row>
    <row r="197" spans="1:7" x14ac:dyDescent="0.25">
      <c r="A197" s="34" t="s">
        <v>161</v>
      </c>
      <c r="B197" s="34">
        <v>630</v>
      </c>
      <c r="C197" s="34" t="s">
        <v>100</v>
      </c>
      <c r="D197" s="36">
        <v>436.45</v>
      </c>
      <c r="F197" t="str">
        <f>A197&amp;"-"&amp;B197&amp;"-"&amp;C197</f>
        <v>LEGA_01_NOYER_TAUPE_T-630-RU2BLANC 330</v>
      </c>
      <c r="G197" s="16">
        <f t="shared" si="3"/>
        <v>436.45</v>
      </c>
    </row>
    <row r="198" spans="1:7" x14ac:dyDescent="0.25">
      <c r="A198" s="34" t="s">
        <v>161</v>
      </c>
      <c r="B198" s="34">
        <v>730</v>
      </c>
      <c r="C198" s="34" t="s">
        <v>86</v>
      </c>
      <c r="D198" s="36">
        <v>381.35</v>
      </c>
      <c r="F198" t="str">
        <f>A198&amp;"-"&amp;B198&amp;"-"&amp;C198</f>
        <v>LEGA_01_NOYER_TAUPE_T-730-RU2BLANC 70</v>
      </c>
      <c r="G198" s="16">
        <f t="shared" si="3"/>
        <v>381.35</v>
      </c>
    </row>
    <row r="199" spans="1:7" x14ac:dyDescent="0.25">
      <c r="A199" s="34" t="s">
        <v>161</v>
      </c>
      <c r="B199" s="34">
        <v>730</v>
      </c>
      <c r="C199" s="34" t="s">
        <v>87</v>
      </c>
      <c r="D199" s="36">
        <v>381.35</v>
      </c>
      <c r="F199" t="str">
        <f>A199&amp;"-"&amp;B199&amp;"-"&amp;C199</f>
        <v>LEGA_01_NOYER_TAUPE_T-730-RU2BLANC 80</v>
      </c>
      <c r="G199" s="16">
        <f t="shared" si="3"/>
        <v>381.35</v>
      </c>
    </row>
    <row r="200" spans="1:7" x14ac:dyDescent="0.25">
      <c r="A200" s="34" t="s">
        <v>161</v>
      </c>
      <c r="B200" s="34">
        <v>730</v>
      </c>
      <c r="C200" s="34" t="s">
        <v>88</v>
      </c>
      <c r="D200" s="36">
        <v>381.35</v>
      </c>
      <c r="F200" t="str">
        <f>A200&amp;"-"&amp;B200&amp;"-"&amp;C200</f>
        <v>LEGA_01_NOYER_TAUPE_T-730-RU2BLANC 100</v>
      </c>
      <c r="G200" s="16">
        <f t="shared" si="3"/>
        <v>381.35</v>
      </c>
    </row>
    <row r="201" spans="1:7" x14ac:dyDescent="0.25">
      <c r="A201" s="34" t="s">
        <v>161</v>
      </c>
      <c r="B201" s="34">
        <v>730</v>
      </c>
      <c r="C201" s="34" t="s">
        <v>89</v>
      </c>
      <c r="D201" s="36">
        <v>384.25</v>
      </c>
      <c r="F201" t="str">
        <f>A201&amp;"-"&amp;B201&amp;"-"&amp;C201</f>
        <v>LEGA_01_NOYER_TAUPE_T-730-RU2BLANC 120</v>
      </c>
      <c r="G201" s="16">
        <f t="shared" si="3"/>
        <v>384.25</v>
      </c>
    </row>
    <row r="202" spans="1:7" x14ac:dyDescent="0.25">
      <c r="A202" s="34" t="s">
        <v>161</v>
      </c>
      <c r="B202" s="34">
        <v>730</v>
      </c>
      <c r="C202" s="34" t="s">
        <v>90</v>
      </c>
      <c r="D202" s="36">
        <v>387.15</v>
      </c>
      <c r="F202" t="str">
        <f>A202&amp;"-"&amp;B202&amp;"-"&amp;C202</f>
        <v>LEGA_01_NOYER_TAUPE_T-730-RU2BLANC 140</v>
      </c>
      <c r="G202" s="16">
        <f t="shared" si="3"/>
        <v>387.15</v>
      </c>
    </row>
    <row r="203" spans="1:7" x14ac:dyDescent="0.25">
      <c r="A203" s="34" t="s">
        <v>161</v>
      </c>
      <c r="B203" s="34">
        <v>730</v>
      </c>
      <c r="C203" s="34" t="s">
        <v>91</v>
      </c>
      <c r="D203" s="36">
        <v>400.2</v>
      </c>
      <c r="F203" t="str">
        <f>A203&amp;"-"&amp;B203&amp;"-"&amp;C203</f>
        <v>LEGA_01_NOYER_TAUPE_T-730-RU2BLANC 160</v>
      </c>
      <c r="G203" s="16">
        <f t="shared" si="3"/>
        <v>400.2</v>
      </c>
    </row>
    <row r="204" spans="1:7" x14ac:dyDescent="0.25">
      <c r="A204" s="34" t="s">
        <v>161</v>
      </c>
      <c r="B204" s="34">
        <v>730</v>
      </c>
      <c r="C204" s="34" t="s">
        <v>92</v>
      </c>
      <c r="D204" s="36">
        <v>400.2</v>
      </c>
      <c r="F204" t="str">
        <f>A204&amp;"-"&amp;B204&amp;"-"&amp;C204</f>
        <v>LEGA_01_NOYER_TAUPE_T-730-RU2BLANC 180</v>
      </c>
      <c r="G204" s="16">
        <f t="shared" si="3"/>
        <v>400.2</v>
      </c>
    </row>
    <row r="205" spans="1:7" x14ac:dyDescent="0.25">
      <c r="A205" s="34" t="s">
        <v>161</v>
      </c>
      <c r="B205" s="34">
        <v>730</v>
      </c>
      <c r="C205" s="34" t="s">
        <v>93</v>
      </c>
      <c r="D205" s="36">
        <v>400.2</v>
      </c>
      <c r="F205" t="str">
        <f>A205&amp;"-"&amp;B205&amp;"-"&amp;C205</f>
        <v>LEGA_01_NOYER_TAUPE_T-730-RU2BLANC 200</v>
      </c>
      <c r="G205" s="16">
        <f t="shared" si="3"/>
        <v>400.2</v>
      </c>
    </row>
    <row r="206" spans="1:7" x14ac:dyDescent="0.25">
      <c r="A206" s="34" t="s">
        <v>161</v>
      </c>
      <c r="B206" s="34">
        <v>730</v>
      </c>
      <c r="C206" s="34" t="s">
        <v>94</v>
      </c>
      <c r="D206" s="36">
        <v>416.15</v>
      </c>
      <c r="F206" t="str">
        <f>A206&amp;"-"&amp;B206&amp;"-"&amp;C206</f>
        <v>LEGA_01_NOYER_TAUPE_T-730-RU2BLANC 220</v>
      </c>
      <c r="G206" s="16">
        <f t="shared" si="3"/>
        <v>416.15</v>
      </c>
    </row>
    <row r="207" spans="1:7" x14ac:dyDescent="0.25">
      <c r="A207" s="34" t="s">
        <v>161</v>
      </c>
      <c r="B207" s="34">
        <v>730</v>
      </c>
      <c r="C207" s="34" t="s">
        <v>95</v>
      </c>
      <c r="D207" s="36">
        <v>416.15</v>
      </c>
      <c r="F207" t="str">
        <f>A207&amp;"-"&amp;B207&amp;"-"&amp;C207</f>
        <v>LEGA_01_NOYER_TAUPE_T-730-RU2BLANC 240</v>
      </c>
      <c r="G207" s="16">
        <f t="shared" si="3"/>
        <v>416.15</v>
      </c>
    </row>
    <row r="208" spans="1:7" x14ac:dyDescent="0.25">
      <c r="A208" s="34" t="s">
        <v>161</v>
      </c>
      <c r="B208" s="34">
        <v>730</v>
      </c>
      <c r="C208" s="34" t="s">
        <v>96</v>
      </c>
      <c r="D208" s="36">
        <v>416.15</v>
      </c>
      <c r="F208" t="str">
        <f>A208&amp;"-"&amp;B208&amp;"-"&amp;C208</f>
        <v>LEGA_01_NOYER_TAUPE_T-730-RU2BLANC 265</v>
      </c>
      <c r="G208" s="16">
        <f t="shared" si="3"/>
        <v>416.15</v>
      </c>
    </row>
    <row r="209" spans="1:7" x14ac:dyDescent="0.25">
      <c r="A209" s="34" t="s">
        <v>161</v>
      </c>
      <c r="B209" s="34">
        <v>730</v>
      </c>
      <c r="C209" s="34" t="s">
        <v>97</v>
      </c>
      <c r="D209" s="36">
        <v>436.45</v>
      </c>
      <c r="F209" t="str">
        <f>A209&amp;"-"&amp;B209&amp;"-"&amp;C209</f>
        <v>LEGA_01_NOYER_TAUPE_T-730-RU2BLANC 280</v>
      </c>
      <c r="G209" s="16">
        <f t="shared" si="3"/>
        <v>436.45</v>
      </c>
    </row>
    <row r="210" spans="1:7" x14ac:dyDescent="0.25">
      <c r="A210" s="34" t="s">
        <v>161</v>
      </c>
      <c r="B210" s="34">
        <v>730</v>
      </c>
      <c r="C210" s="34" t="s">
        <v>98</v>
      </c>
      <c r="D210" s="36">
        <v>436.45</v>
      </c>
      <c r="F210" t="str">
        <f>A210&amp;"-"&amp;B210&amp;"-"&amp;C210</f>
        <v>LEGA_01_NOYER_TAUPE_T-730-RU2BLANC 300</v>
      </c>
      <c r="G210" s="16">
        <f t="shared" si="3"/>
        <v>436.45</v>
      </c>
    </row>
    <row r="211" spans="1:7" x14ac:dyDescent="0.25">
      <c r="A211" s="34" t="s">
        <v>161</v>
      </c>
      <c r="B211" s="34">
        <v>730</v>
      </c>
      <c r="C211" s="34" t="s">
        <v>99</v>
      </c>
      <c r="D211" s="36">
        <v>436.45</v>
      </c>
      <c r="F211" t="str">
        <f>A211&amp;"-"&amp;B211&amp;"-"&amp;C211</f>
        <v>LEGA_01_NOYER_TAUPE_T-730-RU2BLANC 310</v>
      </c>
      <c r="G211" s="16">
        <f t="shared" si="3"/>
        <v>436.45</v>
      </c>
    </row>
    <row r="212" spans="1:7" x14ac:dyDescent="0.25">
      <c r="A212" s="34" t="s">
        <v>161</v>
      </c>
      <c r="B212" s="34">
        <v>730</v>
      </c>
      <c r="C212" s="34" t="s">
        <v>100</v>
      </c>
      <c r="D212" s="36">
        <v>436.45</v>
      </c>
      <c r="F212" t="str">
        <f>A212&amp;"-"&amp;B212&amp;"-"&amp;C212</f>
        <v>LEGA_01_NOYER_TAUPE_T-730-RU2BLANC 330</v>
      </c>
      <c r="G212" s="16">
        <f t="shared" si="3"/>
        <v>436.45</v>
      </c>
    </row>
    <row r="213" spans="1:7" x14ac:dyDescent="0.25">
      <c r="A213" s="34" t="s">
        <v>161</v>
      </c>
      <c r="B213" s="34">
        <v>830</v>
      </c>
      <c r="C213" s="34" t="s">
        <v>86</v>
      </c>
      <c r="D213" s="36">
        <v>381.35</v>
      </c>
      <c r="F213" t="str">
        <f>A213&amp;"-"&amp;B213&amp;"-"&amp;C213</f>
        <v>LEGA_01_NOYER_TAUPE_T-830-RU2BLANC 70</v>
      </c>
      <c r="G213" s="16">
        <f t="shared" si="3"/>
        <v>381.35</v>
      </c>
    </row>
    <row r="214" spans="1:7" x14ac:dyDescent="0.25">
      <c r="A214" s="34" t="s">
        <v>161</v>
      </c>
      <c r="B214" s="34">
        <v>830</v>
      </c>
      <c r="C214" s="34" t="s">
        <v>87</v>
      </c>
      <c r="D214" s="36">
        <v>381.35</v>
      </c>
      <c r="F214" t="str">
        <f>A214&amp;"-"&amp;B214&amp;"-"&amp;C214</f>
        <v>LEGA_01_NOYER_TAUPE_T-830-RU2BLANC 80</v>
      </c>
      <c r="G214" s="16">
        <f t="shared" si="3"/>
        <v>381.35</v>
      </c>
    </row>
    <row r="215" spans="1:7" x14ac:dyDescent="0.25">
      <c r="A215" s="34" t="s">
        <v>161</v>
      </c>
      <c r="B215" s="34">
        <v>830</v>
      </c>
      <c r="C215" s="34" t="s">
        <v>88</v>
      </c>
      <c r="D215" s="36">
        <v>381.35</v>
      </c>
      <c r="F215" t="str">
        <f>A215&amp;"-"&amp;B215&amp;"-"&amp;C215</f>
        <v>LEGA_01_NOYER_TAUPE_T-830-RU2BLANC 100</v>
      </c>
      <c r="G215" s="16">
        <f t="shared" si="3"/>
        <v>381.35</v>
      </c>
    </row>
    <row r="216" spans="1:7" x14ac:dyDescent="0.25">
      <c r="A216" s="34" t="s">
        <v>161</v>
      </c>
      <c r="B216" s="34">
        <v>830</v>
      </c>
      <c r="C216" s="34" t="s">
        <v>89</v>
      </c>
      <c r="D216" s="36">
        <v>384.25</v>
      </c>
      <c r="F216" t="str">
        <f>A216&amp;"-"&amp;B216&amp;"-"&amp;C216</f>
        <v>LEGA_01_NOYER_TAUPE_T-830-RU2BLANC 120</v>
      </c>
      <c r="G216" s="16">
        <f t="shared" si="3"/>
        <v>384.25</v>
      </c>
    </row>
    <row r="217" spans="1:7" x14ac:dyDescent="0.25">
      <c r="A217" s="34" t="s">
        <v>161</v>
      </c>
      <c r="B217" s="34">
        <v>830</v>
      </c>
      <c r="C217" s="34" t="s">
        <v>90</v>
      </c>
      <c r="D217" s="36">
        <v>387.15</v>
      </c>
      <c r="F217" t="str">
        <f>A217&amp;"-"&amp;B217&amp;"-"&amp;C217</f>
        <v>LEGA_01_NOYER_TAUPE_T-830-RU2BLANC 140</v>
      </c>
      <c r="G217" s="16">
        <f t="shared" si="3"/>
        <v>387.15</v>
      </c>
    </row>
    <row r="218" spans="1:7" x14ac:dyDescent="0.25">
      <c r="A218" s="34" t="s">
        <v>161</v>
      </c>
      <c r="B218" s="34">
        <v>830</v>
      </c>
      <c r="C218" s="34" t="s">
        <v>91</v>
      </c>
      <c r="D218" s="36">
        <v>400.2</v>
      </c>
      <c r="F218" t="str">
        <f>A218&amp;"-"&amp;B218&amp;"-"&amp;C218</f>
        <v>LEGA_01_NOYER_TAUPE_T-830-RU2BLANC 160</v>
      </c>
      <c r="G218" s="16">
        <f t="shared" si="3"/>
        <v>400.2</v>
      </c>
    </row>
    <row r="219" spans="1:7" x14ac:dyDescent="0.25">
      <c r="A219" s="34" t="s">
        <v>161</v>
      </c>
      <c r="B219" s="34">
        <v>830</v>
      </c>
      <c r="C219" s="34" t="s">
        <v>92</v>
      </c>
      <c r="D219" s="36">
        <v>400.2</v>
      </c>
      <c r="F219" t="str">
        <f>A219&amp;"-"&amp;B219&amp;"-"&amp;C219</f>
        <v>LEGA_01_NOYER_TAUPE_T-830-RU2BLANC 180</v>
      </c>
      <c r="G219" s="16">
        <f t="shared" si="3"/>
        <v>400.2</v>
      </c>
    </row>
    <row r="220" spans="1:7" x14ac:dyDescent="0.25">
      <c r="A220" s="34" t="s">
        <v>161</v>
      </c>
      <c r="B220" s="34">
        <v>830</v>
      </c>
      <c r="C220" s="34" t="s">
        <v>93</v>
      </c>
      <c r="D220" s="36">
        <v>400.2</v>
      </c>
      <c r="F220" t="str">
        <f>A220&amp;"-"&amp;B220&amp;"-"&amp;C220</f>
        <v>LEGA_01_NOYER_TAUPE_T-830-RU2BLANC 200</v>
      </c>
      <c r="G220" s="16">
        <f t="shared" si="3"/>
        <v>400.2</v>
      </c>
    </row>
    <row r="221" spans="1:7" x14ac:dyDescent="0.25">
      <c r="A221" s="34" t="s">
        <v>161</v>
      </c>
      <c r="B221" s="34">
        <v>830</v>
      </c>
      <c r="C221" s="34" t="s">
        <v>94</v>
      </c>
      <c r="D221" s="36">
        <v>416.15</v>
      </c>
      <c r="F221" t="str">
        <f>A221&amp;"-"&amp;B221&amp;"-"&amp;C221</f>
        <v>LEGA_01_NOYER_TAUPE_T-830-RU2BLANC 220</v>
      </c>
      <c r="G221" s="16">
        <f t="shared" si="3"/>
        <v>416.15</v>
      </c>
    </row>
    <row r="222" spans="1:7" x14ac:dyDescent="0.25">
      <c r="A222" s="34" t="s">
        <v>161</v>
      </c>
      <c r="B222" s="34">
        <v>830</v>
      </c>
      <c r="C222" s="34" t="s">
        <v>95</v>
      </c>
      <c r="D222" s="36">
        <v>416.15</v>
      </c>
      <c r="F222" t="str">
        <f>A222&amp;"-"&amp;B222&amp;"-"&amp;C222</f>
        <v>LEGA_01_NOYER_TAUPE_T-830-RU2BLANC 240</v>
      </c>
      <c r="G222" s="16">
        <f t="shared" si="3"/>
        <v>416.15</v>
      </c>
    </row>
    <row r="223" spans="1:7" x14ac:dyDescent="0.25">
      <c r="A223" s="34" t="s">
        <v>161</v>
      </c>
      <c r="B223" s="34">
        <v>830</v>
      </c>
      <c r="C223" s="34" t="s">
        <v>96</v>
      </c>
      <c r="D223" s="36">
        <v>416.15</v>
      </c>
      <c r="F223" t="str">
        <f>A223&amp;"-"&amp;B223&amp;"-"&amp;C223</f>
        <v>LEGA_01_NOYER_TAUPE_T-830-RU2BLANC 265</v>
      </c>
      <c r="G223" s="16">
        <f t="shared" si="3"/>
        <v>416.15</v>
      </c>
    </row>
    <row r="224" spans="1:7" x14ac:dyDescent="0.25">
      <c r="A224" s="34" t="s">
        <v>161</v>
      </c>
      <c r="B224" s="34">
        <v>830</v>
      </c>
      <c r="C224" s="34" t="s">
        <v>97</v>
      </c>
      <c r="D224" s="36">
        <v>436.45</v>
      </c>
      <c r="F224" t="str">
        <f>A224&amp;"-"&amp;B224&amp;"-"&amp;C224</f>
        <v>LEGA_01_NOYER_TAUPE_T-830-RU2BLANC 280</v>
      </c>
      <c r="G224" s="16">
        <f t="shared" si="3"/>
        <v>436.45</v>
      </c>
    </row>
    <row r="225" spans="1:7" x14ac:dyDescent="0.25">
      <c r="A225" s="34" t="s">
        <v>161</v>
      </c>
      <c r="B225" s="34">
        <v>830</v>
      </c>
      <c r="C225" s="34" t="s">
        <v>98</v>
      </c>
      <c r="D225" s="36">
        <v>436.45</v>
      </c>
      <c r="F225" t="str">
        <f>A225&amp;"-"&amp;B225&amp;"-"&amp;C225</f>
        <v>LEGA_01_NOYER_TAUPE_T-830-RU2BLANC 300</v>
      </c>
      <c r="G225" s="16">
        <f t="shared" si="3"/>
        <v>436.45</v>
      </c>
    </row>
    <row r="226" spans="1:7" x14ac:dyDescent="0.25">
      <c r="A226" s="34" t="s">
        <v>161</v>
      </c>
      <c r="B226" s="34">
        <v>830</v>
      </c>
      <c r="C226" s="34" t="s">
        <v>99</v>
      </c>
      <c r="D226" s="36">
        <v>436.45</v>
      </c>
      <c r="F226" t="str">
        <f>A226&amp;"-"&amp;B226&amp;"-"&amp;C226</f>
        <v>LEGA_01_NOYER_TAUPE_T-830-RU2BLANC 310</v>
      </c>
      <c r="G226" s="16">
        <f t="shared" si="3"/>
        <v>436.45</v>
      </c>
    </row>
    <row r="227" spans="1:7" x14ac:dyDescent="0.25">
      <c r="A227" s="34" t="s">
        <v>161</v>
      </c>
      <c r="B227" s="34">
        <v>830</v>
      </c>
      <c r="C227" s="34" t="s">
        <v>100</v>
      </c>
      <c r="D227" s="36">
        <v>436.45</v>
      </c>
      <c r="F227" t="str">
        <f>A227&amp;"-"&amp;B227&amp;"-"&amp;C227</f>
        <v>LEGA_01_NOYER_TAUPE_T-830-RU2BLANC 330</v>
      </c>
      <c r="G227" s="16">
        <f t="shared" si="3"/>
        <v>436.45</v>
      </c>
    </row>
    <row r="228" spans="1:7" x14ac:dyDescent="0.25">
      <c r="A228" s="34" t="s">
        <v>161</v>
      </c>
      <c r="B228" s="34">
        <v>930</v>
      </c>
      <c r="C228" s="34" t="s">
        <v>86</v>
      </c>
      <c r="D228" s="36">
        <v>391.5</v>
      </c>
      <c r="F228" t="str">
        <f>A228&amp;"-"&amp;B228&amp;"-"&amp;C228</f>
        <v>LEGA_01_NOYER_TAUPE_T-930-RU2BLANC 70</v>
      </c>
      <c r="G228" s="16">
        <f t="shared" si="3"/>
        <v>391.5</v>
      </c>
    </row>
    <row r="229" spans="1:7" x14ac:dyDescent="0.25">
      <c r="A229" s="34" t="s">
        <v>161</v>
      </c>
      <c r="B229" s="34">
        <v>930</v>
      </c>
      <c r="C229" s="34" t="s">
        <v>87</v>
      </c>
      <c r="D229" s="36">
        <v>391.5</v>
      </c>
      <c r="F229" t="str">
        <f>A229&amp;"-"&amp;B229&amp;"-"&amp;C229</f>
        <v>LEGA_01_NOYER_TAUPE_T-930-RU2BLANC 80</v>
      </c>
      <c r="G229" s="16">
        <f t="shared" si="3"/>
        <v>391.5</v>
      </c>
    </row>
    <row r="230" spans="1:7" x14ac:dyDescent="0.25">
      <c r="A230" s="34" t="s">
        <v>161</v>
      </c>
      <c r="B230" s="34">
        <v>930</v>
      </c>
      <c r="C230" s="34" t="s">
        <v>88</v>
      </c>
      <c r="D230" s="36">
        <v>391.5</v>
      </c>
      <c r="F230" t="str">
        <f>A230&amp;"-"&amp;B230&amp;"-"&amp;C230</f>
        <v>LEGA_01_NOYER_TAUPE_T-930-RU2BLANC 100</v>
      </c>
      <c r="G230" s="16">
        <f t="shared" si="3"/>
        <v>391.5</v>
      </c>
    </row>
    <row r="231" spans="1:7" x14ac:dyDescent="0.25">
      <c r="A231" s="34" t="s">
        <v>161</v>
      </c>
      <c r="B231" s="34">
        <v>930</v>
      </c>
      <c r="C231" s="34" t="s">
        <v>89</v>
      </c>
      <c r="D231" s="36">
        <v>394.4</v>
      </c>
      <c r="F231" t="str">
        <f>A231&amp;"-"&amp;B231&amp;"-"&amp;C231</f>
        <v>LEGA_01_NOYER_TAUPE_T-930-RU2BLANC 120</v>
      </c>
      <c r="G231" s="16">
        <f t="shared" si="3"/>
        <v>394.4</v>
      </c>
    </row>
    <row r="232" spans="1:7" x14ac:dyDescent="0.25">
      <c r="A232" s="34" t="s">
        <v>161</v>
      </c>
      <c r="B232" s="34">
        <v>930</v>
      </c>
      <c r="C232" s="34" t="s">
        <v>90</v>
      </c>
      <c r="D232" s="36">
        <v>397.3</v>
      </c>
      <c r="F232" t="str">
        <f>A232&amp;"-"&amp;B232&amp;"-"&amp;C232</f>
        <v>LEGA_01_NOYER_TAUPE_T-930-RU2BLANC 140</v>
      </c>
      <c r="G232" s="16">
        <f t="shared" si="3"/>
        <v>397.3</v>
      </c>
    </row>
    <row r="233" spans="1:7" x14ac:dyDescent="0.25">
      <c r="A233" s="34" t="s">
        <v>161</v>
      </c>
      <c r="B233" s="34">
        <v>930</v>
      </c>
      <c r="C233" s="34" t="s">
        <v>91</v>
      </c>
      <c r="D233" s="36">
        <v>410.35</v>
      </c>
      <c r="F233" t="str">
        <f>A233&amp;"-"&amp;B233&amp;"-"&amp;C233</f>
        <v>LEGA_01_NOYER_TAUPE_T-930-RU2BLANC 160</v>
      </c>
      <c r="G233" s="16">
        <f t="shared" si="3"/>
        <v>410.35</v>
      </c>
    </row>
    <row r="234" spans="1:7" x14ac:dyDescent="0.25">
      <c r="A234" s="34" t="s">
        <v>161</v>
      </c>
      <c r="B234" s="34">
        <v>930</v>
      </c>
      <c r="C234" s="34" t="s">
        <v>92</v>
      </c>
      <c r="D234" s="36">
        <v>410.35</v>
      </c>
      <c r="F234" t="str">
        <f>A234&amp;"-"&amp;B234&amp;"-"&amp;C234</f>
        <v>LEGA_01_NOYER_TAUPE_T-930-RU2BLANC 180</v>
      </c>
      <c r="G234" s="16">
        <f t="shared" si="3"/>
        <v>410.35</v>
      </c>
    </row>
    <row r="235" spans="1:7" x14ac:dyDescent="0.25">
      <c r="A235" s="34" t="s">
        <v>161</v>
      </c>
      <c r="B235" s="34">
        <v>930</v>
      </c>
      <c r="C235" s="34" t="s">
        <v>93</v>
      </c>
      <c r="D235" s="36">
        <v>410.35</v>
      </c>
      <c r="F235" t="str">
        <f>A235&amp;"-"&amp;B235&amp;"-"&amp;C235</f>
        <v>LEGA_01_NOYER_TAUPE_T-930-RU2BLANC 200</v>
      </c>
      <c r="G235" s="16">
        <f t="shared" si="3"/>
        <v>410.35</v>
      </c>
    </row>
    <row r="236" spans="1:7" x14ac:dyDescent="0.25">
      <c r="A236" s="34" t="s">
        <v>161</v>
      </c>
      <c r="B236" s="34">
        <v>930</v>
      </c>
      <c r="C236" s="34" t="s">
        <v>94</v>
      </c>
      <c r="D236" s="36">
        <v>426.3</v>
      </c>
      <c r="F236" t="str">
        <f>A236&amp;"-"&amp;B236&amp;"-"&amp;C236</f>
        <v>LEGA_01_NOYER_TAUPE_T-930-RU2BLANC 220</v>
      </c>
      <c r="G236" s="16">
        <f t="shared" si="3"/>
        <v>426.3</v>
      </c>
    </row>
    <row r="237" spans="1:7" x14ac:dyDescent="0.25">
      <c r="A237" s="34" t="s">
        <v>161</v>
      </c>
      <c r="B237" s="34">
        <v>930</v>
      </c>
      <c r="C237" s="34" t="s">
        <v>95</v>
      </c>
      <c r="D237" s="36">
        <v>426.3</v>
      </c>
      <c r="F237" t="str">
        <f>A237&amp;"-"&amp;B237&amp;"-"&amp;C237</f>
        <v>LEGA_01_NOYER_TAUPE_T-930-RU2BLANC 240</v>
      </c>
      <c r="G237" s="16">
        <f t="shared" si="3"/>
        <v>426.3</v>
      </c>
    </row>
    <row r="238" spans="1:7" x14ac:dyDescent="0.25">
      <c r="A238" s="34" t="s">
        <v>161</v>
      </c>
      <c r="B238" s="34">
        <v>930</v>
      </c>
      <c r="C238" s="34" t="s">
        <v>96</v>
      </c>
      <c r="D238" s="36">
        <v>426.3</v>
      </c>
      <c r="F238" t="str">
        <f>A238&amp;"-"&amp;B238&amp;"-"&amp;C238</f>
        <v>LEGA_01_NOYER_TAUPE_T-930-RU2BLANC 265</v>
      </c>
      <c r="G238" s="16">
        <f t="shared" si="3"/>
        <v>426.3</v>
      </c>
    </row>
    <row r="239" spans="1:7" x14ac:dyDescent="0.25">
      <c r="A239" s="34" t="s">
        <v>161</v>
      </c>
      <c r="B239" s="34">
        <v>930</v>
      </c>
      <c r="C239" s="34" t="s">
        <v>97</v>
      </c>
      <c r="D239" s="36">
        <v>446.6</v>
      </c>
      <c r="F239" t="str">
        <f>A239&amp;"-"&amp;B239&amp;"-"&amp;C239</f>
        <v>LEGA_01_NOYER_TAUPE_T-930-RU2BLANC 280</v>
      </c>
      <c r="G239" s="16">
        <f t="shared" si="3"/>
        <v>446.6</v>
      </c>
    </row>
    <row r="240" spans="1:7" x14ac:dyDescent="0.25">
      <c r="A240" s="34" t="s">
        <v>161</v>
      </c>
      <c r="B240" s="34">
        <v>930</v>
      </c>
      <c r="C240" s="34" t="s">
        <v>98</v>
      </c>
      <c r="D240" s="36">
        <v>446.6</v>
      </c>
      <c r="F240" t="str">
        <f>A240&amp;"-"&amp;B240&amp;"-"&amp;C240</f>
        <v>LEGA_01_NOYER_TAUPE_T-930-RU2BLANC 300</v>
      </c>
      <c r="G240" s="16">
        <f t="shared" si="3"/>
        <v>446.6</v>
      </c>
    </row>
    <row r="241" spans="1:7" x14ac:dyDescent="0.25">
      <c r="A241" s="34" t="s">
        <v>161</v>
      </c>
      <c r="B241" s="34">
        <v>930</v>
      </c>
      <c r="C241" s="34" t="s">
        <v>99</v>
      </c>
      <c r="D241" s="36">
        <v>446.6</v>
      </c>
      <c r="F241" t="str">
        <f>A241&amp;"-"&amp;B241&amp;"-"&amp;C241</f>
        <v>LEGA_01_NOYER_TAUPE_T-930-RU2BLANC 310</v>
      </c>
      <c r="G241" s="16">
        <f t="shared" si="3"/>
        <v>446.6</v>
      </c>
    </row>
    <row r="242" spans="1:7" x14ac:dyDescent="0.25">
      <c r="A242" s="34" t="s">
        <v>161</v>
      </c>
      <c r="B242" s="34">
        <v>930</v>
      </c>
      <c r="C242" s="34" t="s">
        <v>100</v>
      </c>
      <c r="D242" s="36">
        <v>446.96</v>
      </c>
      <c r="F242" t="str">
        <f>A242&amp;"-"&amp;B242&amp;"-"&amp;C242</f>
        <v>LEGA_01_NOYER_TAUPE_T-930-RU2BLANC 330</v>
      </c>
      <c r="G242" s="16">
        <f t="shared" si="3"/>
        <v>446.96</v>
      </c>
    </row>
    <row r="243" spans="1:7" x14ac:dyDescent="0.25">
      <c r="A243" s="34" t="s">
        <v>162</v>
      </c>
      <c r="B243" s="34">
        <v>630</v>
      </c>
      <c r="C243" s="34" t="s">
        <v>26</v>
      </c>
      <c r="D243" s="36">
        <v>381.35</v>
      </c>
      <c r="F243" t="str">
        <f>A243&amp;"-"&amp;B243&amp;"-"&amp;C243</f>
        <v>LEGA_01_PALDAO_GRIS_T-630-CPLBLANC 70</v>
      </c>
      <c r="G243" s="16">
        <f t="shared" si="3"/>
        <v>381.35</v>
      </c>
    </row>
    <row r="244" spans="1:7" x14ac:dyDescent="0.25">
      <c r="A244" s="34" t="s">
        <v>162</v>
      </c>
      <c r="B244" s="34">
        <v>630</v>
      </c>
      <c r="C244" s="34" t="s">
        <v>27</v>
      </c>
      <c r="D244" s="36">
        <v>381.35</v>
      </c>
      <c r="F244" t="str">
        <f>A244&amp;"-"&amp;B244&amp;"-"&amp;C244</f>
        <v>LEGA_01_PALDAO_GRIS_T-630-CPLBLANC 80</v>
      </c>
      <c r="G244" s="16">
        <f t="shared" si="3"/>
        <v>381.35</v>
      </c>
    </row>
    <row r="245" spans="1:7" x14ac:dyDescent="0.25">
      <c r="A245" s="34" t="s">
        <v>162</v>
      </c>
      <c r="B245" s="34">
        <v>630</v>
      </c>
      <c r="C245" s="34" t="s">
        <v>28</v>
      </c>
      <c r="D245" s="36">
        <v>381.35</v>
      </c>
      <c r="F245" t="str">
        <f>A245&amp;"-"&amp;B245&amp;"-"&amp;C245</f>
        <v>LEGA_01_PALDAO_GRIS_T-630-CPLBLANC 100</v>
      </c>
      <c r="G245" s="16">
        <f t="shared" si="3"/>
        <v>381.35</v>
      </c>
    </row>
    <row r="246" spans="1:7" x14ac:dyDescent="0.25">
      <c r="A246" s="34" t="s">
        <v>162</v>
      </c>
      <c r="B246" s="34">
        <v>630</v>
      </c>
      <c r="C246" s="34" t="s">
        <v>29</v>
      </c>
      <c r="D246" s="36">
        <v>384.25</v>
      </c>
      <c r="F246" t="str">
        <f>A246&amp;"-"&amp;B246&amp;"-"&amp;C246</f>
        <v>LEGA_01_PALDAO_GRIS_T-630-CPLBLANC 120</v>
      </c>
      <c r="G246" s="16">
        <f t="shared" si="3"/>
        <v>384.25</v>
      </c>
    </row>
    <row r="247" spans="1:7" x14ac:dyDescent="0.25">
      <c r="A247" s="34" t="s">
        <v>162</v>
      </c>
      <c r="B247" s="34">
        <v>630</v>
      </c>
      <c r="C247" s="34" t="s">
        <v>30</v>
      </c>
      <c r="D247" s="36">
        <v>387.15</v>
      </c>
      <c r="F247" t="str">
        <f>A247&amp;"-"&amp;B247&amp;"-"&amp;C247</f>
        <v>LEGA_01_PALDAO_GRIS_T-630-CPLBLANC 140</v>
      </c>
      <c r="G247" s="16">
        <f t="shared" si="3"/>
        <v>387.15</v>
      </c>
    </row>
    <row r="248" spans="1:7" x14ac:dyDescent="0.25">
      <c r="A248" s="34" t="s">
        <v>162</v>
      </c>
      <c r="B248" s="34">
        <v>630</v>
      </c>
      <c r="C248" s="34" t="s">
        <v>31</v>
      </c>
      <c r="D248" s="36">
        <v>400.2</v>
      </c>
      <c r="F248" t="str">
        <f>A248&amp;"-"&amp;B248&amp;"-"&amp;C248</f>
        <v>LEGA_01_PALDAO_GRIS_T-630-CPLBLANC 160</v>
      </c>
      <c r="G248" s="16">
        <f t="shared" si="3"/>
        <v>400.2</v>
      </c>
    </row>
    <row r="249" spans="1:7" x14ac:dyDescent="0.25">
      <c r="A249" s="34" t="s">
        <v>162</v>
      </c>
      <c r="B249" s="34">
        <v>630</v>
      </c>
      <c r="C249" s="34" t="s">
        <v>32</v>
      </c>
      <c r="D249" s="36">
        <v>400.2</v>
      </c>
      <c r="F249" t="str">
        <f>A249&amp;"-"&amp;B249&amp;"-"&amp;C249</f>
        <v>LEGA_01_PALDAO_GRIS_T-630-CPLBLANC 180</v>
      </c>
      <c r="G249" s="16">
        <f t="shared" si="3"/>
        <v>400.2</v>
      </c>
    </row>
    <row r="250" spans="1:7" x14ac:dyDescent="0.25">
      <c r="A250" s="34" t="s">
        <v>162</v>
      </c>
      <c r="B250" s="34">
        <v>630</v>
      </c>
      <c r="C250" s="34" t="s">
        <v>33</v>
      </c>
      <c r="D250" s="36">
        <v>400.2</v>
      </c>
      <c r="F250" t="str">
        <f>A250&amp;"-"&amp;B250&amp;"-"&amp;C250</f>
        <v>LEGA_01_PALDAO_GRIS_T-630-CPLBLANC 200</v>
      </c>
      <c r="G250" s="16">
        <f t="shared" si="3"/>
        <v>400.2</v>
      </c>
    </row>
    <row r="251" spans="1:7" x14ac:dyDescent="0.25">
      <c r="A251" s="34" t="s">
        <v>162</v>
      </c>
      <c r="B251" s="34">
        <v>630</v>
      </c>
      <c r="C251" s="34" t="s">
        <v>79</v>
      </c>
      <c r="D251" s="36">
        <v>416.15</v>
      </c>
      <c r="F251" t="str">
        <f>A251&amp;"-"&amp;B251&amp;"-"&amp;C251</f>
        <v>LEGA_01_PALDAO_GRIS_T-630-CPLBLANC 220</v>
      </c>
      <c r="G251" s="16">
        <f t="shared" si="3"/>
        <v>416.15</v>
      </c>
    </row>
    <row r="252" spans="1:7" x14ac:dyDescent="0.25">
      <c r="A252" s="34" t="s">
        <v>162</v>
      </c>
      <c r="B252" s="34">
        <v>630</v>
      </c>
      <c r="C252" s="34" t="s">
        <v>80</v>
      </c>
      <c r="D252" s="36">
        <v>416.15</v>
      </c>
      <c r="F252" t="str">
        <f>A252&amp;"-"&amp;B252&amp;"-"&amp;C252</f>
        <v>LEGA_01_PALDAO_GRIS_T-630-CPLBLANC 240</v>
      </c>
      <c r="G252" s="16">
        <f t="shared" si="3"/>
        <v>416.15</v>
      </c>
    </row>
    <row r="253" spans="1:7" x14ac:dyDescent="0.25">
      <c r="A253" s="34" t="s">
        <v>162</v>
      </c>
      <c r="B253" s="34">
        <v>630</v>
      </c>
      <c r="C253" s="34" t="s">
        <v>81</v>
      </c>
      <c r="D253" s="36">
        <v>416.15</v>
      </c>
      <c r="F253" t="str">
        <f>A253&amp;"-"&amp;B253&amp;"-"&amp;C253</f>
        <v>LEGA_01_PALDAO_GRIS_T-630-CPLBLANC 265</v>
      </c>
      <c r="G253" s="16">
        <f t="shared" si="3"/>
        <v>416.15</v>
      </c>
    </row>
    <row r="254" spans="1:7" x14ac:dyDescent="0.25">
      <c r="A254" s="34" t="s">
        <v>162</v>
      </c>
      <c r="B254" s="34">
        <v>630</v>
      </c>
      <c r="C254" s="34" t="s">
        <v>82</v>
      </c>
      <c r="D254" s="36">
        <v>436.45</v>
      </c>
      <c r="F254" t="str">
        <f>A254&amp;"-"&amp;B254&amp;"-"&amp;C254</f>
        <v>LEGA_01_PALDAO_GRIS_T-630-CPLBLANC 280</v>
      </c>
      <c r="G254" s="16">
        <f t="shared" si="3"/>
        <v>436.45</v>
      </c>
    </row>
    <row r="255" spans="1:7" x14ac:dyDescent="0.25">
      <c r="A255" s="34" t="s">
        <v>162</v>
      </c>
      <c r="B255" s="34">
        <v>630</v>
      </c>
      <c r="C255" s="34" t="s">
        <v>83</v>
      </c>
      <c r="D255" s="36">
        <v>436.45</v>
      </c>
      <c r="F255" t="str">
        <f>A255&amp;"-"&amp;B255&amp;"-"&amp;C255</f>
        <v>LEGA_01_PALDAO_GRIS_T-630-CPLBLANC 300</v>
      </c>
      <c r="G255" s="16">
        <f t="shared" si="3"/>
        <v>436.45</v>
      </c>
    </row>
    <row r="256" spans="1:7" x14ac:dyDescent="0.25">
      <c r="A256" s="34" t="s">
        <v>162</v>
      </c>
      <c r="B256" s="34">
        <v>630</v>
      </c>
      <c r="C256" s="34" t="s">
        <v>84</v>
      </c>
      <c r="D256" s="36">
        <v>436.45</v>
      </c>
      <c r="F256" t="str">
        <f>A256&amp;"-"&amp;B256&amp;"-"&amp;C256</f>
        <v>LEGA_01_PALDAO_GRIS_T-630-CPLBLANC 310</v>
      </c>
      <c r="G256" s="16">
        <f t="shared" si="3"/>
        <v>436.45</v>
      </c>
    </row>
    <row r="257" spans="1:7" x14ac:dyDescent="0.25">
      <c r="A257" s="34" t="s">
        <v>162</v>
      </c>
      <c r="B257" s="34">
        <v>630</v>
      </c>
      <c r="C257" s="34" t="s">
        <v>85</v>
      </c>
      <c r="D257" s="36">
        <v>436.45</v>
      </c>
      <c r="F257" t="str">
        <f>A257&amp;"-"&amp;B257&amp;"-"&amp;C257</f>
        <v>LEGA_01_PALDAO_GRIS_T-630-CPLBLANC 330</v>
      </c>
      <c r="G257" s="16">
        <f t="shared" si="3"/>
        <v>436.45</v>
      </c>
    </row>
    <row r="258" spans="1:7" x14ac:dyDescent="0.25">
      <c r="A258" s="34" t="s">
        <v>162</v>
      </c>
      <c r="B258" s="34">
        <v>730</v>
      </c>
      <c r="C258" s="34" t="s">
        <v>26</v>
      </c>
      <c r="D258" s="36">
        <v>381.35</v>
      </c>
      <c r="F258" t="str">
        <f>A258&amp;"-"&amp;B258&amp;"-"&amp;C258</f>
        <v>LEGA_01_PALDAO_GRIS_T-730-CPLBLANC 70</v>
      </c>
      <c r="G258" s="16">
        <f t="shared" si="3"/>
        <v>381.35</v>
      </c>
    </row>
    <row r="259" spans="1:7" x14ac:dyDescent="0.25">
      <c r="A259" s="34" t="s">
        <v>162</v>
      </c>
      <c r="B259" s="34">
        <v>730</v>
      </c>
      <c r="C259" s="34" t="s">
        <v>27</v>
      </c>
      <c r="D259" s="36">
        <v>381.35</v>
      </c>
      <c r="F259" t="str">
        <f>A259&amp;"-"&amp;B259&amp;"-"&amp;C259</f>
        <v>LEGA_01_PALDAO_GRIS_T-730-CPLBLANC 80</v>
      </c>
      <c r="G259" s="16">
        <f t="shared" si="3"/>
        <v>381.35</v>
      </c>
    </row>
    <row r="260" spans="1:7" x14ac:dyDescent="0.25">
      <c r="A260" s="34" t="s">
        <v>162</v>
      </c>
      <c r="B260" s="34">
        <v>730</v>
      </c>
      <c r="C260" s="34" t="s">
        <v>28</v>
      </c>
      <c r="D260" s="36">
        <v>381.35</v>
      </c>
      <c r="F260" t="str">
        <f>A260&amp;"-"&amp;B260&amp;"-"&amp;C260</f>
        <v>LEGA_01_PALDAO_GRIS_T-730-CPLBLANC 100</v>
      </c>
      <c r="G260" s="16">
        <f t="shared" ref="G260:G323" si="4">D260</f>
        <v>381.35</v>
      </c>
    </row>
    <row r="261" spans="1:7" x14ac:dyDescent="0.25">
      <c r="A261" s="34" t="s">
        <v>162</v>
      </c>
      <c r="B261" s="34">
        <v>730</v>
      </c>
      <c r="C261" s="34" t="s">
        <v>29</v>
      </c>
      <c r="D261" s="36">
        <v>384.25</v>
      </c>
      <c r="F261" t="str">
        <f>A261&amp;"-"&amp;B261&amp;"-"&amp;C261</f>
        <v>LEGA_01_PALDAO_GRIS_T-730-CPLBLANC 120</v>
      </c>
      <c r="G261" s="16">
        <f t="shared" si="4"/>
        <v>384.25</v>
      </c>
    </row>
    <row r="262" spans="1:7" x14ac:dyDescent="0.25">
      <c r="A262" s="34" t="s">
        <v>162</v>
      </c>
      <c r="B262" s="34">
        <v>730</v>
      </c>
      <c r="C262" s="34" t="s">
        <v>30</v>
      </c>
      <c r="D262" s="36">
        <v>387.15</v>
      </c>
      <c r="F262" t="str">
        <f>A262&amp;"-"&amp;B262&amp;"-"&amp;C262</f>
        <v>LEGA_01_PALDAO_GRIS_T-730-CPLBLANC 140</v>
      </c>
      <c r="G262" s="16">
        <f t="shared" si="4"/>
        <v>387.15</v>
      </c>
    </row>
    <row r="263" spans="1:7" x14ac:dyDescent="0.25">
      <c r="A263" s="34" t="s">
        <v>162</v>
      </c>
      <c r="B263" s="34">
        <v>730</v>
      </c>
      <c r="C263" s="34" t="s">
        <v>31</v>
      </c>
      <c r="D263" s="36">
        <v>400.2</v>
      </c>
      <c r="F263" t="str">
        <f>A263&amp;"-"&amp;B263&amp;"-"&amp;C263</f>
        <v>LEGA_01_PALDAO_GRIS_T-730-CPLBLANC 160</v>
      </c>
      <c r="G263" s="16">
        <f t="shared" si="4"/>
        <v>400.2</v>
      </c>
    </row>
    <row r="264" spans="1:7" x14ac:dyDescent="0.25">
      <c r="A264" s="34" t="s">
        <v>162</v>
      </c>
      <c r="B264" s="34">
        <v>730</v>
      </c>
      <c r="C264" s="34" t="s">
        <v>32</v>
      </c>
      <c r="D264" s="36">
        <v>400.2</v>
      </c>
      <c r="F264" t="str">
        <f>A264&amp;"-"&amp;B264&amp;"-"&amp;C264</f>
        <v>LEGA_01_PALDAO_GRIS_T-730-CPLBLANC 180</v>
      </c>
      <c r="G264" s="16">
        <f t="shared" si="4"/>
        <v>400.2</v>
      </c>
    </row>
    <row r="265" spans="1:7" x14ac:dyDescent="0.25">
      <c r="A265" s="34" t="s">
        <v>162</v>
      </c>
      <c r="B265" s="34">
        <v>730</v>
      </c>
      <c r="C265" s="34" t="s">
        <v>33</v>
      </c>
      <c r="D265" s="36">
        <v>400.2</v>
      </c>
      <c r="F265" t="str">
        <f>A265&amp;"-"&amp;B265&amp;"-"&amp;C265</f>
        <v>LEGA_01_PALDAO_GRIS_T-730-CPLBLANC 200</v>
      </c>
      <c r="G265" s="16">
        <f t="shared" si="4"/>
        <v>400.2</v>
      </c>
    </row>
    <row r="266" spans="1:7" x14ac:dyDescent="0.25">
      <c r="A266" s="34" t="s">
        <v>162</v>
      </c>
      <c r="B266" s="34">
        <v>730</v>
      </c>
      <c r="C266" s="34" t="s">
        <v>79</v>
      </c>
      <c r="D266" s="36">
        <v>416.15</v>
      </c>
      <c r="F266" t="str">
        <f>A266&amp;"-"&amp;B266&amp;"-"&amp;C266</f>
        <v>LEGA_01_PALDAO_GRIS_T-730-CPLBLANC 220</v>
      </c>
      <c r="G266" s="16">
        <f t="shared" si="4"/>
        <v>416.15</v>
      </c>
    </row>
    <row r="267" spans="1:7" x14ac:dyDescent="0.25">
      <c r="A267" s="34" t="s">
        <v>162</v>
      </c>
      <c r="B267" s="34">
        <v>730</v>
      </c>
      <c r="C267" s="34" t="s">
        <v>80</v>
      </c>
      <c r="D267" s="36">
        <v>416.15</v>
      </c>
      <c r="F267" t="str">
        <f>A267&amp;"-"&amp;B267&amp;"-"&amp;C267</f>
        <v>LEGA_01_PALDAO_GRIS_T-730-CPLBLANC 240</v>
      </c>
      <c r="G267" s="16">
        <f t="shared" si="4"/>
        <v>416.15</v>
      </c>
    </row>
    <row r="268" spans="1:7" x14ac:dyDescent="0.25">
      <c r="A268" s="34" t="s">
        <v>162</v>
      </c>
      <c r="B268" s="34">
        <v>730</v>
      </c>
      <c r="C268" s="34" t="s">
        <v>81</v>
      </c>
      <c r="D268" s="36">
        <v>416.15</v>
      </c>
      <c r="F268" t="str">
        <f>A268&amp;"-"&amp;B268&amp;"-"&amp;C268</f>
        <v>LEGA_01_PALDAO_GRIS_T-730-CPLBLANC 265</v>
      </c>
      <c r="G268" s="16">
        <f t="shared" si="4"/>
        <v>416.15</v>
      </c>
    </row>
    <row r="269" spans="1:7" x14ac:dyDescent="0.25">
      <c r="A269" s="34" t="s">
        <v>162</v>
      </c>
      <c r="B269" s="34">
        <v>730</v>
      </c>
      <c r="C269" s="34" t="s">
        <v>82</v>
      </c>
      <c r="D269" s="36">
        <v>436.45</v>
      </c>
      <c r="F269" t="str">
        <f>A269&amp;"-"&amp;B269&amp;"-"&amp;C269</f>
        <v>LEGA_01_PALDAO_GRIS_T-730-CPLBLANC 280</v>
      </c>
      <c r="G269" s="16">
        <f t="shared" si="4"/>
        <v>436.45</v>
      </c>
    </row>
    <row r="270" spans="1:7" x14ac:dyDescent="0.25">
      <c r="A270" s="34" t="s">
        <v>162</v>
      </c>
      <c r="B270" s="34">
        <v>730</v>
      </c>
      <c r="C270" s="34" t="s">
        <v>83</v>
      </c>
      <c r="D270" s="36">
        <v>436.45</v>
      </c>
      <c r="F270" t="str">
        <f>A270&amp;"-"&amp;B270&amp;"-"&amp;C270</f>
        <v>LEGA_01_PALDAO_GRIS_T-730-CPLBLANC 300</v>
      </c>
      <c r="G270" s="16">
        <f t="shared" si="4"/>
        <v>436.45</v>
      </c>
    </row>
    <row r="271" spans="1:7" x14ac:dyDescent="0.25">
      <c r="A271" s="34" t="s">
        <v>162</v>
      </c>
      <c r="B271" s="34">
        <v>730</v>
      </c>
      <c r="C271" s="34" t="s">
        <v>84</v>
      </c>
      <c r="D271" s="36">
        <v>436.45</v>
      </c>
      <c r="F271" t="str">
        <f>A271&amp;"-"&amp;B271&amp;"-"&amp;C271</f>
        <v>LEGA_01_PALDAO_GRIS_T-730-CPLBLANC 310</v>
      </c>
      <c r="G271" s="16">
        <f t="shared" si="4"/>
        <v>436.45</v>
      </c>
    </row>
    <row r="272" spans="1:7" x14ac:dyDescent="0.25">
      <c r="A272" s="34" t="s">
        <v>162</v>
      </c>
      <c r="B272" s="34">
        <v>730</v>
      </c>
      <c r="C272" s="34" t="s">
        <v>85</v>
      </c>
      <c r="D272" s="36">
        <v>436.45</v>
      </c>
      <c r="F272" t="str">
        <f>A272&amp;"-"&amp;B272&amp;"-"&amp;C272</f>
        <v>LEGA_01_PALDAO_GRIS_T-730-CPLBLANC 330</v>
      </c>
      <c r="G272" s="16">
        <f t="shared" si="4"/>
        <v>436.45</v>
      </c>
    </row>
    <row r="273" spans="1:7" x14ac:dyDescent="0.25">
      <c r="A273" s="34" t="s">
        <v>162</v>
      </c>
      <c r="B273" s="34">
        <v>830</v>
      </c>
      <c r="C273" s="34" t="s">
        <v>26</v>
      </c>
      <c r="D273" s="36">
        <v>381.35</v>
      </c>
      <c r="F273" t="str">
        <f>A273&amp;"-"&amp;B273&amp;"-"&amp;C273</f>
        <v>LEGA_01_PALDAO_GRIS_T-830-CPLBLANC 70</v>
      </c>
      <c r="G273" s="16">
        <f t="shared" si="4"/>
        <v>381.35</v>
      </c>
    </row>
    <row r="274" spans="1:7" x14ac:dyDescent="0.25">
      <c r="A274" s="34" t="s">
        <v>162</v>
      </c>
      <c r="B274" s="34">
        <v>830</v>
      </c>
      <c r="C274" s="34" t="s">
        <v>27</v>
      </c>
      <c r="D274" s="36">
        <v>381.35</v>
      </c>
      <c r="F274" t="str">
        <f>A274&amp;"-"&amp;B274&amp;"-"&amp;C274</f>
        <v>LEGA_01_PALDAO_GRIS_T-830-CPLBLANC 80</v>
      </c>
      <c r="G274" s="16">
        <f t="shared" si="4"/>
        <v>381.35</v>
      </c>
    </row>
    <row r="275" spans="1:7" x14ac:dyDescent="0.25">
      <c r="A275" s="34" t="s">
        <v>162</v>
      </c>
      <c r="B275" s="34">
        <v>830</v>
      </c>
      <c r="C275" s="34" t="s">
        <v>28</v>
      </c>
      <c r="D275" s="36">
        <v>381.35</v>
      </c>
      <c r="F275" t="str">
        <f>A275&amp;"-"&amp;B275&amp;"-"&amp;C275</f>
        <v>LEGA_01_PALDAO_GRIS_T-830-CPLBLANC 100</v>
      </c>
      <c r="G275" s="16">
        <f t="shared" si="4"/>
        <v>381.35</v>
      </c>
    </row>
    <row r="276" spans="1:7" x14ac:dyDescent="0.25">
      <c r="A276" s="34" t="s">
        <v>162</v>
      </c>
      <c r="B276" s="34">
        <v>830</v>
      </c>
      <c r="C276" s="34" t="s">
        <v>29</v>
      </c>
      <c r="D276" s="36">
        <v>384.25</v>
      </c>
      <c r="F276" t="str">
        <f>A276&amp;"-"&amp;B276&amp;"-"&amp;C276</f>
        <v>LEGA_01_PALDAO_GRIS_T-830-CPLBLANC 120</v>
      </c>
      <c r="G276" s="16">
        <f t="shared" si="4"/>
        <v>384.25</v>
      </c>
    </row>
    <row r="277" spans="1:7" x14ac:dyDescent="0.25">
      <c r="A277" s="34" t="s">
        <v>162</v>
      </c>
      <c r="B277" s="34">
        <v>830</v>
      </c>
      <c r="C277" s="34" t="s">
        <v>30</v>
      </c>
      <c r="D277" s="36">
        <v>387.15</v>
      </c>
      <c r="F277" t="str">
        <f>A277&amp;"-"&amp;B277&amp;"-"&amp;C277</f>
        <v>LEGA_01_PALDAO_GRIS_T-830-CPLBLANC 140</v>
      </c>
      <c r="G277" s="16">
        <f t="shared" si="4"/>
        <v>387.15</v>
      </c>
    </row>
    <row r="278" spans="1:7" x14ac:dyDescent="0.25">
      <c r="A278" s="34" t="s">
        <v>162</v>
      </c>
      <c r="B278" s="34">
        <v>830</v>
      </c>
      <c r="C278" s="34" t="s">
        <v>31</v>
      </c>
      <c r="D278" s="36">
        <v>400.2</v>
      </c>
      <c r="F278" t="str">
        <f>A278&amp;"-"&amp;B278&amp;"-"&amp;C278</f>
        <v>LEGA_01_PALDAO_GRIS_T-830-CPLBLANC 160</v>
      </c>
      <c r="G278" s="16">
        <f t="shared" si="4"/>
        <v>400.2</v>
      </c>
    </row>
    <row r="279" spans="1:7" x14ac:dyDescent="0.25">
      <c r="A279" s="34" t="s">
        <v>162</v>
      </c>
      <c r="B279" s="34">
        <v>830</v>
      </c>
      <c r="C279" s="34" t="s">
        <v>32</v>
      </c>
      <c r="D279" s="36">
        <v>400.2</v>
      </c>
      <c r="F279" t="str">
        <f>A279&amp;"-"&amp;B279&amp;"-"&amp;C279</f>
        <v>LEGA_01_PALDAO_GRIS_T-830-CPLBLANC 180</v>
      </c>
      <c r="G279" s="16">
        <f t="shared" si="4"/>
        <v>400.2</v>
      </c>
    </row>
    <row r="280" spans="1:7" x14ac:dyDescent="0.25">
      <c r="A280" s="34" t="s">
        <v>162</v>
      </c>
      <c r="B280" s="34">
        <v>830</v>
      </c>
      <c r="C280" s="34" t="s">
        <v>33</v>
      </c>
      <c r="D280" s="36">
        <v>400.2</v>
      </c>
      <c r="F280" t="str">
        <f>A280&amp;"-"&amp;B280&amp;"-"&amp;C280</f>
        <v>LEGA_01_PALDAO_GRIS_T-830-CPLBLANC 200</v>
      </c>
      <c r="G280" s="16">
        <f t="shared" si="4"/>
        <v>400.2</v>
      </c>
    </row>
    <row r="281" spans="1:7" x14ac:dyDescent="0.25">
      <c r="A281" s="34" t="s">
        <v>162</v>
      </c>
      <c r="B281" s="34">
        <v>830</v>
      </c>
      <c r="C281" s="34" t="s">
        <v>79</v>
      </c>
      <c r="D281" s="36">
        <v>416.15</v>
      </c>
      <c r="F281" t="str">
        <f>A281&amp;"-"&amp;B281&amp;"-"&amp;C281</f>
        <v>LEGA_01_PALDAO_GRIS_T-830-CPLBLANC 220</v>
      </c>
      <c r="G281" s="16">
        <f t="shared" si="4"/>
        <v>416.15</v>
      </c>
    </row>
    <row r="282" spans="1:7" x14ac:dyDescent="0.25">
      <c r="A282" s="34" t="s">
        <v>162</v>
      </c>
      <c r="B282" s="34">
        <v>830</v>
      </c>
      <c r="C282" s="34" t="s">
        <v>80</v>
      </c>
      <c r="D282" s="36">
        <v>416.15</v>
      </c>
      <c r="F282" t="str">
        <f>A282&amp;"-"&amp;B282&amp;"-"&amp;C282</f>
        <v>LEGA_01_PALDAO_GRIS_T-830-CPLBLANC 240</v>
      </c>
      <c r="G282" s="16">
        <f t="shared" si="4"/>
        <v>416.15</v>
      </c>
    </row>
    <row r="283" spans="1:7" x14ac:dyDescent="0.25">
      <c r="A283" s="34" t="s">
        <v>162</v>
      </c>
      <c r="B283" s="34">
        <v>830</v>
      </c>
      <c r="C283" s="34" t="s">
        <v>81</v>
      </c>
      <c r="D283" s="36">
        <v>416.15</v>
      </c>
      <c r="F283" t="str">
        <f>A283&amp;"-"&amp;B283&amp;"-"&amp;C283</f>
        <v>LEGA_01_PALDAO_GRIS_T-830-CPLBLANC 265</v>
      </c>
      <c r="G283" s="16">
        <f t="shared" si="4"/>
        <v>416.15</v>
      </c>
    </row>
    <row r="284" spans="1:7" x14ac:dyDescent="0.25">
      <c r="A284" s="34" t="s">
        <v>162</v>
      </c>
      <c r="B284" s="34">
        <v>830</v>
      </c>
      <c r="C284" s="34" t="s">
        <v>82</v>
      </c>
      <c r="D284" s="36">
        <v>436.45</v>
      </c>
      <c r="F284" t="str">
        <f>A284&amp;"-"&amp;B284&amp;"-"&amp;C284</f>
        <v>LEGA_01_PALDAO_GRIS_T-830-CPLBLANC 280</v>
      </c>
      <c r="G284" s="16">
        <f t="shared" si="4"/>
        <v>436.45</v>
      </c>
    </row>
    <row r="285" spans="1:7" x14ac:dyDescent="0.25">
      <c r="A285" s="34" t="s">
        <v>162</v>
      </c>
      <c r="B285" s="34">
        <v>830</v>
      </c>
      <c r="C285" s="34" t="s">
        <v>83</v>
      </c>
      <c r="D285" s="36">
        <v>436.45</v>
      </c>
      <c r="F285" t="str">
        <f>A285&amp;"-"&amp;B285&amp;"-"&amp;C285</f>
        <v>LEGA_01_PALDAO_GRIS_T-830-CPLBLANC 300</v>
      </c>
      <c r="G285" s="16">
        <f t="shared" si="4"/>
        <v>436.45</v>
      </c>
    </row>
    <row r="286" spans="1:7" x14ac:dyDescent="0.25">
      <c r="A286" s="34" t="s">
        <v>162</v>
      </c>
      <c r="B286" s="34">
        <v>830</v>
      </c>
      <c r="C286" s="34" t="s">
        <v>84</v>
      </c>
      <c r="D286" s="36">
        <v>436.45</v>
      </c>
      <c r="F286" t="str">
        <f>A286&amp;"-"&amp;B286&amp;"-"&amp;C286</f>
        <v>LEGA_01_PALDAO_GRIS_T-830-CPLBLANC 310</v>
      </c>
      <c r="G286" s="16">
        <f t="shared" si="4"/>
        <v>436.45</v>
      </c>
    </row>
    <row r="287" spans="1:7" x14ac:dyDescent="0.25">
      <c r="A287" s="34" t="s">
        <v>162</v>
      </c>
      <c r="B287" s="34">
        <v>830</v>
      </c>
      <c r="C287" s="34" t="s">
        <v>85</v>
      </c>
      <c r="D287" s="36">
        <v>436.45</v>
      </c>
      <c r="F287" t="str">
        <f>A287&amp;"-"&amp;B287&amp;"-"&amp;C287</f>
        <v>LEGA_01_PALDAO_GRIS_T-830-CPLBLANC 330</v>
      </c>
      <c r="G287" s="16">
        <f t="shared" si="4"/>
        <v>436.45</v>
      </c>
    </row>
    <row r="288" spans="1:7" x14ac:dyDescent="0.25">
      <c r="A288" s="34" t="s">
        <v>162</v>
      </c>
      <c r="B288" s="34">
        <v>930</v>
      </c>
      <c r="C288" s="34" t="s">
        <v>26</v>
      </c>
      <c r="D288" s="36">
        <v>391.5</v>
      </c>
      <c r="F288" t="str">
        <f>A288&amp;"-"&amp;B288&amp;"-"&amp;C288</f>
        <v>LEGA_01_PALDAO_GRIS_T-930-CPLBLANC 70</v>
      </c>
      <c r="G288" s="16">
        <f t="shared" si="4"/>
        <v>391.5</v>
      </c>
    </row>
    <row r="289" spans="1:7" x14ac:dyDescent="0.25">
      <c r="A289" s="34" t="s">
        <v>162</v>
      </c>
      <c r="B289" s="34">
        <v>930</v>
      </c>
      <c r="C289" s="34" t="s">
        <v>27</v>
      </c>
      <c r="D289" s="36">
        <v>391.5</v>
      </c>
      <c r="F289" t="str">
        <f>A289&amp;"-"&amp;B289&amp;"-"&amp;C289</f>
        <v>LEGA_01_PALDAO_GRIS_T-930-CPLBLANC 80</v>
      </c>
      <c r="G289" s="16">
        <f t="shared" si="4"/>
        <v>391.5</v>
      </c>
    </row>
    <row r="290" spans="1:7" x14ac:dyDescent="0.25">
      <c r="A290" s="34" t="s">
        <v>162</v>
      </c>
      <c r="B290" s="34">
        <v>930</v>
      </c>
      <c r="C290" s="34" t="s">
        <v>28</v>
      </c>
      <c r="D290" s="36">
        <v>391.5</v>
      </c>
      <c r="F290" t="str">
        <f>A290&amp;"-"&amp;B290&amp;"-"&amp;C290</f>
        <v>LEGA_01_PALDAO_GRIS_T-930-CPLBLANC 100</v>
      </c>
      <c r="G290" s="16">
        <f t="shared" si="4"/>
        <v>391.5</v>
      </c>
    </row>
    <row r="291" spans="1:7" x14ac:dyDescent="0.25">
      <c r="A291" s="34" t="s">
        <v>162</v>
      </c>
      <c r="B291" s="34">
        <v>930</v>
      </c>
      <c r="C291" s="34" t="s">
        <v>29</v>
      </c>
      <c r="D291" s="36">
        <v>394.4</v>
      </c>
      <c r="F291" t="str">
        <f>A291&amp;"-"&amp;B291&amp;"-"&amp;C291</f>
        <v>LEGA_01_PALDAO_GRIS_T-930-CPLBLANC 120</v>
      </c>
      <c r="G291" s="16">
        <f t="shared" si="4"/>
        <v>394.4</v>
      </c>
    </row>
    <row r="292" spans="1:7" x14ac:dyDescent="0.25">
      <c r="A292" s="34" t="s">
        <v>162</v>
      </c>
      <c r="B292" s="34">
        <v>930</v>
      </c>
      <c r="C292" s="34" t="s">
        <v>30</v>
      </c>
      <c r="D292" s="36">
        <v>397.3</v>
      </c>
      <c r="F292" t="str">
        <f>A292&amp;"-"&amp;B292&amp;"-"&amp;C292</f>
        <v>LEGA_01_PALDAO_GRIS_T-930-CPLBLANC 140</v>
      </c>
      <c r="G292" s="16">
        <f t="shared" si="4"/>
        <v>397.3</v>
      </c>
    </row>
    <row r="293" spans="1:7" x14ac:dyDescent="0.25">
      <c r="A293" s="34" t="s">
        <v>162</v>
      </c>
      <c r="B293" s="34">
        <v>930</v>
      </c>
      <c r="C293" s="34" t="s">
        <v>31</v>
      </c>
      <c r="D293" s="36">
        <v>410.35</v>
      </c>
      <c r="F293" t="str">
        <f>A293&amp;"-"&amp;B293&amp;"-"&amp;C293</f>
        <v>LEGA_01_PALDAO_GRIS_T-930-CPLBLANC 160</v>
      </c>
      <c r="G293" s="16">
        <f t="shared" si="4"/>
        <v>410.35</v>
      </c>
    </row>
    <row r="294" spans="1:7" x14ac:dyDescent="0.25">
      <c r="A294" s="34" t="s">
        <v>162</v>
      </c>
      <c r="B294" s="34">
        <v>930</v>
      </c>
      <c r="C294" s="34" t="s">
        <v>32</v>
      </c>
      <c r="D294" s="36">
        <v>410.35</v>
      </c>
      <c r="F294" t="str">
        <f>A294&amp;"-"&amp;B294&amp;"-"&amp;C294</f>
        <v>LEGA_01_PALDAO_GRIS_T-930-CPLBLANC 180</v>
      </c>
      <c r="G294" s="16">
        <f t="shared" si="4"/>
        <v>410.35</v>
      </c>
    </row>
    <row r="295" spans="1:7" x14ac:dyDescent="0.25">
      <c r="A295" s="34" t="s">
        <v>162</v>
      </c>
      <c r="B295" s="34">
        <v>930</v>
      </c>
      <c r="C295" s="34" t="s">
        <v>33</v>
      </c>
      <c r="D295" s="36">
        <v>410.35</v>
      </c>
      <c r="F295" t="str">
        <f>A295&amp;"-"&amp;B295&amp;"-"&amp;C295</f>
        <v>LEGA_01_PALDAO_GRIS_T-930-CPLBLANC 200</v>
      </c>
      <c r="G295" s="16">
        <f t="shared" si="4"/>
        <v>410.35</v>
      </c>
    </row>
    <row r="296" spans="1:7" x14ac:dyDescent="0.25">
      <c r="A296" s="34" t="s">
        <v>162</v>
      </c>
      <c r="B296" s="34">
        <v>930</v>
      </c>
      <c r="C296" s="34" t="s">
        <v>79</v>
      </c>
      <c r="D296" s="36">
        <v>426.3</v>
      </c>
      <c r="F296" t="str">
        <f>A296&amp;"-"&amp;B296&amp;"-"&amp;C296</f>
        <v>LEGA_01_PALDAO_GRIS_T-930-CPLBLANC 220</v>
      </c>
      <c r="G296" s="16">
        <f t="shared" si="4"/>
        <v>426.3</v>
      </c>
    </row>
    <row r="297" spans="1:7" x14ac:dyDescent="0.25">
      <c r="A297" s="34" t="s">
        <v>162</v>
      </c>
      <c r="B297" s="34">
        <v>930</v>
      </c>
      <c r="C297" s="34" t="s">
        <v>80</v>
      </c>
      <c r="D297" s="36">
        <v>426.3</v>
      </c>
      <c r="F297" t="str">
        <f>A297&amp;"-"&amp;B297&amp;"-"&amp;C297</f>
        <v>LEGA_01_PALDAO_GRIS_T-930-CPLBLANC 240</v>
      </c>
      <c r="G297" s="16">
        <f t="shared" si="4"/>
        <v>426.3</v>
      </c>
    </row>
    <row r="298" spans="1:7" x14ac:dyDescent="0.25">
      <c r="A298" s="34" t="s">
        <v>162</v>
      </c>
      <c r="B298" s="34">
        <v>930</v>
      </c>
      <c r="C298" s="34" t="s">
        <v>81</v>
      </c>
      <c r="D298" s="36">
        <v>426.3</v>
      </c>
      <c r="F298" t="str">
        <f>A298&amp;"-"&amp;B298&amp;"-"&amp;C298</f>
        <v>LEGA_01_PALDAO_GRIS_T-930-CPLBLANC 265</v>
      </c>
      <c r="G298" s="16">
        <f t="shared" si="4"/>
        <v>426.3</v>
      </c>
    </row>
    <row r="299" spans="1:7" x14ac:dyDescent="0.25">
      <c r="A299" s="34" t="s">
        <v>162</v>
      </c>
      <c r="B299" s="34">
        <v>930</v>
      </c>
      <c r="C299" s="34" t="s">
        <v>82</v>
      </c>
      <c r="D299" s="36">
        <v>446.6</v>
      </c>
      <c r="F299" t="str">
        <f>A299&amp;"-"&amp;B299&amp;"-"&amp;C299</f>
        <v>LEGA_01_PALDAO_GRIS_T-930-CPLBLANC 280</v>
      </c>
      <c r="G299" s="16">
        <f t="shared" si="4"/>
        <v>446.6</v>
      </c>
    </row>
    <row r="300" spans="1:7" x14ac:dyDescent="0.25">
      <c r="A300" s="34" t="s">
        <v>162</v>
      </c>
      <c r="B300" s="34">
        <v>930</v>
      </c>
      <c r="C300" s="34" t="s">
        <v>83</v>
      </c>
      <c r="D300" s="36">
        <v>446.6</v>
      </c>
      <c r="F300" t="str">
        <f>A300&amp;"-"&amp;B300&amp;"-"&amp;C300</f>
        <v>LEGA_01_PALDAO_GRIS_T-930-CPLBLANC 300</v>
      </c>
      <c r="G300" s="16">
        <f t="shared" si="4"/>
        <v>446.6</v>
      </c>
    </row>
    <row r="301" spans="1:7" x14ac:dyDescent="0.25">
      <c r="A301" s="34" t="s">
        <v>162</v>
      </c>
      <c r="B301" s="34">
        <v>930</v>
      </c>
      <c r="C301" s="34" t="s">
        <v>84</v>
      </c>
      <c r="D301" s="36">
        <v>446.6</v>
      </c>
      <c r="F301" t="str">
        <f>A301&amp;"-"&amp;B301&amp;"-"&amp;C301</f>
        <v>LEGA_01_PALDAO_GRIS_T-930-CPLBLANC 310</v>
      </c>
      <c r="G301" s="16">
        <f t="shared" si="4"/>
        <v>446.6</v>
      </c>
    </row>
    <row r="302" spans="1:7" x14ac:dyDescent="0.25">
      <c r="A302" s="34" t="s">
        <v>162</v>
      </c>
      <c r="B302" s="34">
        <v>930</v>
      </c>
      <c r="C302" s="34" t="s">
        <v>85</v>
      </c>
      <c r="D302" s="36">
        <v>446.96</v>
      </c>
      <c r="F302" t="str">
        <f>A302&amp;"-"&amp;B302&amp;"-"&amp;C302</f>
        <v>LEGA_01_PALDAO_GRIS_T-930-CPLBLANC 330</v>
      </c>
      <c r="G302" s="16">
        <f t="shared" si="4"/>
        <v>446.96</v>
      </c>
    </row>
    <row r="303" spans="1:7" x14ac:dyDescent="0.25">
      <c r="A303" s="34" t="s">
        <v>162</v>
      </c>
      <c r="B303" s="34">
        <v>630</v>
      </c>
      <c r="C303" s="34" t="s">
        <v>86</v>
      </c>
      <c r="D303" s="36">
        <v>381.35</v>
      </c>
      <c r="F303" t="str">
        <f>A303&amp;"-"&amp;B303&amp;"-"&amp;C303</f>
        <v>LEGA_01_PALDAO_GRIS_T-630-RU2BLANC 70</v>
      </c>
      <c r="G303" s="16">
        <f t="shared" si="4"/>
        <v>381.35</v>
      </c>
    </row>
    <row r="304" spans="1:7" x14ac:dyDescent="0.25">
      <c r="A304" s="34" t="s">
        <v>162</v>
      </c>
      <c r="B304" s="34">
        <v>630</v>
      </c>
      <c r="C304" s="34" t="s">
        <v>87</v>
      </c>
      <c r="D304" s="36">
        <v>381.35</v>
      </c>
      <c r="F304" t="str">
        <f>A304&amp;"-"&amp;B304&amp;"-"&amp;C304</f>
        <v>LEGA_01_PALDAO_GRIS_T-630-RU2BLANC 80</v>
      </c>
      <c r="G304" s="16">
        <f t="shared" si="4"/>
        <v>381.35</v>
      </c>
    </row>
    <row r="305" spans="1:7" x14ac:dyDescent="0.25">
      <c r="A305" s="34" t="s">
        <v>162</v>
      </c>
      <c r="B305" s="34">
        <v>630</v>
      </c>
      <c r="C305" s="34" t="s">
        <v>88</v>
      </c>
      <c r="D305" s="36">
        <v>381.35</v>
      </c>
      <c r="F305" t="str">
        <f>A305&amp;"-"&amp;B305&amp;"-"&amp;C305</f>
        <v>LEGA_01_PALDAO_GRIS_T-630-RU2BLANC 100</v>
      </c>
      <c r="G305" s="16">
        <f t="shared" si="4"/>
        <v>381.35</v>
      </c>
    </row>
    <row r="306" spans="1:7" x14ac:dyDescent="0.25">
      <c r="A306" s="34" t="s">
        <v>162</v>
      </c>
      <c r="B306" s="34">
        <v>630</v>
      </c>
      <c r="C306" s="34" t="s">
        <v>89</v>
      </c>
      <c r="D306" s="36">
        <v>384.25</v>
      </c>
      <c r="F306" t="str">
        <f>A306&amp;"-"&amp;B306&amp;"-"&amp;C306</f>
        <v>LEGA_01_PALDAO_GRIS_T-630-RU2BLANC 120</v>
      </c>
      <c r="G306" s="16">
        <f t="shared" si="4"/>
        <v>384.25</v>
      </c>
    </row>
    <row r="307" spans="1:7" x14ac:dyDescent="0.25">
      <c r="A307" s="34" t="s">
        <v>162</v>
      </c>
      <c r="B307" s="34">
        <v>630</v>
      </c>
      <c r="C307" s="34" t="s">
        <v>90</v>
      </c>
      <c r="D307" s="36">
        <v>387.15</v>
      </c>
      <c r="F307" t="str">
        <f>A307&amp;"-"&amp;B307&amp;"-"&amp;C307</f>
        <v>LEGA_01_PALDAO_GRIS_T-630-RU2BLANC 140</v>
      </c>
      <c r="G307" s="16">
        <f t="shared" si="4"/>
        <v>387.15</v>
      </c>
    </row>
    <row r="308" spans="1:7" x14ac:dyDescent="0.25">
      <c r="A308" s="34" t="s">
        <v>162</v>
      </c>
      <c r="B308" s="34">
        <v>630</v>
      </c>
      <c r="C308" s="34" t="s">
        <v>91</v>
      </c>
      <c r="D308" s="36">
        <v>400.2</v>
      </c>
      <c r="F308" t="str">
        <f>A308&amp;"-"&amp;B308&amp;"-"&amp;C308</f>
        <v>LEGA_01_PALDAO_GRIS_T-630-RU2BLANC 160</v>
      </c>
      <c r="G308" s="16">
        <f t="shared" si="4"/>
        <v>400.2</v>
      </c>
    </row>
    <row r="309" spans="1:7" x14ac:dyDescent="0.25">
      <c r="A309" s="34" t="s">
        <v>162</v>
      </c>
      <c r="B309" s="34">
        <v>630</v>
      </c>
      <c r="C309" s="34" t="s">
        <v>92</v>
      </c>
      <c r="D309" s="36">
        <v>400.2</v>
      </c>
      <c r="F309" t="str">
        <f>A309&amp;"-"&amp;B309&amp;"-"&amp;C309</f>
        <v>LEGA_01_PALDAO_GRIS_T-630-RU2BLANC 180</v>
      </c>
      <c r="G309" s="16">
        <f t="shared" si="4"/>
        <v>400.2</v>
      </c>
    </row>
    <row r="310" spans="1:7" x14ac:dyDescent="0.25">
      <c r="A310" s="34" t="s">
        <v>162</v>
      </c>
      <c r="B310" s="34">
        <v>630</v>
      </c>
      <c r="C310" s="34" t="s">
        <v>93</v>
      </c>
      <c r="D310" s="36">
        <v>400.2</v>
      </c>
      <c r="F310" t="str">
        <f>A310&amp;"-"&amp;B310&amp;"-"&amp;C310</f>
        <v>LEGA_01_PALDAO_GRIS_T-630-RU2BLANC 200</v>
      </c>
      <c r="G310" s="16">
        <f t="shared" si="4"/>
        <v>400.2</v>
      </c>
    </row>
    <row r="311" spans="1:7" x14ac:dyDescent="0.25">
      <c r="A311" s="34" t="s">
        <v>162</v>
      </c>
      <c r="B311" s="34">
        <v>630</v>
      </c>
      <c r="C311" s="34" t="s">
        <v>94</v>
      </c>
      <c r="D311" s="36">
        <v>416.15</v>
      </c>
      <c r="F311" t="str">
        <f>A311&amp;"-"&amp;B311&amp;"-"&amp;C311</f>
        <v>LEGA_01_PALDAO_GRIS_T-630-RU2BLANC 220</v>
      </c>
      <c r="G311" s="16">
        <f t="shared" si="4"/>
        <v>416.15</v>
      </c>
    </row>
    <row r="312" spans="1:7" x14ac:dyDescent="0.25">
      <c r="A312" s="34" t="s">
        <v>162</v>
      </c>
      <c r="B312" s="34">
        <v>630</v>
      </c>
      <c r="C312" s="34" t="s">
        <v>95</v>
      </c>
      <c r="D312" s="36">
        <v>416.15</v>
      </c>
      <c r="F312" t="str">
        <f>A312&amp;"-"&amp;B312&amp;"-"&amp;C312</f>
        <v>LEGA_01_PALDAO_GRIS_T-630-RU2BLANC 240</v>
      </c>
      <c r="G312" s="16">
        <f t="shared" si="4"/>
        <v>416.15</v>
      </c>
    </row>
    <row r="313" spans="1:7" x14ac:dyDescent="0.25">
      <c r="A313" s="34" t="s">
        <v>162</v>
      </c>
      <c r="B313" s="34">
        <v>630</v>
      </c>
      <c r="C313" s="34" t="s">
        <v>96</v>
      </c>
      <c r="D313" s="36">
        <v>416.15</v>
      </c>
      <c r="F313" t="str">
        <f>A313&amp;"-"&amp;B313&amp;"-"&amp;C313</f>
        <v>LEGA_01_PALDAO_GRIS_T-630-RU2BLANC 265</v>
      </c>
      <c r="G313" s="16">
        <f t="shared" si="4"/>
        <v>416.15</v>
      </c>
    </row>
    <row r="314" spans="1:7" x14ac:dyDescent="0.25">
      <c r="A314" s="34" t="s">
        <v>162</v>
      </c>
      <c r="B314" s="34">
        <v>630</v>
      </c>
      <c r="C314" s="34" t="s">
        <v>97</v>
      </c>
      <c r="D314" s="36">
        <v>436.45</v>
      </c>
      <c r="F314" t="str">
        <f>A314&amp;"-"&amp;B314&amp;"-"&amp;C314</f>
        <v>LEGA_01_PALDAO_GRIS_T-630-RU2BLANC 280</v>
      </c>
      <c r="G314" s="16">
        <f t="shared" si="4"/>
        <v>436.45</v>
      </c>
    </row>
    <row r="315" spans="1:7" x14ac:dyDescent="0.25">
      <c r="A315" s="34" t="s">
        <v>162</v>
      </c>
      <c r="B315" s="34">
        <v>630</v>
      </c>
      <c r="C315" s="34" t="s">
        <v>98</v>
      </c>
      <c r="D315" s="36">
        <v>436.45</v>
      </c>
      <c r="F315" t="str">
        <f>A315&amp;"-"&amp;B315&amp;"-"&amp;C315</f>
        <v>LEGA_01_PALDAO_GRIS_T-630-RU2BLANC 300</v>
      </c>
      <c r="G315" s="16">
        <f t="shared" si="4"/>
        <v>436.45</v>
      </c>
    </row>
    <row r="316" spans="1:7" x14ac:dyDescent="0.25">
      <c r="A316" s="34" t="s">
        <v>162</v>
      </c>
      <c r="B316" s="34">
        <v>630</v>
      </c>
      <c r="C316" s="34" t="s">
        <v>99</v>
      </c>
      <c r="D316" s="36">
        <v>436.45</v>
      </c>
      <c r="F316" t="str">
        <f>A316&amp;"-"&amp;B316&amp;"-"&amp;C316</f>
        <v>LEGA_01_PALDAO_GRIS_T-630-RU2BLANC 310</v>
      </c>
      <c r="G316" s="16">
        <f t="shared" si="4"/>
        <v>436.45</v>
      </c>
    </row>
    <row r="317" spans="1:7" x14ac:dyDescent="0.25">
      <c r="A317" s="34" t="s">
        <v>162</v>
      </c>
      <c r="B317" s="34">
        <v>630</v>
      </c>
      <c r="C317" s="34" t="s">
        <v>100</v>
      </c>
      <c r="D317" s="36">
        <v>436.45</v>
      </c>
      <c r="F317" t="str">
        <f>A317&amp;"-"&amp;B317&amp;"-"&amp;C317</f>
        <v>LEGA_01_PALDAO_GRIS_T-630-RU2BLANC 330</v>
      </c>
      <c r="G317" s="16">
        <f t="shared" si="4"/>
        <v>436.45</v>
      </c>
    </row>
    <row r="318" spans="1:7" x14ac:dyDescent="0.25">
      <c r="A318" s="34" t="s">
        <v>162</v>
      </c>
      <c r="B318" s="34">
        <v>730</v>
      </c>
      <c r="C318" s="34" t="s">
        <v>86</v>
      </c>
      <c r="D318" s="36">
        <v>381.35</v>
      </c>
      <c r="F318" t="str">
        <f>A318&amp;"-"&amp;B318&amp;"-"&amp;C318</f>
        <v>LEGA_01_PALDAO_GRIS_T-730-RU2BLANC 70</v>
      </c>
      <c r="G318" s="16">
        <f t="shared" si="4"/>
        <v>381.35</v>
      </c>
    </row>
    <row r="319" spans="1:7" x14ac:dyDescent="0.25">
      <c r="A319" s="34" t="s">
        <v>162</v>
      </c>
      <c r="B319" s="34">
        <v>730</v>
      </c>
      <c r="C319" s="34" t="s">
        <v>87</v>
      </c>
      <c r="D319" s="36">
        <v>381.35</v>
      </c>
      <c r="F319" t="str">
        <f>A319&amp;"-"&amp;B319&amp;"-"&amp;C319</f>
        <v>LEGA_01_PALDAO_GRIS_T-730-RU2BLANC 80</v>
      </c>
      <c r="G319" s="16">
        <f t="shared" si="4"/>
        <v>381.35</v>
      </c>
    </row>
    <row r="320" spans="1:7" x14ac:dyDescent="0.25">
      <c r="A320" s="34" t="s">
        <v>162</v>
      </c>
      <c r="B320" s="34">
        <v>730</v>
      </c>
      <c r="C320" s="34" t="s">
        <v>88</v>
      </c>
      <c r="D320" s="36">
        <v>381.35</v>
      </c>
      <c r="F320" t="str">
        <f>A320&amp;"-"&amp;B320&amp;"-"&amp;C320</f>
        <v>LEGA_01_PALDAO_GRIS_T-730-RU2BLANC 100</v>
      </c>
      <c r="G320" s="16">
        <f t="shared" si="4"/>
        <v>381.35</v>
      </c>
    </row>
    <row r="321" spans="1:7" x14ac:dyDescent="0.25">
      <c r="A321" s="34" t="s">
        <v>162</v>
      </c>
      <c r="B321" s="34">
        <v>730</v>
      </c>
      <c r="C321" s="34" t="s">
        <v>89</v>
      </c>
      <c r="D321" s="36">
        <v>384.25</v>
      </c>
      <c r="F321" t="str">
        <f>A321&amp;"-"&amp;B321&amp;"-"&amp;C321</f>
        <v>LEGA_01_PALDAO_GRIS_T-730-RU2BLANC 120</v>
      </c>
      <c r="G321" s="16">
        <f t="shared" si="4"/>
        <v>384.25</v>
      </c>
    </row>
    <row r="322" spans="1:7" x14ac:dyDescent="0.25">
      <c r="A322" s="34" t="s">
        <v>162</v>
      </c>
      <c r="B322" s="34">
        <v>730</v>
      </c>
      <c r="C322" s="34" t="s">
        <v>90</v>
      </c>
      <c r="D322" s="36">
        <v>387.15</v>
      </c>
      <c r="F322" t="str">
        <f>A322&amp;"-"&amp;B322&amp;"-"&amp;C322</f>
        <v>LEGA_01_PALDAO_GRIS_T-730-RU2BLANC 140</v>
      </c>
      <c r="G322" s="16">
        <f t="shared" si="4"/>
        <v>387.15</v>
      </c>
    </row>
    <row r="323" spans="1:7" x14ac:dyDescent="0.25">
      <c r="A323" s="34" t="s">
        <v>162</v>
      </c>
      <c r="B323" s="34">
        <v>730</v>
      </c>
      <c r="C323" s="34" t="s">
        <v>91</v>
      </c>
      <c r="D323" s="36">
        <v>400.2</v>
      </c>
      <c r="F323" t="str">
        <f>A323&amp;"-"&amp;B323&amp;"-"&amp;C323</f>
        <v>LEGA_01_PALDAO_GRIS_T-730-RU2BLANC 160</v>
      </c>
      <c r="G323" s="16">
        <f t="shared" si="4"/>
        <v>400.2</v>
      </c>
    </row>
    <row r="324" spans="1:7" x14ac:dyDescent="0.25">
      <c r="A324" s="34" t="s">
        <v>162</v>
      </c>
      <c r="B324" s="34">
        <v>730</v>
      </c>
      <c r="C324" s="34" t="s">
        <v>92</v>
      </c>
      <c r="D324" s="36">
        <v>400.2</v>
      </c>
      <c r="F324" t="str">
        <f>A324&amp;"-"&amp;B324&amp;"-"&amp;C324</f>
        <v>LEGA_01_PALDAO_GRIS_T-730-RU2BLANC 180</v>
      </c>
      <c r="G324" s="16">
        <f t="shared" ref="G324:G387" si="5">D324</f>
        <v>400.2</v>
      </c>
    </row>
    <row r="325" spans="1:7" x14ac:dyDescent="0.25">
      <c r="A325" s="34" t="s">
        <v>162</v>
      </c>
      <c r="B325" s="34">
        <v>730</v>
      </c>
      <c r="C325" s="34" t="s">
        <v>93</v>
      </c>
      <c r="D325" s="36">
        <v>400.2</v>
      </c>
      <c r="F325" t="str">
        <f>A325&amp;"-"&amp;B325&amp;"-"&amp;C325</f>
        <v>LEGA_01_PALDAO_GRIS_T-730-RU2BLANC 200</v>
      </c>
      <c r="G325" s="16">
        <f t="shared" si="5"/>
        <v>400.2</v>
      </c>
    </row>
    <row r="326" spans="1:7" x14ac:dyDescent="0.25">
      <c r="A326" s="34" t="s">
        <v>162</v>
      </c>
      <c r="B326" s="34">
        <v>730</v>
      </c>
      <c r="C326" s="34" t="s">
        <v>94</v>
      </c>
      <c r="D326" s="36">
        <v>416.15</v>
      </c>
      <c r="F326" t="str">
        <f>A326&amp;"-"&amp;B326&amp;"-"&amp;C326</f>
        <v>LEGA_01_PALDAO_GRIS_T-730-RU2BLANC 220</v>
      </c>
      <c r="G326" s="16">
        <f t="shared" si="5"/>
        <v>416.15</v>
      </c>
    </row>
    <row r="327" spans="1:7" x14ac:dyDescent="0.25">
      <c r="A327" s="34" t="s">
        <v>162</v>
      </c>
      <c r="B327" s="34">
        <v>730</v>
      </c>
      <c r="C327" s="34" t="s">
        <v>95</v>
      </c>
      <c r="D327" s="36">
        <v>416.15</v>
      </c>
      <c r="F327" t="str">
        <f>A327&amp;"-"&amp;B327&amp;"-"&amp;C327</f>
        <v>LEGA_01_PALDAO_GRIS_T-730-RU2BLANC 240</v>
      </c>
      <c r="G327" s="16">
        <f t="shared" si="5"/>
        <v>416.15</v>
      </c>
    </row>
    <row r="328" spans="1:7" x14ac:dyDescent="0.25">
      <c r="A328" s="34" t="s">
        <v>162</v>
      </c>
      <c r="B328" s="34">
        <v>730</v>
      </c>
      <c r="C328" s="34" t="s">
        <v>96</v>
      </c>
      <c r="D328" s="36">
        <v>416.15</v>
      </c>
      <c r="F328" t="str">
        <f>A328&amp;"-"&amp;B328&amp;"-"&amp;C328</f>
        <v>LEGA_01_PALDAO_GRIS_T-730-RU2BLANC 265</v>
      </c>
      <c r="G328" s="16">
        <f t="shared" si="5"/>
        <v>416.15</v>
      </c>
    </row>
    <row r="329" spans="1:7" x14ac:dyDescent="0.25">
      <c r="A329" s="34" t="s">
        <v>162</v>
      </c>
      <c r="B329" s="34">
        <v>730</v>
      </c>
      <c r="C329" s="34" t="s">
        <v>97</v>
      </c>
      <c r="D329" s="36">
        <v>436.45</v>
      </c>
      <c r="F329" t="str">
        <f>A329&amp;"-"&amp;B329&amp;"-"&amp;C329</f>
        <v>LEGA_01_PALDAO_GRIS_T-730-RU2BLANC 280</v>
      </c>
      <c r="G329" s="16">
        <f t="shared" si="5"/>
        <v>436.45</v>
      </c>
    </row>
    <row r="330" spans="1:7" x14ac:dyDescent="0.25">
      <c r="A330" s="34" t="s">
        <v>162</v>
      </c>
      <c r="B330" s="34">
        <v>730</v>
      </c>
      <c r="C330" s="34" t="s">
        <v>98</v>
      </c>
      <c r="D330" s="36">
        <v>436.45</v>
      </c>
      <c r="F330" t="str">
        <f>A330&amp;"-"&amp;B330&amp;"-"&amp;C330</f>
        <v>LEGA_01_PALDAO_GRIS_T-730-RU2BLANC 300</v>
      </c>
      <c r="G330" s="16">
        <f t="shared" si="5"/>
        <v>436.45</v>
      </c>
    </row>
    <row r="331" spans="1:7" x14ac:dyDescent="0.25">
      <c r="A331" s="34" t="s">
        <v>162</v>
      </c>
      <c r="B331" s="34">
        <v>730</v>
      </c>
      <c r="C331" s="34" t="s">
        <v>99</v>
      </c>
      <c r="D331" s="36">
        <v>436.45</v>
      </c>
      <c r="F331" t="str">
        <f>A331&amp;"-"&amp;B331&amp;"-"&amp;C331</f>
        <v>LEGA_01_PALDAO_GRIS_T-730-RU2BLANC 310</v>
      </c>
      <c r="G331" s="16">
        <f t="shared" si="5"/>
        <v>436.45</v>
      </c>
    </row>
    <row r="332" spans="1:7" x14ac:dyDescent="0.25">
      <c r="A332" s="34" t="s">
        <v>162</v>
      </c>
      <c r="B332" s="34">
        <v>730</v>
      </c>
      <c r="C332" s="34" t="s">
        <v>100</v>
      </c>
      <c r="D332" s="36">
        <v>436.45</v>
      </c>
      <c r="F332" t="str">
        <f>A332&amp;"-"&amp;B332&amp;"-"&amp;C332</f>
        <v>LEGA_01_PALDAO_GRIS_T-730-RU2BLANC 330</v>
      </c>
      <c r="G332" s="16">
        <f t="shared" si="5"/>
        <v>436.45</v>
      </c>
    </row>
    <row r="333" spans="1:7" x14ac:dyDescent="0.25">
      <c r="A333" s="34" t="s">
        <v>162</v>
      </c>
      <c r="B333" s="34">
        <v>830</v>
      </c>
      <c r="C333" s="34" t="s">
        <v>86</v>
      </c>
      <c r="D333" s="36">
        <v>381.35</v>
      </c>
      <c r="F333" t="str">
        <f>A333&amp;"-"&amp;B333&amp;"-"&amp;C333</f>
        <v>LEGA_01_PALDAO_GRIS_T-830-RU2BLANC 70</v>
      </c>
      <c r="G333" s="16">
        <f t="shared" si="5"/>
        <v>381.35</v>
      </c>
    </row>
    <row r="334" spans="1:7" x14ac:dyDescent="0.25">
      <c r="A334" s="34" t="s">
        <v>162</v>
      </c>
      <c r="B334" s="34">
        <v>830</v>
      </c>
      <c r="C334" s="34" t="s">
        <v>87</v>
      </c>
      <c r="D334" s="36">
        <v>381.35</v>
      </c>
      <c r="F334" t="str">
        <f>A334&amp;"-"&amp;B334&amp;"-"&amp;C334</f>
        <v>LEGA_01_PALDAO_GRIS_T-830-RU2BLANC 80</v>
      </c>
      <c r="G334" s="16">
        <f t="shared" si="5"/>
        <v>381.35</v>
      </c>
    </row>
    <row r="335" spans="1:7" x14ac:dyDescent="0.25">
      <c r="A335" s="34" t="s">
        <v>162</v>
      </c>
      <c r="B335" s="34">
        <v>830</v>
      </c>
      <c r="C335" s="34" t="s">
        <v>88</v>
      </c>
      <c r="D335" s="36">
        <v>381.35</v>
      </c>
      <c r="F335" t="str">
        <f>A335&amp;"-"&amp;B335&amp;"-"&amp;C335</f>
        <v>LEGA_01_PALDAO_GRIS_T-830-RU2BLANC 100</v>
      </c>
      <c r="G335" s="16">
        <f t="shared" si="5"/>
        <v>381.35</v>
      </c>
    </row>
    <row r="336" spans="1:7" x14ac:dyDescent="0.25">
      <c r="A336" s="34" t="s">
        <v>162</v>
      </c>
      <c r="B336" s="34">
        <v>830</v>
      </c>
      <c r="C336" s="34" t="s">
        <v>89</v>
      </c>
      <c r="D336" s="36">
        <v>384.25</v>
      </c>
      <c r="F336" t="str">
        <f>A336&amp;"-"&amp;B336&amp;"-"&amp;C336</f>
        <v>LEGA_01_PALDAO_GRIS_T-830-RU2BLANC 120</v>
      </c>
      <c r="G336" s="16">
        <f t="shared" si="5"/>
        <v>384.25</v>
      </c>
    </row>
    <row r="337" spans="1:7" x14ac:dyDescent="0.25">
      <c r="A337" s="34" t="s">
        <v>162</v>
      </c>
      <c r="B337" s="34">
        <v>830</v>
      </c>
      <c r="C337" s="34" t="s">
        <v>90</v>
      </c>
      <c r="D337" s="36">
        <v>387.15</v>
      </c>
      <c r="F337" t="str">
        <f>A337&amp;"-"&amp;B337&amp;"-"&amp;C337</f>
        <v>LEGA_01_PALDAO_GRIS_T-830-RU2BLANC 140</v>
      </c>
      <c r="G337" s="16">
        <f t="shared" si="5"/>
        <v>387.15</v>
      </c>
    </row>
    <row r="338" spans="1:7" x14ac:dyDescent="0.25">
      <c r="A338" s="34" t="s">
        <v>162</v>
      </c>
      <c r="B338" s="34">
        <v>830</v>
      </c>
      <c r="C338" s="34" t="s">
        <v>91</v>
      </c>
      <c r="D338" s="36">
        <v>400.2</v>
      </c>
      <c r="F338" t="str">
        <f>A338&amp;"-"&amp;B338&amp;"-"&amp;C338</f>
        <v>LEGA_01_PALDAO_GRIS_T-830-RU2BLANC 160</v>
      </c>
      <c r="G338" s="16">
        <f t="shared" si="5"/>
        <v>400.2</v>
      </c>
    </row>
    <row r="339" spans="1:7" x14ac:dyDescent="0.25">
      <c r="A339" s="34" t="s">
        <v>162</v>
      </c>
      <c r="B339" s="34">
        <v>830</v>
      </c>
      <c r="C339" s="34" t="s">
        <v>92</v>
      </c>
      <c r="D339" s="36">
        <v>400.2</v>
      </c>
      <c r="F339" t="str">
        <f>A339&amp;"-"&amp;B339&amp;"-"&amp;C339</f>
        <v>LEGA_01_PALDAO_GRIS_T-830-RU2BLANC 180</v>
      </c>
      <c r="G339" s="16">
        <f t="shared" si="5"/>
        <v>400.2</v>
      </c>
    </row>
    <row r="340" spans="1:7" x14ac:dyDescent="0.25">
      <c r="A340" s="34" t="s">
        <v>162</v>
      </c>
      <c r="B340" s="34">
        <v>830</v>
      </c>
      <c r="C340" s="34" t="s">
        <v>93</v>
      </c>
      <c r="D340" s="36">
        <v>400.2</v>
      </c>
      <c r="F340" t="str">
        <f>A340&amp;"-"&amp;B340&amp;"-"&amp;C340</f>
        <v>LEGA_01_PALDAO_GRIS_T-830-RU2BLANC 200</v>
      </c>
      <c r="G340" s="16">
        <f t="shared" si="5"/>
        <v>400.2</v>
      </c>
    </row>
    <row r="341" spans="1:7" x14ac:dyDescent="0.25">
      <c r="A341" s="34" t="s">
        <v>162</v>
      </c>
      <c r="B341" s="34">
        <v>830</v>
      </c>
      <c r="C341" s="34" t="s">
        <v>94</v>
      </c>
      <c r="D341" s="36">
        <v>416.15</v>
      </c>
      <c r="F341" t="str">
        <f>A341&amp;"-"&amp;B341&amp;"-"&amp;C341</f>
        <v>LEGA_01_PALDAO_GRIS_T-830-RU2BLANC 220</v>
      </c>
      <c r="G341" s="16">
        <f t="shared" si="5"/>
        <v>416.15</v>
      </c>
    </row>
    <row r="342" spans="1:7" x14ac:dyDescent="0.25">
      <c r="A342" s="34" t="s">
        <v>162</v>
      </c>
      <c r="B342" s="34">
        <v>830</v>
      </c>
      <c r="C342" s="34" t="s">
        <v>95</v>
      </c>
      <c r="D342" s="36">
        <v>416.15</v>
      </c>
      <c r="F342" t="str">
        <f>A342&amp;"-"&amp;B342&amp;"-"&amp;C342</f>
        <v>LEGA_01_PALDAO_GRIS_T-830-RU2BLANC 240</v>
      </c>
      <c r="G342" s="16">
        <f t="shared" si="5"/>
        <v>416.15</v>
      </c>
    </row>
    <row r="343" spans="1:7" x14ac:dyDescent="0.25">
      <c r="A343" s="34" t="s">
        <v>162</v>
      </c>
      <c r="B343" s="34">
        <v>830</v>
      </c>
      <c r="C343" s="34" t="s">
        <v>96</v>
      </c>
      <c r="D343" s="36">
        <v>416.15</v>
      </c>
      <c r="F343" t="str">
        <f>A343&amp;"-"&amp;B343&amp;"-"&amp;C343</f>
        <v>LEGA_01_PALDAO_GRIS_T-830-RU2BLANC 265</v>
      </c>
      <c r="G343" s="16">
        <f t="shared" si="5"/>
        <v>416.15</v>
      </c>
    </row>
    <row r="344" spans="1:7" x14ac:dyDescent="0.25">
      <c r="A344" s="34" t="s">
        <v>162</v>
      </c>
      <c r="B344" s="34">
        <v>830</v>
      </c>
      <c r="C344" s="34" t="s">
        <v>97</v>
      </c>
      <c r="D344" s="36">
        <v>436.45</v>
      </c>
      <c r="F344" t="str">
        <f>A344&amp;"-"&amp;B344&amp;"-"&amp;C344</f>
        <v>LEGA_01_PALDAO_GRIS_T-830-RU2BLANC 280</v>
      </c>
      <c r="G344" s="16">
        <f t="shared" si="5"/>
        <v>436.45</v>
      </c>
    </row>
    <row r="345" spans="1:7" x14ac:dyDescent="0.25">
      <c r="A345" s="34" t="s">
        <v>162</v>
      </c>
      <c r="B345" s="34">
        <v>830</v>
      </c>
      <c r="C345" s="34" t="s">
        <v>98</v>
      </c>
      <c r="D345" s="36">
        <v>436.45</v>
      </c>
      <c r="F345" t="str">
        <f>A345&amp;"-"&amp;B345&amp;"-"&amp;C345</f>
        <v>LEGA_01_PALDAO_GRIS_T-830-RU2BLANC 300</v>
      </c>
      <c r="G345" s="16">
        <f t="shared" si="5"/>
        <v>436.45</v>
      </c>
    </row>
    <row r="346" spans="1:7" x14ac:dyDescent="0.25">
      <c r="A346" s="34" t="s">
        <v>162</v>
      </c>
      <c r="B346" s="34">
        <v>830</v>
      </c>
      <c r="C346" s="34" t="s">
        <v>99</v>
      </c>
      <c r="D346" s="36">
        <v>436.45</v>
      </c>
      <c r="F346" t="str">
        <f>A346&amp;"-"&amp;B346&amp;"-"&amp;C346</f>
        <v>LEGA_01_PALDAO_GRIS_T-830-RU2BLANC 310</v>
      </c>
      <c r="G346" s="16">
        <f t="shared" si="5"/>
        <v>436.45</v>
      </c>
    </row>
    <row r="347" spans="1:7" x14ac:dyDescent="0.25">
      <c r="A347" s="34" t="s">
        <v>162</v>
      </c>
      <c r="B347" s="34">
        <v>830</v>
      </c>
      <c r="C347" s="34" t="s">
        <v>100</v>
      </c>
      <c r="D347" s="36">
        <v>436.45</v>
      </c>
      <c r="F347" t="str">
        <f>A347&amp;"-"&amp;B347&amp;"-"&amp;C347</f>
        <v>LEGA_01_PALDAO_GRIS_T-830-RU2BLANC 330</v>
      </c>
      <c r="G347" s="16">
        <f t="shared" si="5"/>
        <v>436.45</v>
      </c>
    </row>
    <row r="348" spans="1:7" x14ac:dyDescent="0.25">
      <c r="A348" s="34" t="s">
        <v>162</v>
      </c>
      <c r="B348" s="34">
        <v>930</v>
      </c>
      <c r="C348" s="34" t="s">
        <v>86</v>
      </c>
      <c r="D348" s="36">
        <v>391.5</v>
      </c>
      <c r="F348" t="str">
        <f>A348&amp;"-"&amp;B348&amp;"-"&amp;C348</f>
        <v>LEGA_01_PALDAO_GRIS_T-930-RU2BLANC 70</v>
      </c>
      <c r="G348" s="16">
        <f t="shared" si="5"/>
        <v>391.5</v>
      </c>
    </row>
    <row r="349" spans="1:7" x14ac:dyDescent="0.25">
      <c r="A349" s="34" t="s">
        <v>162</v>
      </c>
      <c r="B349" s="34">
        <v>930</v>
      </c>
      <c r="C349" s="34" t="s">
        <v>87</v>
      </c>
      <c r="D349" s="36">
        <v>391.5</v>
      </c>
      <c r="F349" t="str">
        <f>A349&amp;"-"&amp;B349&amp;"-"&amp;C349</f>
        <v>LEGA_01_PALDAO_GRIS_T-930-RU2BLANC 80</v>
      </c>
      <c r="G349" s="16">
        <f t="shared" si="5"/>
        <v>391.5</v>
      </c>
    </row>
    <row r="350" spans="1:7" x14ac:dyDescent="0.25">
      <c r="A350" s="34" t="s">
        <v>162</v>
      </c>
      <c r="B350" s="34">
        <v>930</v>
      </c>
      <c r="C350" s="34" t="s">
        <v>88</v>
      </c>
      <c r="D350" s="36">
        <v>391.5</v>
      </c>
      <c r="F350" t="str">
        <f>A350&amp;"-"&amp;B350&amp;"-"&amp;C350</f>
        <v>LEGA_01_PALDAO_GRIS_T-930-RU2BLANC 100</v>
      </c>
      <c r="G350" s="16">
        <f t="shared" si="5"/>
        <v>391.5</v>
      </c>
    </row>
    <row r="351" spans="1:7" x14ac:dyDescent="0.25">
      <c r="A351" s="34" t="s">
        <v>162</v>
      </c>
      <c r="B351" s="34">
        <v>930</v>
      </c>
      <c r="C351" s="34" t="s">
        <v>89</v>
      </c>
      <c r="D351" s="36">
        <v>394.4</v>
      </c>
      <c r="F351" t="str">
        <f>A351&amp;"-"&amp;B351&amp;"-"&amp;C351</f>
        <v>LEGA_01_PALDAO_GRIS_T-930-RU2BLANC 120</v>
      </c>
      <c r="G351" s="16">
        <f t="shared" si="5"/>
        <v>394.4</v>
      </c>
    </row>
    <row r="352" spans="1:7" x14ac:dyDescent="0.25">
      <c r="A352" s="34" t="s">
        <v>162</v>
      </c>
      <c r="B352" s="34">
        <v>930</v>
      </c>
      <c r="C352" s="34" t="s">
        <v>90</v>
      </c>
      <c r="D352" s="36">
        <v>397.3</v>
      </c>
      <c r="F352" t="str">
        <f>A352&amp;"-"&amp;B352&amp;"-"&amp;C352</f>
        <v>LEGA_01_PALDAO_GRIS_T-930-RU2BLANC 140</v>
      </c>
      <c r="G352" s="16">
        <f t="shared" si="5"/>
        <v>397.3</v>
      </c>
    </row>
    <row r="353" spans="1:7" x14ac:dyDescent="0.25">
      <c r="A353" s="34" t="s">
        <v>162</v>
      </c>
      <c r="B353" s="34">
        <v>930</v>
      </c>
      <c r="C353" s="34" t="s">
        <v>91</v>
      </c>
      <c r="D353" s="36">
        <v>410.35</v>
      </c>
      <c r="F353" t="str">
        <f>A353&amp;"-"&amp;B353&amp;"-"&amp;C353</f>
        <v>LEGA_01_PALDAO_GRIS_T-930-RU2BLANC 160</v>
      </c>
      <c r="G353" s="16">
        <f t="shared" si="5"/>
        <v>410.35</v>
      </c>
    </row>
    <row r="354" spans="1:7" x14ac:dyDescent="0.25">
      <c r="A354" s="34" t="s">
        <v>162</v>
      </c>
      <c r="B354" s="34">
        <v>930</v>
      </c>
      <c r="C354" s="34" t="s">
        <v>92</v>
      </c>
      <c r="D354" s="36">
        <v>410.35</v>
      </c>
      <c r="F354" t="str">
        <f>A354&amp;"-"&amp;B354&amp;"-"&amp;C354</f>
        <v>LEGA_01_PALDAO_GRIS_T-930-RU2BLANC 180</v>
      </c>
      <c r="G354" s="16">
        <f t="shared" si="5"/>
        <v>410.35</v>
      </c>
    </row>
    <row r="355" spans="1:7" x14ac:dyDescent="0.25">
      <c r="A355" s="34" t="s">
        <v>162</v>
      </c>
      <c r="B355" s="34">
        <v>930</v>
      </c>
      <c r="C355" s="34" t="s">
        <v>93</v>
      </c>
      <c r="D355" s="36">
        <v>410.35</v>
      </c>
      <c r="F355" t="str">
        <f>A355&amp;"-"&amp;B355&amp;"-"&amp;C355</f>
        <v>LEGA_01_PALDAO_GRIS_T-930-RU2BLANC 200</v>
      </c>
      <c r="G355" s="16">
        <f t="shared" si="5"/>
        <v>410.35</v>
      </c>
    </row>
    <row r="356" spans="1:7" x14ac:dyDescent="0.25">
      <c r="A356" s="34" t="s">
        <v>162</v>
      </c>
      <c r="B356" s="34">
        <v>930</v>
      </c>
      <c r="C356" s="34" t="s">
        <v>94</v>
      </c>
      <c r="D356" s="36">
        <v>426.3</v>
      </c>
      <c r="F356" t="str">
        <f>A356&amp;"-"&amp;B356&amp;"-"&amp;C356</f>
        <v>LEGA_01_PALDAO_GRIS_T-930-RU2BLANC 220</v>
      </c>
      <c r="G356" s="16">
        <f t="shared" si="5"/>
        <v>426.3</v>
      </c>
    </row>
    <row r="357" spans="1:7" x14ac:dyDescent="0.25">
      <c r="A357" s="34" t="s">
        <v>162</v>
      </c>
      <c r="B357" s="34">
        <v>930</v>
      </c>
      <c r="C357" s="34" t="s">
        <v>95</v>
      </c>
      <c r="D357" s="36">
        <v>426.3</v>
      </c>
      <c r="F357" t="str">
        <f>A357&amp;"-"&amp;B357&amp;"-"&amp;C357</f>
        <v>LEGA_01_PALDAO_GRIS_T-930-RU2BLANC 240</v>
      </c>
      <c r="G357" s="16">
        <f t="shared" si="5"/>
        <v>426.3</v>
      </c>
    </row>
    <row r="358" spans="1:7" x14ac:dyDescent="0.25">
      <c r="A358" s="34" t="s">
        <v>162</v>
      </c>
      <c r="B358" s="34">
        <v>930</v>
      </c>
      <c r="C358" s="34" t="s">
        <v>96</v>
      </c>
      <c r="D358" s="36">
        <v>426.3</v>
      </c>
      <c r="F358" t="str">
        <f>A358&amp;"-"&amp;B358&amp;"-"&amp;C358</f>
        <v>LEGA_01_PALDAO_GRIS_T-930-RU2BLANC 265</v>
      </c>
      <c r="G358" s="16">
        <f t="shared" si="5"/>
        <v>426.3</v>
      </c>
    </row>
    <row r="359" spans="1:7" x14ac:dyDescent="0.25">
      <c r="A359" s="34" t="s">
        <v>162</v>
      </c>
      <c r="B359" s="34">
        <v>930</v>
      </c>
      <c r="C359" s="34" t="s">
        <v>97</v>
      </c>
      <c r="D359" s="36">
        <v>446.6</v>
      </c>
      <c r="F359" t="str">
        <f>A359&amp;"-"&amp;B359&amp;"-"&amp;C359</f>
        <v>LEGA_01_PALDAO_GRIS_T-930-RU2BLANC 280</v>
      </c>
      <c r="G359" s="16">
        <f t="shared" si="5"/>
        <v>446.6</v>
      </c>
    </row>
    <row r="360" spans="1:7" x14ac:dyDescent="0.25">
      <c r="A360" s="34" t="s">
        <v>162</v>
      </c>
      <c r="B360" s="34">
        <v>930</v>
      </c>
      <c r="C360" s="34" t="s">
        <v>98</v>
      </c>
      <c r="D360" s="36">
        <v>446.6</v>
      </c>
      <c r="F360" t="str">
        <f>A360&amp;"-"&amp;B360&amp;"-"&amp;C360</f>
        <v>LEGA_01_PALDAO_GRIS_T-930-RU2BLANC 300</v>
      </c>
      <c r="G360" s="16">
        <f t="shared" si="5"/>
        <v>446.6</v>
      </c>
    </row>
    <row r="361" spans="1:7" x14ac:dyDescent="0.25">
      <c r="A361" s="34" t="s">
        <v>162</v>
      </c>
      <c r="B361" s="34">
        <v>930</v>
      </c>
      <c r="C361" s="34" t="s">
        <v>99</v>
      </c>
      <c r="D361" s="36">
        <v>446.6</v>
      </c>
      <c r="F361" t="str">
        <f>A361&amp;"-"&amp;B361&amp;"-"&amp;C361</f>
        <v>LEGA_01_PALDAO_GRIS_T-930-RU2BLANC 310</v>
      </c>
      <c r="G361" s="16">
        <f t="shared" si="5"/>
        <v>446.6</v>
      </c>
    </row>
    <row r="362" spans="1:7" x14ac:dyDescent="0.25">
      <c r="A362" s="34" t="s">
        <v>162</v>
      </c>
      <c r="B362" s="34">
        <v>930</v>
      </c>
      <c r="C362" s="34" t="s">
        <v>100</v>
      </c>
      <c r="D362" s="36">
        <v>446.96</v>
      </c>
      <c r="F362" t="str">
        <f>A362&amp;"-"&amp;B362&amp;"-"&amp;C362</f>
        <v>LEGA_01_PALDAO_GRIS_T-930-RU2BLANC 330</v>
      </c>
      <c r="G362" s="16">
        <f t="shared" si="5"/>
        <v>446.96</v>
      </c>
    </row>
    <row r="363" spans="1:7" x14ac:dyDescent="0.25">
      <c r="A363" s="34" t="s">
        <v>163</v>
      </c>
      <c r="B363" s="34">
        <v>630</v>
      </c>
      <c r="C363" s="34" t="s">
        <v>26</v>
      </c>
      <c r="D363" s="36">
        <v>381.35</v>
      </c>
      <c r="F363" t="str">
        <f>A363&amp;"-"&amp;B363&amp;"-"&amp;C363</f>
        <v>LEGA_01_NOYER_T-630-CPLBLANC 70</v>
      </c>
      <c r="G363" s="16">
        <f t="shared" si="5"/>
        <v>381.35</v>
      </c>
    </row>
    <row r="364" spans="1:7" x14ac:dyDescent="0.25">
      <c r="A364" s="34" t="s">
        <v>163</v>
      </c>
      <c r="B364" s="34">
        <v>630</v>
      </c>
      <c r="C364" s="34" t="s">
        <v>27</v>
      </c>
      <c r="D364" s="36">
        <v>381.35</v>
      </c>
      <c r="F364" t="str">
        <f>A364&amp;"-"&amp;B364&amp;"-"&amp;C364</f>
        <v>LEGA_01_NOYER_T-630-CPLBLANC 80</v>
      </c>
      <c r="G364" s="16">
        <f t="shared" si="5"/>
        <v>381.35</v>
      </c>
    </row>
    <row r="365" spans="1:7" x14ac:dyDescent="0.25">
      <c r="A365" s="34" t="s">
        <v>163</v>
      </c>
      <c r="B365" s="34">
        <v>630</v>
      </c>
      <c r="C365" s="34" t="s">
        <v>28</v>
      </c>
      <c r="D365" s="36">
        <v>381.35</v>
      </c>
      <c r="F365" t="str">
        <f>A365&amp;"-"&amp;B365&amp;"-"&amp;C365</f>
        <v>LEGA_01_NOYER_T-630-CPLBLANC 100</v>
      </c>
      <c r="G365" s="16">
        <f t="shared" si="5"/>
        <v>381.35</v>
      </c>
    </row>
    <row r="366" spans="1:7" x14ac:dyDescent="0.25">
      <c r="A366" s="34" t="s">
        <v>163</v>
      </c>
      <c r="B366" s="34">
        <v>630</v>
      </c>
      <c r="C366" s="34" t="s">
        <v>29</v>
      </c>
      <c r="D366" s="36">
        <v>384.25</v>
      </c>
      <c r="F366" t="str">
        <f>A366&amp;"-"&amp;B366&amp;"-"&amp;C366</f>
        <v>LEGA_01_NOYER_T-630-CPLBLANC 120</v>
      </c>
      <c r="G366" s="16">
        <f t="shared" si="5"/>
        <v>384.25</v>
      </c>
    </row>
    <row r="367" spans="1:7" x14ac:dyDescent="0.25">
      <c r="A367" s="34" t="s">
        <v>163</v>
      </c>
      <c r="B367" s="34">
        <v>630</v>
      </c>
      <c r="C367" s="34" t="s">
        <v>30</v>
      </c>
      <c r="D367" s="36">
        <v>387.15</v>
      </c>
      <c r="F367" t="str">
        <f>A367&amp;"-"&amp;B367&amp;"-"&amp;C367</f>
        <v>LEGA_01_NOYER_T-630-CPLBLANC 140</v>
      </c>
      <c r="G367" s="16">
        <f t="shared" si="5"/>
        <v>387.15</v>
      </c>
    </row>
    <row r="368" spans="1:7" x14ac:dyDescent="0.25">
      <c r="A368" s="34" t="s">
        <v>163</v>
      </c>
      <c r="B368" s="34">
        <v>630</v>
      </c>
      <c r="C368" s="34" t="s">
        <v>31</v>
      </c>
      <c r="D368" s="36">
        <v>400.2</v>
      </c>
      <c r="F368" t="str">
        <f>A368&amp;"-"&amp;B368&amp;"-"&amp;C368</f>
        <v>LEGA_01_NOYER_T-630-CPLBLANC 160</v>
      </c>
      <c r="G368" s="16">
        <f t="shared" si="5"/>
        <v>400.2</v>
      </c>
    </row>
    <row r="369" spans="1:7" x14ac:dyDescent="0.25">
      <c r="A369" s="34" t="s">
        <v>163</v>
      </c>
      <c r="B369" s="34">
        <v>630</v>
      </c>
      <c r="C369" s="34" t="s">
        <v>32</v>
      </c>
      <c r="D369" s="36">
        <v>400.2</v>
      </c>
      <c r="F369" t="str">
        <f>A369&amp;"-"&amp;B369&amp;"-"&amp;C369</f>
        <v>LEGA_01_NOYER_T-630-CPLBLANC 180</v>
      </c>
      <c r="G369" s="16">
        <f t="shared" si="5"/>
        <v>400.2</v>
      </c>
    </row>
    <row r="370" spans="1:7" x14ac:dyDescent="0.25">
      <c r="A370" s="34" t="s">
        <v>163</v>
      </c>
      <c r="B370" s="34">
        <v>630</v>
      </c>
      <c r="C370" s="34" t="s">
        <v>33</v>
      </c>
      <c r="D370" s="36">
        <v>400.2</v>
      </c>
      <c r="F370" t="str">
        <f>A370&amp;"-"&amp;B370&amp;"-"&amp;C370</f>
        <v>LEGA_01_NOYER_T-630-CPLBLANC 200</v>
      </c>
      <c r="G370" s="16">
        <f t="shared" si="5"/>
        <v>400.2</v>
      </c>
    </row>
    <row r="371" spans="1:7" x14ac:dyDescent="0.25">
      <c r="A371" s="34" t="s">
        <v>163</v>
      </c>
      <c r="B371" s="34">
        <v>630</v>
      </c>
      <c r="C371" s="34" t="s">
        <v>79</v>
      </c>
      <c r="D371" s="36">
        <v>416.15</v>
      </c>
      <c r="F371" t="str">
        <f>A371&amp;"-"&amp;B371&amp;"-"&amp;C371</f>
        <v>LEGA_01_NOYER_T-630-CPLBLANC 220</v>
      </c>
      <c r="G371" s="16">
        <f t="shared" si="5"/>
        <v>416.15</v>
      </c>
    </row>
    <row r="372" spans="1:7" x14ac:dyDescent="0.25">
      <c r="A372" s="34" t="s">
        <v>163</v>
      </c>
      <c r="B372" s="34">
        <v>630</v>
      </c>
      <c r="C372" s="34" t="s">
        <v>80</v>
      </c>
      <c r="D372" s="36">
        <v>416.15</v>
      </c>
      <c r="F372" t="str">
        <f>A372&amp;"-"&amp;B372&amp;"-"&amp;C372</f>
        <v>LEGA_01_NOYER_T-630-CPLBLANC 240</v>
      </c>
      <c r="G372" s="16">
        <f t="shared" si="5"/>
        <v>416.15</v>
      </c>
    </row>
    <row r="373" spans="1:7" x14ac:dyDescent="0.25">
      <c r="A373" s="34" t="s">
        <v>163</v>
      </c>
      <c r="B373" s="34">
        <v>630</v>
      </c>
      <c r="C373" s="34" t="s">
        <v>81</v>
      </c>
      <c r="D373" s="36">
        <v>416.15</v>
      </c>
      <c r="F373" t="str">
        <f>A373&amp;"-"&amp;B373&amp;"-"&amp;C373</f>
        <v>LEGA_01_NOYER_T-630-CPLBLANC 265</v>
      </c>
      <c r="G373" s="16">
        <f t="shared" si="5"/>
        <v>416.15</v>
      </c>
    </row>
    <row r="374" spans="1:7" x14ac:dyDescent="0.25">
      <c r="A374" s="34" t="s">
        <v>163</v>
      </c>
      <c r="B374" s="34">
        <v>630</v>
      </c>
      <c r="C374" s="34" t="s">
        <v>82</v>
      </c>
      <c r="D374" s="36">
        <v>436.45</v>
      </c>
      <c r="F374" t="str">
        <f>A374&amp;"-"&amp;B374&amp;"-"&amp;C374</f>
        <v>LEGA_01_NOYER_T-630-CPLBLANC 280</v>
      </c>
      <c r="G374" s="16">
        <f t="shared" si="5"/>
        <v>436.45</v>
      </c>
    </row>
    <row r="375" spans="1:7" x14ac:dyDescent="0.25">
      <c r="A375" s="34" t="s">
        <v>163</v>
      </c>
      <c r="B375" s="34">
        <v>630</v>
      </c>
      <c r="C375" s="34" t="s">
        <v>83</v>
      </c>
      <c r="D375" s="36">
        <v>436.45</v>
      </c>
      <c r="F375" t="str">
        <f>A375&amp;"-"&amp;B375&amp;"-"&amp;C375</f>
        <v>LEGA_01_NOYER_T-630-CPLBLANC 300</v>
      </c>
      <c r="G375" s="16">
        <f t="shared" si="5"/>
        <v>436.45</v>
      </c>
    </row>
    <row r="376" spans="1:7" x14ac:dyDescent="0.25">
      <c r="A376" s="34" t="s">
        <v>163</v>
      </c>
      <c r="B376" s="34">
        <v>630</v>
      </c>
      <c r="C376" s="34" t="s">
        <v>84</v>
      </c>
      <c r="D376" s="36">
        <v>436.45</v>
      </c>
      <c r="F376" t="str">
        <f>A376&amp;"-"&amp;B376&amp;"-"&amp;C376</f>
        <v>LEGA_01_NOYER_T-630-CPLBLANC 310</v>
      </c>
      <c r="G376" s="16">
        <f t="shared" si="5"/>
        <v>436.45</v>
      </c>
    </row>
    <row r="377" spans="1:7" x14ac:dyDescent="0.25">
      <c r="A377" s="34" t="s">
        <v>163</v>
      </c>
      <c r="B377" s="34">
        <v>630</v>
      </c>
      <c r="C377" s="34" t="s">
        <v>85</v>
      </c>
      <c r="D377" s="36">
        <v>436.45</v>
      </c>
      <c r="F377" t="str">
        <f>A377&amp;"-"&amp;B377&amp;"-"&amp;C377</f>
        <v>LEGA_01_NOYER_T-630-CPLBLANC 330</v>
      </c>
      <c r="G377" s="16">
        <f t="shared" si="5"/>
        <v>436.45</v>
      </c>
    </row>
    <row r="378" spans="1:7" x14ac:dyDescent="0.25">
      <c r="A378" s="34" t="s">
        <v>163</v>
      </c>
      <c r="B378" s="34">
        <v>730</v>
      </c>
      <c r="C378" s="34" t="s">
        <v>26</v>
      </c>
      <c r="D378" s="36">
        <v>381.35</v>
      </c>
      <c r="F378" t="str">
        <f>A378&amp;"-"&amp;B378&amp;"-"&amp;C378</f>
        <v>LEGA_01_NOYER_T-730-CPLBLANC 70</v>
      </c>
      <c r="G378" s="16">
        <f t="shared" si="5"/>
        <v>381.35</v>
      </c>
    </row>
    <row r="379" spans="1:7" x14ac:dyDescent="0.25">
      <c r="A379" s="34" t="s">
        <v>163</v>
      </c>
      <c r="B379" s="34">
        <v>730</v>
      </c>
      <c r="C379" s="34" t="s">
        <v>27</v>
      </c>
      <c r="D379" s="36">
        <v>381.35</v>
      </c>
      <c r="F379" t="str">
        <f>A379&amp;"-"&amp;B379&amp;"-"&amp;C379</f>
        <v>LEGA_01_NOYER_T-730-CPLBLANC 80</v>
      </c>
      <c r="G379" s="16">
        <f t="shared" si="5"/>
        <v>381.35</v>
      </c>
    </row>
    <row r="380" spans="1:7" x14ac:dyDescent="0.25">
      <c r="A380" s="34" t="s">
        <v>163</v>
      </c>
      <c r="B380" s="34">
        <v>730</v>
      </c>
      <c r="C380" s="34" t="s">
        <v>28</v>
      </c>
      <c r="D380" s="36">
        <v>381.35</v>
      </c>
      <c r="F380" t="str">
        <f>A380&amp;"-"&amp;B380&amp;"-"&amp;C380</f>
        <v>LEGA_01_NOYER_T-730-CPLBLANC 100</v>
      </c>
      <c r="G380" s="16">
        <f t="shared" si="5"/>
        <v>381.35</v>
      </c>
    </row>
    <row r="381" spans="1:7" x14ac:dyDescent="0.25">
      <c r="A381" s="34" t="s">
        <v>163</v>
      </c>
      <c r="B381" s="34">
        <v>730</v>
      </c>
      <c r="C381" s="34" t="s">
        <v>29</v>
      </c>
      <c r="D381" s="36">
        <v>384.25</v>
      </c>
      <c r="F381" t="str">
        <f>A381&amp;"-"&amp;B381&amp;"-"&amp;C381</f>
        <v>LEGA_01_NOYER_T-730-CPLBLANC 120</v>
      </c>
      <c r="G381" s="16">
        <f t="shared" si="5"/>
        <v>384.25</v>
      </c>
    </row>
    <row r="382" spans="1:7" x14ac:dyDescent="0.25">
      <c r="A382" s="34" t="s">
        <v>163</v>
      </c>
      <c r="B382" s="34">
        <v>730</v>
      </c>
      <c r="C382" s="34" t="s">
        <v>30</v>
      </c>
      <c r="D382" s="36">
        <v>387.15</v>
      </c>
      <c r="F382" t="str">
        <f>A382&amp;"-"&amp;B382&amp;"-"&amp;C382</f>
        <v>LEGA_01_NOYER_T-730-CPLBLANC 140</v>
      </c>
      <c r="G382" s="16">
        <f t="shared" si="5"/>
        <v>387.15</v>
      </c>
    </row>
    <row r="383" spans="1:7" x14ac:dyDescent="0.25">
      <c r="A383" s="34" t="s">
        <v>163</v>
      </c>
      <c r="B383" s="34">
        <v>730</v>
      </c>
      <c r="C383" s="34" t="s">
        <v>31</v>
      </c>
      <c r="D383" s="36">
        <v>400.2</v>
      </c>
      <c r="F383" t="str">
        <f>A383&amp;"-"&amp;B383&amp;"-"&amp;C383</f>
        <v>LEGA_01_NOYER_T-730-CPLBLANC 160</v>
      </c>
      <c r="G383" s="16">
        <f t="shared" si="5"/>
        <v>400.2</v>
      </c>
    </row>
    <row r="384" spans="1:7" x14ac:dyDescent="0.25">
      <c r="A384" s="34" t="s">
        <v>163</v>
      </c>
      <c r="B384" s="34">
        <v>730</v>
      </c>
      <c r="C384" s="34" t="s">
        <v>32</v>
      </c>
      <c r="D384" s="36">
        <v>400.2</v>
      </c>
      <c r="F384" t="str">
        <f>A384&amp;"-"&amp;B384&amp;"-"&amp;C384</f>
        <v>LEGA_01_NOYER_T-730-CPLBLANC 180</v>
      </c>
      <c r="G384" s="16">
        <f t="shared" si="5"/>
        <v>400.2</v>
      </c>
    </row>
    <row r="385" spans="1:7" x14ac:dyDescent="0.25">
      <c r="A385" s="34" t="s">
        <v>163</v>
      </c>
      <c r="B385" s="34">
        <v>730</v>
      </c>
      <c r="C385" s="34" t="s">
        <v>33</v>
      </c>
      <c r="D385" s="36">
        <v>400.2</v>
      </c>
      <c r="F385" t="str">
        <f>A385&amp;"-"&amp;B385&amp;"-"&amp;C385</f>
        <v>LEGA_01_NOYER_T-730-CPLBLANC 200</v>
      </c>
      <c r="G385" s="16">
        <f t="shared" si="5"/>
        <v>400.2</v>
      </c>
    </row>
    <row r="386" spans="1:7" x14ac:dyDescent="0.25">
      <c r="A386" s="34" t="s">
        <v>163</v>
      </c>
      <c r="B386" s="34">
        <v>730</v>
      </c>
      <c r="C386" s="34" t="s">
        <v>79</v>
      </c>
      <c r="D386" s="36">
        <v>416.15</v>
      </c>
      <c r="F386" t="str">
        <f>A386&amp;"-"&amp;B386&amp;"-"&amp;C386</f>
        <v>LEGA_01_NOYER_T-730-CPLBLANC 220</v>
      </c>
      <c r="G386" s="16">
        <f t="shared" si="5"/>
        <v>416.15</v>
      </c>
    </row>
    <row r="387" spans="1:7" x14ac:dyDescent="0.25">
      <c r="A387" s="34" t="s">
        <v>163</v>
      </c>
      <c r="B387" s="34">
        <v>730</v>
      </c>
      <c r="C387" s="34" t="s">
        <v>80</v>
      </c>
      <c r="D387" s="36">
        <v>416.15</v>
      </c>
      <c r="F387" t="str">
        <f>A387&amp;"-"&amp;B387&amp;"-"&amp;C387</f>
        <v>LEGA_01_NOYER_T-730-CPLBLANC 240</v>
      </c>
      <c r="G387" s="16">
        <f t="shared" si="5"/>
        <v>416.15</v>
      </c>
    </row>
    <row r="388" spans="1:7" x14ac:dyDescent="0.25">
      <c r="A388" s="34" t="s">
        <v>163</v>
      </c>
      <c r="B388" s="34">
        <v>730</v>
      </c>
      <c r="C388" s="34" t="s">
        <v>81</v>
      </c>
      <c r="D388" s="36">
        <v>416.15</v>
      </c>
      <c r="F388" t="str">
        <f>A388&amp;"-"&amp;B388&amp;"-"&amp;C388</f>
        <v>LEGA_01_NOYER_T-730-CPLBLANC 265</v>
      </c>
      <c r="G388" s="16">
        <f t="shared" ref="G388:G451" si="6">D388</f>
        <v>416.15</v>
      </c>
    </row>
    <row r="389" spans="1:7" x14ac:dyDescent="0.25">
      <c r="A389" s="34" t="s">
        <v>163</v>
      </c>
      <c r="B389" s="34">
        <v>730</v>
      </c>
      <c r="C389" s="34" t="s">
        <v>82</v>
      </c>
      <c r="D389" s="36">
        <v>436.45</v>
      </c>
      <c r="F389" t="str">
        <f>A389&amp;"-"&amp;B389&amp;"-"&amp;C389</f>
        <v>LEGA_01_NOYER_T-730-CPLBLANC 280</v>
      </c>
      <c r="G389" s="16">
        <f t="shared" si="6"/>
        <v>436.45</v>
      </c>
    </row>
    <row r="390" spans="1:7" x14ac:dyDescent="0.25">
      <c r="A390" s="34" t="s">
        <v>163</v>
      </c>
      <c r="B390" s="34">
        <v>730</v>
      </c>
      <c r="C390" s="34" t="s">
        <v>83</v>
      </c>
      <c r="D390" s="36">
        <v>436.45</v>
      </c>
      <c r="F390" t="str">
        <f>A390&amp;"-"&amp;B390&amp;"-"&amp;C390</f>
        <v>LEGA_01_NOYER_T-730-CPLBLANC 300</v>
      </c>
      <c r="G390" s="16">
        <f t="shared" si="6"/>
        <v>436.45</v>
      </c>
    </row>
    <row r="391" spans="1:7" x14ac:dyDescent="0.25">
      <c r="A391" s="34" t="s">
        <v>163</v>
      </c>
      <c r="B391" s="34">
        <v>730</v>
      </c>
      <c r="C391" s="34" t="s">
        <v>84</v>
      </c>
      <c r="D391" s="36">
        <v>436.45</v>
      </c>
      <c r="F391" t="str">
        <f>A391&amp;"-"&amp;B391&amp;"-"&amp;C391</f>
        <v>LEGA_01_NOYER_T-730-CPLBLANC 310</v>
      </c>
      <c r="G391" s="16">
        <f t="shared" si="6"/>
        <v>436.45</v>
      </c>
    </row>
    <row r="392" spans="1:7" x14ac:dyDescent="0.25">
      <c r="A392" s="34" t="s">
        <v>163</v>
      </c>
      <c r="B392" s="34">
        <v>730</v>
      </c>
      <c r="C392" s="34" t="s">
        <v>85</v>
      </c>
      <c r="D392" s="36">
        <v>436.45</v>
      </c>
      <c r="F392" t="str">
        <f>A392&amp;"-"&amp;B392&amp;"-"&amp;C392</f>
        <v>LEGA_01_NOYER_T-730-CPLBLANC 330</v>
      </c>
      <c r="G392" s="16">
        <f t="shared" si="6"/>
        <v>436.45</v>
      </c>
    </row>
    <row r="393" spans="1:7" x14ac:dyDescent="0.25">
      <c r="A393" s="34" t="s">
        <v>163</v>
      </c>
      <c r="B393" s="34">
        <v>830</v>
      </c>
      <c r="C393" s="34" t="s">
        <v>26</v>
      </c>
      <c r="D393" s="36">
        <v>381.35</v>
      </c>
      <c r="F393" t="str">
        <f>A393&amp;"-"&amp;B393&amp;"-"&amp;C393</f>
        <v>LEGA_01_NOYER_T-830-CPLBLANC 70</v>
      </c>
      <c r="G393" s="16">
        <f t="shared" si="6"/>
        <v>381.35</v>
      </c>
    </row>
    <row r="394" spans="1:7" x14ac:dyDescent="0.25">
      <c r="A394" s="34" t="s">
        <v>163</v>
      </c>
      <c r="B394" s="34">
        <v>830</v>
      </c>
      <c r="C394" s="34" t="s">
        <v>27</v>
      </c>
      <c r="D394" s="36">
        <v>381.35</v>
      </c>
      <c r="F394" t="str">
        <f>A394&amp;"-"&amp;B394&amp;"-"&amp;C394</f>
        <v>LEGA_01_NOYER_T-830-CPLBLANC 80</v>
      </c>
      <c r="G394" s="16">
        <f t="shared" si="6"/>
        <v>381.35</v>
      </c>
    </row>
    <row r="395" spans="1:7" x14ac:dyDescent="0.25">
      <c r="A395" s="34" t="s">
        <v>163</v>
      </c>
      <c r="B395" s="34">
        <v>830</v>
      </c>
      <c r="C395" s="34" t="s">
        <v>28</v>
      </c>
      <c r="D395" s="36">
        <v>381.35</v>
      </c>
      <c r="F395" t="str">
        <f>A395&amp;"-"&amp;B395&amp;"-"&amp;C395</f>
        <v>LEGA_01_NOYER_T-830-CPLBLANC 100</v>
      </c>
      <c r="G395" s="16">
        <f t="shared" si="6"/>
        <v>381.35</v>
      </c>
    </row>
    <row r="396" spans="1:7" x14ac:dyDescent="0.25">
      <c r="A396" s="34" t="s">
        <v>163</v>
      </c>
      <c r="B396" s="34">
        <v>830</v>
      </c>
      <c r="C396" s="34" t="s">
        <v>29</v>
      </c>
      <c r="D396" s="36">
        <v>384.25</v>
      </c>
      <c r="F396" t="str">
        <f>A396&amp;"-"&amp;B396&amp;"-"&amp;C396</f>
        <v>LEGA_01_NOYER_T-830-CPLBLANC 120</v>
      </c>
      <c r="G396" s="16">
        <f t="shared" si="6"/>
        <v>384.25</v>
      </c>
    </row>
    <row r="397" spans="1:7" x14ac:dyDescent="0.25">
      <c r="A397" s="34" t="s">
        <v>163</v>
      </c>
      <c r="B397" s="34">
        <v>830</v>
      </c>
      <c r="C397" s="34" t="s">
        <v>30</v>
      </c>
      <c r="D397" s="36">
        <v>387.15</v>
      </c>
      <c r="F397" t="str">
        <f>A397&amp;"-"&amp;B397&amp;"-"&amp;C397</f>
        <v>LEGA_01_NOYER_T-830-CPLBLANC 140</v>
      </c>
      <c r="G397" s="16">
        <f t="shared" si="6"/>
        <v>387.15</v>
      </c>
    </row>
    <row r="398" spans="1:7" x14ac:dyDescent="0.25">
      <c r="A398" s="34" t="s">
        <v>163</v>
      </c>
      <c r="B398" s="34">
        <v>830</v>
      </c>
      <c r="C398" s="34" t="s">
        <v>31</v>
      </c>
      <c r="D398" s="36">
        <v>400.2</v>
      </c>
      <c r="F398" t="str">
        <f>A398&amp;"-"&amp;B398&amp;"-"&amp;C398</f>
        <v>LEGA_01_NOYER_T-830-CPLBLANC 160</v>
      </c>
      <c r="G398" s="16">
        <f t="shared" si="6"/>
        <v>400.2</v>
      </c>
    </row>
    <row r="399" spans="1:7" x14ac:dyDescent="0.25">
      <c r="A399" s="34" t="s">
        <v>163</v>
      </c>
      <c r="B399" s="34">
        <v>830</v>
      </c>
      <c r="C399" s="34" t="s">
        <v>32</v>
      </c>
      <c r="D399" s="36">
        <v>400.2</v>
      </c>
      <c r="F399" t="str">
        <f>A399&amp;"-"&amp;B399&amp;"-"&amp;C399</f>
        <v>LEGA_01_NOYER_T-830-CPLBLANC 180</v>
      </c>
      <c r="G399" s="16">
        <f t="shared" si="6"/>
        <v>400.2</v>
      </c>
    </row>
    <row r="400" spans="1:7" x14ac:dyDescent="0.25">
      <c r="A400" s="34" t="s">
        <v>163</v>
      </c>
      <c r="B400" s="34">
        <v>830</v>
      </c>
      <c r="C400" s="34" t="s">
        <v>33</v>
      </c>
      <c r="D400" s="36">
        <v>400.2</v>
      </c>
      <c r="F400" t="str">
        <f>A400&amp;"-"&amp;B400&amp;"-"&amp;C400</f>
        <v>LEGA_01_NOYER_T-830-CPLBLANC 200</v>
      </c>
      <c r="G400" s="16">
        <f t="shared" si="6"/>
        <v>400.2</v>
      </c>
    </row>
    <row r="401" spans="1:7" x14ac:dyDescent="0.25">
      <c r="A401" s="34" t="s">
        <v>163</v>
      </c>
      <c r="B401" s="34">
        <v>830</v>
      </c>
      <c r="C401" s="34" t="s">
        <v>79</v>
      </c>
      <c r="D401" s="36">
        <v>416.15</v>
      </c>
      <c r="F401" t="str">
        <f>A401&amp;"-"&amp;B401&amp;"-"&amp;C401</f>
        <v>LEGA_01_NOYER_T-830-CPLBLANC 220</v>
      </c>
      <c r="G401" s="16">
        <f t="shared" si="6"/>
        <v>416.15</v>
      </c>
    </row>
    <row r="402" spans="1:7" x14ac:dyDescent="0.25">
      <c r="A402" s="34" t="s">
        <v>163</v>
      </c>
      <c r="B402" s="34">
        <v>830</v>
      </c>
      <c r="C402" s="34" t="s">
        <v>80</v>
      </c>
      <c r="D402" s="36">
        <v>416.15</v>
      </c>
      <c r="F402" t="str">
        <f>A402&amp;"-"&amp;B402&amp;"-"&amp;C402</f>
        <v>LEGA_01_NOYER_T-830-CPLBLANC 240</v>
      </c>
      <c r="G402" s="16">
        <f t="shared" si="6"/>
        <v>416.15</v>
      </c>
    </row>
    <row r="403" spans="1:7" x14ac:dyDescent="0.25">
      <c r="A403" s="34" t="s">
        <v>163</v>
      </c>
      <c r="B403" s="34">
        <v>830</v>
      </c>
      <c r="C403" s="34" t="s">
        <v>81</v>
      </c>
      <c r="D403" s="36">
        <v>416.15</v>
      </c>
      <c r="F403" t="str">
        <f>A403&amp;"-"&amp;B403&amp;"-"&amp;C403</f>
        <v>LEGA_01_NOYER_T-830-CPLBLANC 265</v>
      </c>
      <c r="G403" s="16">
        <f t="shared" si="6"/>
        <v>416.15</v>
      </c>
    </row>
    <row r="404" spans="1:7" x14ac:dyDescent="0.25">
      <c r="A404" s="34" t="s">
        <v>163</v>
      </c>
      <c r="B404" s="34">
        <v>830</v>
      </c>
      <c r="C404" s="34" t="s">
        <v>82</v>
      </c>
      <c r="D404" s="36">
        <v>436.45</v>
      </c>
      <c r="F404" t="str">
        <f>A404&amp;"-"&amp;B404&amp;"-"&amp;C404</f>
        <v>LEGA_01_NOYER_T-830-CPLBLANC 280</v>
      </c>
      <c r="G404" s="16">
        <f t="shared" si="6"/>
        <v>436.45</v>
      </c>
    </row>
    <row r="405" spans="1:7" x14ac:dyDescent="0.25">
      <c r="A405" s="34" t="s">
        <v>163</v>
      </c>
      <c r="B405" s="34">
        <v>830</v>
      </c>
      <c r="C405" s="34" t="s">
        <v>83</v>
      </c>
      <c r="D405" s="36">
        <v>436.45</v>
      </c>
      <c r="F405" t="str">
        <f>A405&amp;"-"&amp;B405&amp;"-"&amp;C405</f>
        <v>LEGA_01_NOYER_T-830-CPLBLANC 300</v>
      </c>
      <c r="G405" s="16">
        <f t="shared" si="6"/>
        <v>436.45</v>
      </c>
    </row>
    <row r="406" spans="1:7" x14ac:dyDescent="0.25">
      <c r="A406" s="34" t="s">
        <v>163</v>
      </c>
      <c r="B406" s="34">
        <v>830</v>
      </c>
      <c r="C406" s="34" t="s">
        <v>84</v>
      </c>
      <c r="D406" s="36">
        <v>436.45</v>
      </c>
      <c r="F406" t="str">
        <f>A406&amp;"-"&amp;B406&amp;"-"&amp;C406</f>
        <v>LEGA_01_NOYER_T-830-CPLBLANC 310</v>
      </c>
      <c r="G406" s="16">
        <f t="shared" si="6"/>
        <v>436.45</v>
      </c>
    </row>
    <row r="407" spans="1:7" x14ac:dyDescent="0.25">
      <c r="A407" s="34" t="s">
        <v>163</v>
      </c>
      <c r="B407" s="34">
        <v>830</v>
      </c>
      <c r="C407" s="34" t="s">
        <v>85</v>
      </c>
      <c r="D407" s="36">
        <v>436.45</v>
      </c>
      <c r="F407" t="str">
        <f>A407&amp;"-"&amp;B407&amp;"-"&amp;C407</f>
        <v>LEGA_01_NOYER_T-830-CPLBLANC 330</v>
      </c>
      <c r="G407" s="16">
        <f t="shared" si="6"/>
        <v>436.45</v>
      </c>
    </row>
    <row r="408" spans="1:7" x14ac:dyDescent="0.25">
      <c r="A408" s="34" t="s">
        <v>163</v>
      </c>
      <c r="B408" s="34">
        <v>930</v>
      </c>
      <c r="C408" s="34" t="s">
        <v>26</v>
      </c>
      <c r="D408" s="36">
        <v>391.5</v>
      </c>
      <c r="F408" t="str">
        <f>A408&amp;"-"&amp;B408&amp;"-"&amp;C408</f>
        <v>LEGA_01_NOYER_T-930-CPLBLANC 70</v>
      </c>
      <c r="G408" s="16">
        <f t="shared" si="6"/>
        <v>391.5</v>
      </c>
    </row>
    <row r="409" spans="1:7" x14ac:dyDescent="0.25">
      <c r="A409" s="34" t="s">
        <v>163</v>
      </c>
      <c r="B409" s="34">
        <v>930</v>
      </c>
      <c r="C409" s="34" t="s">
        <v>27</v>
      </c>
      <c r="D409" s="36">
        <v>391.5</v>
      </c>
      <c r="F409" t="str">
        <f>A409&amp;"-"&amp;B409&amp;"-"&amp;C409</f>
        <v>LEGA_01_NOYER_T-930-CPLBLANC 80</v>
      </c>
      <c r="G409" s="16">
        <f t="shared" si="6"/>
        <v>391.5</v>
      </c>
    </row>
    <row r="410" spans="1:7" x14ac:dyDescent="0.25">
      <c r="A410" s="34" t="s">
        <v>163</v>
      </c>
      <c r="B410" s="34">
        <v>930</v>
      </c>
      <c r="C410" s="34" t="s">
        <v>28</v>
      </c>
      <c r="D410" s="36">
        <v>391.5</v>
      </c>
      <c r="F410" t="str">
        <f>A410&amp;"-"&amp;B410&amp;"-"&amp;C410</f>
        <v>LEGA_01_NOYER_T-930-CPLBLANC 100</v>
      </c>
      <c r="G410" s="16">
        <f t="shared" si="6"/>
        <v>391.5</v>
      </c>
    </row>
    <row r="411" spans="1:7" x14ac:dyDescent="0.25">
      <c r="A411" s="34" t="s">
        <v>163</v>
      </c>
      <c r="B411" s="34">
        <v>930</v>
      </c>
      <c r="C411" s="34" t="s">
        <v>29</v>
      </c>
      <c r="D411" s="36">
        <v>394.4</v>
      </c>
      <c r="F411" t="str">
        <f>A411&amp;"-"&amp;B411&amp;"-"&amp;C411</f>
        <v>LEGA_01_NOYER_T-930-CPLBLANC 120</v>
      </c>
      <c r="G411" s="16">
        <f t="shared" si="6"/>
        <v>394.4</v>
      </c>
    </row>
    <row r="412" spans="1:7" x14ac:dyDescent="0.25">
      <c r="A412" s="34" t="s">
        <v>163</v>
      </c>
      <c r="B412" s="34">
        <v>930</v>
      </c>
      <c r="C412" s="34" t="s">
        <v>30</v>
      </c>
      <c r="D412" s="36">
        <v>397.3</v>
      </c>
      <c r="F412" t="str">
        <f>A412&amp;"-"&amp;B412&amp;"-"&amp;C412</f>
        <v>LEGA_01_NOYER_T-930-CPLBLANC 140</v>
      </c>
      <c r="G412" s="16">
        <f t="shared" si="6"/>
        <v>397.3</v>
      </c>
    </row>
    <row r="413" spans="1:7" x14ac:dyDescent="0.25">
      <c r="A413" s="34" t="s">
        <v>163</v>
      </c>
      <c r="B413" s="34">
        <v>930</v>
      </c>
      <c r="C413" s="34" t="s">
        <v>31</v>
      </c>
      <c r="D413" s="36">
        <v>410.35</v>
      </c>
      <c r="F413" t="str">
        <f>A413&amp;"-"&amp;B413&amp;"-"&amp;C413</f>
        <v>LEGA_01_NOYER_T-930-CPLBLANC 160</v>
      </c>
      <c r="G413" s="16">
        <f t="shared" si="6"/>
        <v>410.35</v>
      </c>
    </row>
    <row r="414" spans="1:7" x14ac:dyDescent="0.25">
      <c r="A414" s="34" t="s">
        <v>163</v>
      </c>
      <c r="B414" s="34">
        <v>930</v>
      </c>
      <c r="C414" s="34" t="s">
        <v>32</v>
      </c>
      <c r="D414" s="36">
        <v>410.35</v>
      </c>
      <c r="F414" t="str">
        <f>A414&amp;"-"&amp;B414&amp;"-"&amp;C414</f>
        <v>LEGA_01_NOYER_T-930-CPLBLANC 180</v>
      </c>
      <c r="G414" s="16">
        <f t="shared" si="6"/>
        <v>410.35</v>
      </c>
    </row>
    <row r="415" spans="1:7" x14ac:dyDescent="0.25">
      <c r="A415" s="34" t="s">
        <v>163</v>
      </c>
      <c r="B415" s="34">
        <v>930</v>
      </c>
      <c r="C415" s="34" t="s">
        <v>33</v>
      </c>
      <c r="D415" s="36">
        <v>410.35</v>
      </c>
      <c r="F415" t="str">
        <f>A415&amp;"-"&amp;B415&amp;"-"&amp;C415</f>
        <v>LEGA_01_NOYER_T-930-CPLBLANC 200</v>
      </c>
      <c r="G415" s="16">
        <f t="shared" si="6"/>
        <v>410.35</v>
      </c>
    </row>
    <row r="416" spans="1:7" x14ac:dyDescent="0.25">
      <c r="A416" s="34" t="s">
        <v>163</v>
      </c>
      <c r="B416" s="34">
        <v>930</v>
      </c>
      <c r="C416" s="34" t="s">
        <v>79</v>
      </c>
      <c r="D416" s="36">
        <v>426.3</v>
      </c>
      <c r="F416" t="str">
        <f>A416&amp;"-"&amp;B416&amp;"-"&amp;C416</f>
        <v>LEGA_01_NOYER_T-930-CPLBLANC 220</v>
      </c>
      <c r="G416" s="16">
        <f t="shared" si="6"/>
        <v>426.3</v>
      </c>
    </row>
    <row r="417" spans="1:7" x14ac:dyDescent="0.25">
      <c r="A417" s="34" t="s">
        <v>163</v>
      </c>
      <c r="B417" s="34">
        <v>930</v>
      </c>
      <c r="C417" s="34" t="s">
        <v>80</v>
      </c>
      <c r="D417" s="36">
        <v>426.3</v>
      </c>
      <c r="F417" t="str">
        <f>A417&amp;"-"&amp;B417&amp;"-"&amp;C417</f>
        <v>LEGA_01_NOYER_T-930-CPLBLANC 240</v>
      </c>
      <c r="G417" s="16">
        <f t="shared" si="6"/>
        <v>426.3</v>
      </c>
    </row>
    <row r="418" spans="1:7" x14ac:dyDescent="0.25">
      <c r="A418" s="34" t="s">
        <v>163</v>
      </c>
      <c r="B418" s="34">
        <v>930</v>
      </c>
      <c r="C418" s="34" t="s">
        <v>81</v>
      </c>
      <c r="D418" s="36">
        <v>426.3</v>
      </c>
      <c r="F418" t="str">
        <f>A418&amp;"-"&amp;B418&amp;"-"&amp;C418</f>
        <v>LEGA_01_NOYER_T-930-CPLBLANC 265</v>
      </c>
      <c r="G418" s="16">
        <f t="shared" si="6"/>
        <v>426.3</v>
      </c>
    </row>
    <row r="419" spans="1:7" x14ac:dyDescent="0.25">
      <c r="A419" s="34" t="s">
        <v>163</v>
      </c>
      <c r="B419" s="34">
        <v>930</v>
      </c>
      <c r="C419" s="34" t="s">
        <v>82</v>
      </c>
      <c r="D419" s="36">
        <v>446.6</v>
      </c>
      <c r="F419" t="str">
        <f>A419&amp;"-"&amp;B419&amp;"-"&amp;C419</f>
        <v>LEGA_01_NOYER_T-930-CPLBLANC 280</v>
      </c>
      <c r="G419" s="16">
        <f t="shared" si="6"/>
        <v>446.6</v>
      </c>
    </row>
    <row r="420" spans="1:7" x14ac:dyDescent="0.25">
      <c r="A420" s="34" t="s">
        <v>163</v>
      </c>
      <c r="B420" s="34">
        <v>930</v>
      </c>
      <c r="C420" s="34" t="s">
        <v>83</v>
      </c>
      <c r="D420" s="36">
        <v>446.6</v>
      </c>
      <c r="F420" t="str">
        <f>A420&amp;"-"&amp;B420&amp;"-"&amp;C420</f>
        <v>LEGA_01_NOYER_T-930-CPLBLANC 300</v>
      </c>
      <c r="G420" s="16">
        <f t="shared" si="6"/>
        <v>446.6</v>
      </c>
    </row>
    <row r="421" spans="1:7" x14ac:dyDescent="0.25">
      <c r="A421" s="34" t="s">
        <v>163</v>
      </c>
      <c r="B421" s="34">
        <v>930</v>
      </c>
      <c r="C421" s="34" t="s">
        <v>84</v>
      </c>
      <c r="D421" s="36">
        <v>446.6</v>
      </c>
      <c r="F421" t="str">
        <f>A421&amp;"-"&amp;B421&amp;"-"&amp;C421</f>
        <v>LEGA_01_NOYER_T-930-CPLBLANC 310</v>
      </c>
      <c r="G421" s="16">
        <f t="shared" si="6"/>
        <v>446.6</v>
      </c>
    </row>
    <row r="422" spans="1:7" x14ac:dyDescent="0.25">
      <c r="A422" s="34" t="s">
        <v>163</v>
      </c>
      <c r="B422" s="34">
        <v>930</v>
      </c>
      <c r="C422" s="34" t="s">
        <v>85</v>
      </c>
      <c r="D422" s="36">
        <v>446.96</v>
      </c>
      <c r="F422" t="str">
        <f>A422&amp;"-"&amp;B422&amp;"-"&amp;C422</f>
        <v>LEGA_01_NOYER_T-930-CPLBLANC 330</v>
      </c>
      <c r="G422" s="16">
        <f t="shared" si="6"/>
        <v>446.96</v>
      </c>
    </row>
    <row r="423" spans="1:7" x14ac:dyDescent="0.25">
      <c r="A423" s="34" t="s">
        <v>163</v>
      </c>
      <c r="B423" s="34">
        <v>630</v>
      </c>
      <c r="C423" s="34" t="s">
        <v>86</v>
      </c>
      <c r="D423" s="36">
        <v>381.35</v>
      </c>
      <c r="F423" t="str">
        <f>A423&amp;"-"&amp;B423&amp;"-"&amp;C423</f>
        <v>LEGA_01_NOYER_T-630-RU2BLANC 70</v>
      </c>
      <c r="G423" s="16">
        <f t="shared" si="6"/>
        <v>381.35</v>
      </c>
    </row>
    <row r="424" spans="1:7" x14ac:dyDescent="0.25">
      <c r="A424" s="34" t="s">
        <v>163</v>
      </c>
      <c r="B424" s="34">
        <v>630</v>
      </c>
      <c r="C424" s="34" t="s">
        <v>87</v>
      </c>
      <c r="D424" s="36">
        <v>381.35</v>
      </c>
      <c r="F424" t="str">
        <f>A424&amp;"-"&amp;B424&amp;"-"&amp;C424</f>
        <v>LEGA_01_NOYER_T-630-RU2BLANC 80</v>
      </c>
      <c r="G424" s="16">
        <f t="shared" si="6"/>
        <v>381.35</v>
      </c>
    </row>
    <row r="425" spans="1:7" x14ac:dyDescent="0.25">
      <c r="A425" s="34" t="s">
        <v>163</v>
      </c>
      <c r="B425" s="34">
        <v>630</v>
      </c>
      <c r="C425" s="34" t="s">
        <v>88</v>
      </c>
      <c r="D425" s="36">
        <v>381.35</v>
      </c>
      <c r="F425" t="str">
        <f>A425&amp;"-"&amp;B425&amp;"-"&amp;C425</f>
        <v>LEGA_01_NOYER_T-630-RU2BLANC 100</v>
      </c>
      <c r="G425" s="16">
        <f t="shared" si="6"/>
        <v>381.35</v>
      </c>
    </row>
    <row r="426" spans="1:7" x14ac:dyDescent="0.25">
      <c r="A426" s="34" t="s">
        <v>163</v>
      </c>
      <c r="B426" s="34">
        <v>630</v>
      </c>
      <c r="C426" s="34" t="s">
        <v>89</v>
      </c>
      <c r="D426" s="36">
        <v>384.25</v>
      </c>
      <c r="F426" t="str">
        <f>A426&amp;"-"&amp;B426&amp;"-"&amp;C426</f>
        <v>LEGA_01_NOYER_T-630-RU2BLANC 120</v>
      </c>
      <c r="G426" s="16">
        <f t="shared" si="6"/>
        <v>384.25</v>
      </c>
    </row>
    <row r="427" spans="1:7" x14ac:dyDescent="0.25">
      <c r="A427" s="34" t="s">
        <v>163</v>
      </c>
      <c r="B427" s="34">
        <v>630</v>
      </c>
      <c r="C427" s="34" t="s">
        <v>90</v>
      </c>
      <c r="D427" s="36">
        <v>387.15</v>
      </c>
      <c r="F427" t="str">
        <f>A427&amp;"-"&amp;B427&amp;"-"&amp;C427</f>
        <v>LEGA_01_NOYER_T-630-RU2BLANC 140</v>
      </c>
      <c r="G427" s="16">
        <f t="shared" si="6"/>
        <v>387.15</v>
      </c>
    </row>
    <row r="428" spans="1:7" x14ac:dyDescent="0.25">
      <c r="A428" s="34" t="s">
        <v>163</v>
      </c>
      <c r="B428" s="34">
        <v>630</v>
      </c>
      <c r="C428" s="34" t="s">
        <v>91</v>
      </c>
      <c r="D428" s="36">
        <v>400.2</v>
      </c>
      <c r="F428" t="str">
        <f>A428&amp;"-"&amp;B428&amp;"-"&amp;C428</f>
        <v>LEGA_01_NOYER_T-630-RU2BLANC 160</v>
      </c>
      <c r="G428" s="16">
        <f t="shared" si="6"/>
        <v>400.2</v>
      </c>
    </row>
    <row r="429" spans="1:7" x14ac:dyDescent="0.25">
      <c r="A429" s="34" t="s">
        <v>163</v>
      </c>
      <c r="B429" s="34">
        <v>630</v>
      </c>
      <c r="C429" s="34" t="s">
        <v>92</v>
      </c>
      <c r="D429" s="36">
        <v>400.2</v>
      </c>
      <c r="F429" t="str">
        <f>A429&amp;"-"&amp;B429&amp;"-"&amp;C429</f>
        <v>LEGA_01_NOYER_T-630-RU2BLANC 180</v>
      </c>
      <c r="G429" s="16">
        <f t="shared" si="6"/>
        <v>400.2</v>
      </c>
    </row>
    <row r="430" spans="1:7" x14ac:dyDescent="0.25">
      <c r="A430" s="34" t="s">
        <v>163</v>
      </c>
      <c r="B430" s="34">
        <v>630</v>
      </c>
      <c r="C430" s="34" t="s">
        <v>93</v>
      </c>
      <c r="D430" s="36">
        <v>400.2</v>
      </c>
      <c r="F430" t="str">
        <f>A430&amp;"-"&amp;B430&amp;"-"&amp;C430</f>
        <v>LEGA_01_NOYER_T-630-RU2BLANC 200</v>
      </c>
      <c r="G430" s="16">
        <f t="shared" si="6"/>
        <v>400.2</v>
      </c>
    </row>
    <row r="431" spans="1:7" x14ac:dyDescent="0.25">
      <c r="A431" s="34" t="s">
        <v>163</v>
      </c>
      <c r="B431" s="34">
        <v>630</v>
      </c>
      <c r="C431" s="34" t="s">
        <v>94</v>
      </c>
      <c r="D431" s="36">
        <v>416.15</v>
      </c>
      <c r="F431" t="str">
        <f>A431&amp;"-"&amp;B431&amp;"-"&amp;C431</f>
        <v>LEGA_01_NOYER_T-630-RU2BLANC 220</v>
      </c>
      <c r="G431" s="16">
        <f t="shared" si="6"/>
        <v>416.15</v>
      </c>
    </row>
    <row r="432" spans="1:7" x14ac:dyDescent="0.25">
      <c r="A432" s="34" t="s">
        <v>163</v>
      </c>
      <c r="B432" s="34">
        <v>630</v>
      </c>
      <c r="C432" s="34" t="s">
        <v>95</v>
      </c>
      <c r="D432" s="36">
        <v>416.15</v>
      </c>
      <c r="F432" t="str">
        <f>A432&amp;"-"&amp;B432&amp;"-"&amp;C432</f>
        <v>LEGA_01_NOYER_T-630-RU2BLANC 240</v>
      </c>
      <c r="G432" s="16">
        <f t="shared" si="6"/>
        <v>416.15</v>
      </c>
    </row>
    <row r="433" spans="1:7" x14ac:dyDescent="0.25">
      <c r="A433" s="34" t="s">
        <v>163</v>
      </c>
      <c r="B433" s="34">
        <v>630</v>
      </c>
      <c r="C433" s="34" t="s">
        <v>96</v>
      </c>
      <c r="D433" s="36">
        <v>416.15</v>
      </c>
      <c r="F433" t="str">
        <f>A433&amp;"-"&amp;B433&amp;"-"&amp;C433</f>
        <v>LEGA_01_NOYER_T-630-RU2BLANC 265</v>
      </c>
      <c r="G433" s="16">
        <f t="shared" si="6"/>
        <v>416.15</v>
      </c>
    </row>
    <row r="434" spans="1:7" x14ac:dyDescent="0.25">
      <c r="A434" s="34" t="s">
        <v>163</v>
      </c>
      <c r="B434" s="34">
        <v>630</v>
      </c>
      <c r="C434" s="34" t="s">
        <v>97</v>
      </c>
      <c r="D434" s="36">
        <v>436.45</v>
      </c>
      <c r="F434" t="str">
        <f>A434&amp;"-"&amp;B434&amp;"-"&amp;C434</f>
        <v>LEGA_01_NOYER_T-630-RU2BLANC 280</v>
      </c>
      <c r="G434" s="16">
        <f t="shared" si="6"/>
        <v>436.45</v>
      </c>
    </row>
    <row r="435" spans="1:7" x14ac:dyDescent="0.25">
      <c r="A435" s="34" t="s">
        <v>163</v>
      </c>
      <c r="B435" s="34">
        <v>630</v>
      </c>
      <c r="C435" s="34" t="s">
        <v>98</v>
      </c>
      <c r="D435" s="36">
        <v>436.45</v>
      </c>
      <c r="F435" t="str">
        <f>A435&amp;"-"&amp;B435&amp;"-"&amp;C435</f>
        <v>LEGA_01_NOYER_T-630-RU2BLANC 300</v>
      </c>
      <c r="G435" s="16">
        <f t="shared" si="6"/>
        <v>436.45</v>
      </c>
    </row>
    <row r="436" spans="1:7" x14ac:dyDescent="0.25">
      <c r="A436" s="34" t="s">
        <v>163</v>
      </c>
      <c r="B436" s="34">
        <v>630</v>
      </c>
      <c r="C436" s="34" t="s">
        <v>99</v>
      </c>
      <c r="D436" s="36">
        <v>436.45</v>
      </c>
      <c r="F436" t="str">
        <f>A436&amp;"-"&amp;B436&amp;"-"&amp;C436</f>
        <v>LEGA_01_NOYER_T-630-RU2BLANC 310</v>
      </c>
      <c r="G436" s="16">
        <f t="shared" si="6"/>
        <v>436.45</v>
      </c>
    </row>
    <row r="437" spans="1:7" x14ac:dyDescent="0.25">
      <c r="A437" s="34" t="s">
        <v>163</v>
      </c>
      <c r="B437" s="34">
        <v>630</v>
      </c>
      <c r="C437" s="34" t="s">
        <v>100</v>
      </c>
      <c r="D437" s="36">
        <v>436.45</v>
      </c>
      <c r="F437" t="str">
        <f>A437&amp;"-"&amp;B437&amp;"-"&amp;C437</f>
        <v>LEGA_01_NOYER_T-630-RU2BLANC 330</v>
      </c>
      <c r="G437" s="16">
        <f t="shared" si="6"/>
        <v>436.45</v>
      </c>
    </row>
    <row r="438" spans="1:7" x14ac:dyDescent="0.25">
      <c r="A438" s="34" t="s">
        <v>163</v>
      </c>
      <c r="B438" s="34">
        <v>730</v>
      </c>
      <c r="C438" s="34" t="s">
        <v>86</v>
      </c>
      <c r="D438" s="36">
        <v>381.35</v>
      </c>
      <c r="F438" t="str">
        <f>A438&amp;"-"&amp;B438&amp;"-"&amp;C438</f>
        <v>LEGA_01_NOYER_T-730-RU2BLANC 70</v>
      </c>
      <c r="G438" s="16">
        <f t="shared" si="6"/>
        <v>381.35</v>
      </c>
    </row>
    <row r="439" spans="1:7" x14ac:dyDescent="0.25">
      <c r="A439" s="34" t="s">
        <v>163</v>
      </c>
      <c r="B439" s="34">
        <v>730</v>
      </c>
      <c r="C439" s="34" t="s">
        <v>87</v>
      </c>
      <c r="D439" s="36">
        <v>381.35</v>
      </c>
      <c r="F439" t="str">
        <f>A439&amp;"-"&amp;B439&amp;"-"&amp;C439</f>
        <v>LEGA_01_NOYER_T-730-RU2BLANC 80</v>
      </c>
      <c r="G439" s="16">
        <f t="shared" si="6"/>
        <v>381.35</v>
      </c>
    </row>
    <row r="440" spans="1:7" x14ac:dyDescent="0.25">
      <c r="A440" s="34" t="s">
        <v>163</v>
      </c>
      <c r="B440" s="34">
        <v>730</v>
      </c>
      <c r="C440" s="34" t="s">
        <v>88</v>
      </c>
      <c r="D440" s="36">
        <v>381.35</v>
      </c>
      <c r="F440" t="str">
        <f>A440&amp;"-"&amp;B440&amp;"-"&amp;C440</f>
        <v>LEGA_01_NOYER_T-730-RU2BLANC 100</v>
      </c>
      <c r="G440" s="16">
        <f t="shared" si="6"/>
        <v>381.35</v>
      </c>
    </row>
    <row r="441" spans="1:7" x14ac:dyDescent="0.25">
      <c r="A441" s="34" t="s">
        <v>163</v>
      </c>
      <c r="B441" s="34">
        <v>730</v>
      </c>
      <c r="C441" s="34" t="s">
        <v>89</v>
      </c>
      <c r="D441" s="36">
        <v>384.25</v>
      </c>
      <c r="F441" t="str">
        <f>A441&amp;"-"&amp;B441&amp;"-"&amp;C441</f>
        <v>LEGA_01_NOYER_T-730-RU2BLANC 120</v>
      </c>
      <c r="G441" s="16">
        <f t="shared" si="6"/>
        <v>384.25</v>
      </c>
    </row>
    <row r="442" spans="1:7" x14ac:dyDescent="0.25">
      <c r="A442" s="34" t="s">
        <v>163</v>
      </c>
      <c r="B442" s="34">
        <v>730</v>
      </c>
      <c r="C442" s="34" t="s">
        <v>90</v>
      </c>
      <c r="D442" s="36">
        <v>387.15</v>
      </c>
      <c r="F442" t="str">
        <f>A442&amp;"-"&amp;B442&amp;"-"&amp;C442</f>
        <v>LEGA_01_NOYER_T-730-RU2BLANC 140</v>
      </c>
      <c r="G442" s="16">
        <f t="shared" si="6"/>
        <v>387.15</v>
      </c>
    </row>
    <row r="443" spans="1:7" x14ac:dyDescent="0.25">
      <c r="A443" s="34" t="s">
        <v>163</v>
      </c>
      <c r="B443" s="34">
        <v>730</v>
      </c>
      <c r="C443" s="34" t="s">
        <v>91</v>
      </c>
      <c r="D443" s="36">
        <v>400.2</v>
      </c>
      <c r="F443" t="str">
        <f>A443&amp;"-"&amp;B443&amp;"-"&amp;C443</f>
        <v>LEGA_01_NOYER_T-730-RU2BLANC 160</v>
      </c>
      <c r="G443" s="16">
        <f t="shared" si="6"/>
        <v>400.2</v>
      </c>
    </row>
    <row r="444" spans="1:7" x14ac:dyDescent="0.25">
      <c r="A444" s="34" t="s">
        <v>163</v>
      </c>
      <c r="B444" s="34">
        <v>730</v>
      </c>
      <c r="C444" s="34" t="s">
        <v>92</v>
      </c>
      <c r="D444" s="36">
        <v>400.2</v>
      </c>
      <c r="F444" t="str">
        <f>A444&amp;"-"&amp;B444&amp;"-"&amp;C444</f>
        <v>LEGA_01_NOYER_T-730-RU2BLANC 180</v>
      </c>
      <c r="G444" s="16">
        <f t="shared" si="6"/>
        <v>400.2</v>
      </c>
    </row>
    <row r="445" spans="1:7" x14ac:dyDescent="0.25">
      <c r="A445" s="34" t="s">
        <v>163</v>
      </c>
      <c r="B445" s="34">
        <v>730</v>
      </c>
      <c r="C445" s="34" t="s">
        <v>93</v>
      </c>
      <c r="D445" s="36">
        <v>400.2</v>
      </c>
      <c r="F445" t="str">
        <f>A445&amp;"-"&amp;B445&amp;"-"&amp;C445</f>
        <v>LEGA_01_NOYER_T-730-RU2BLANC 200</v>
      </c>
      <c r="G445" s="16">
        <f t="shared" si="6"/>
        <v>400.2</v>
      </c>
    </row>
    <row r="446" spans="1:7" x14ac:dyDescent="0.25">
      <c r="A446" s="34" t="s">
        <v>163</v>
      </c>
      <c r="B446" s="34">
        <v>730</v>
      </c>
      <c r="C446" s="34" t="s">
        <v>94</v>
      </c>
      <c r="D446" s="36">
        <v>416.15</v>
      </c>
      <c r="F446" t="str">
        <f>A446&amp;"-"&amp;B446&amp;"-"&amp;C446</f>
        <v>LEGA_01_NOYER_T-730-RU2BLANC 220</v>
      </c>
      <c r="G446" s="16">
        <f t="shared" si="6"/>
        <v>416.15</v>
      </c>
    </row>
    <row r="447" spans="1:7" x14ac:dyDescent="0.25">
      <c r="A447" s="34" t="s">
        <v>163</v>
      </c>
      <c r="B447" s="34">
        <v>730</v>
      </c>
      <c r="C447" s="34" t="s">
        <v>95</v>
      </c>
      <c r="D447" s="36">
        <v>416.15</v>
      </c>
      <c r="F447" t="str">
        <f>A447&amp;"-"&amp;B447&amp;"-"&amp;C447</f>
        <v>LEGA_01_NOYER_T-730-RU2BLANC 240</v>
      </c>
      <c r="G447" s="16">
        <f t="shared" si="6"/>
        <v>416.15</v>
      </c>
    </row>
    <row r="448" spans="1:7" x14ac:dyDescent="0.25">
      <c r="A448" s="34" t="s">
        <v>163</v>
      </c>
      <c r="B448" s="34">
        <v>730</v>
      </c>
      <c r="C448" s="34" t="s">
        <v>96</v>
      </c>
      <c r="D448" s="36">
        <v>416.15</v>
      </c>
      <c r="F448" t="str">
        <f>A448&amp;"-"&amp;B448&amp;"-"&amp;C448</f>
        <v>LEGA_01_NOYER_T-730-RU2BLANC 265</v>
      </c>
      <c r="G448" s="16">
        <f t="shared" si="6"/>
        <v>416.15</v>
      </c>
    </row>
    <row r="449" spans="1:7" x14ac:dyDescent="0.25">
      <c r="A449" s="34" t="s">
        <v>163</v>
      </c>
      <c r="B449" s="34">
        <v>730</v>
      </c>
      <c r="C449" s="34" t="s">
        <v>97</v>
      </c>
      <c r="D449" s="36">
        <v>436.45</v>
      </c>
      <c r="F449" t="str">
        <f>A449&amp;"-"&amp;B449&amp;"-"&amp;C449</f>
        <v>LEGA_01_NOYER_T-730-RU2BLANC 280</v>
      </c>
      <c r="G449" s="16">
        <f t="shared" si="6"/>
        <v>436.45</v>
      </c>
    </row>
    <row r="450" spans="1:7" x14ac:dyDescent="0.25">
      <c r="A450" s="34" t="s">
        <v>163</v>
      </c>
      <c r="B450" s="34">
        <v>730</v>
      </c>
      <c r="C450" s="34" t="s">
        <v>98</v>
      </c>
      <c r="D450" s="36">
        <v>436.45</v>
      </c>
      <c r="F450" t="str">
        <f>A450&amp;"-"&amp;B450&amp;"-"&amp;C450</f>
        <v>LEGA_01_NOYER_T-730-RU2BLANC 300</v>
      </c>
      <c r="G450" s="16">
        <f t="shared" si="6"/>
        <v>436.45</v>
      </c>
    </row>
    <row r="451" spans="1:7" x14ac:dyDescent="0.25">
      <c r="A451" s="34" t="s">
        <v>163</v>
      </c>
      <c r="B451" s="34">
        <v>730</v>
      </c>
      <c r="C451" s="34" t="s">
        <v>99</v>
      </c>
      <c r="D451" s="36">
        <v>436.45</v>
      </c>
      <c r="F451" t="str">
        <f>A451&amp;"-"&amp;B451&amp;"-"&amp;C451</f>
        <v>LEGA_01_NOYER_T-730-RU2BLANC 310</v>
      </c>
      <c r="G451" s="16">
        <f t="shared" si="6"/>
        <v>436.45</v>
      </c>
    </row>
    <row r="452" spans="1:7" x14ac:dyDescent="0.25">
      <c r="A452" s="34" t="s">
        <v>163</v>
      </c>
      <c r="B452" s="34">
        <v>730</v>
      </c>
      <c r="C452" s="34" t="s">
        <v>100</v>
      </c>
      <c r="D452" s="36">
        <v>436.45</v>
      </c>
      <c r="F452" t="str">
        <f>A452&amp;"-"&amp;B452&amp;"-"&amp;C452</f>
        <v>LEGA_01_NOYER_T-730-RU2BLANC 330</v>
      </c>
      <c r="G452" s="16">
        <f t="shared" ref="G452:G515" si="7">D452</f>
        <v>436.45</v>
      </c>
    </row>
    <row r="453" spans="1:7" x14ac:dyDescent="0.25">
      <c r="A453" s="34" t="s">
        <v>163</v>
      </c>
      <c r="B453" s="34">
        <v>830</v>
      </c>
      <c r="C453" s="34" t="s">
        <v>86</v>
      </c>
      <c r="D453" s="36">
        <v>381.35</v>
      </c>
      <c r="F453" t="str">
        <f>A453&amp;"-"&amp;B453&amp;"-"&amp;C453</f>
        <v>LEGA_01_NOYER_T-830-RU2BLANC 70</v>
      </c>
      <c r="G453" s="16">
        <f t="shared" si="7"/>
        <v>381.35</v>
      </c>
    </row>
    <row r="454" spans="1:7" x14ac:dyDescent="0.25">
      <c r="A454" s="34" t="s">
        <v>163</v>
      </c>
      <c r="B454" s="34">
        <v>830</v>
      </c>
      <c r="C454" s="34" t="s">
        <v>87</v>
      </c>
      <c r="D454" s="36">
        <v>381.35</v>
      </c>
      <c r="F454" t="str">
        <f>A454&amp;"-"&amp;B454&amp;"-"&amp;C454</f>
        <v>LEGA_01_NOYER_T-830-RU2BLANC 80</v>
      </c>
      <c r="G454" s="16">
        <f t="shared" si="7"/>
        <v>381.35</v>
      </c>
    </row>
    <row r="455" spans="1:7" x14ac:dyDescent="0.25">
      <c r="A455" s="34" t="s">
        <v>163</v>
      </c>
      <c r="B455" s="34">
        <v>830</v>
      </c>
      <c r="C455" s="34" t="s">
        <v>88</v>
      </c>
      <c r="D455" s="36">
        <v>381.35</v>
      </c>
      <c r="F455" t="str">
        <f>A455&amp;"-"&amp;B455&amp;"-"&amp;C455</f>
        <v>LEGA_01_NOYER_T-830-RU2BLANC 100</v>
      </c>
      <c r="G455" s="16">
        <f t="shared" si="7"/>
        <v>381.35</v>
      </c>
    </row>
    <row r="456" spans="1:7" x14ac:dyDescent="0.25">
      <c r="A456" s="34" t="s">
        <v>163</v>
      </c>
      <c r="B456" s="34">
        <v>830</v>
      </c>
      <c r="C456" s="34" t="s">
        <v>89</v>
      </c>
      <c r="D456" s="36">
        <v>384.25</v>
      </c>
      <c r="F456" t="str">
        <f>A456&amp;"-"&amp;B456&amp;"-"&amp;C456</f>
        <v>LEGA_01_NOYER_T-830-RU2BLANC 120</v>
      </c>
      <c r="G456" s="16">
        <f t="shared" si="7"/>
        <v>384.25</v>
      </c>
    </row>
    <row r="457" spans="1:7" x14ac:dyDescent="0.25">
      <c r="A457" s="34" t="s">
        <v>163</v>
      </c>
      <c r="B457" s="34">
        <v>830</v>
      </c>
      <c r="C457" s="34" t="s">
        <v>90</v>
      </c>
      <c r="D457" s="36">
        <v>387.15</v>
      </c>
      <c r="F457" t="str">
        <f>A457&amp;"-"&amp;B457&amp;"-"&amp;C457</f>
        <v>LEGA_01_NOYER_T-830-RU2BLANC 140</v>
      </c>
      <c r="G457" s="16">
        <f t="shared" si="7"/>
        <v>387.15</v>
      </c>
    </row>
    <row r="458" spans="1:7" x14ac:dyDescent="0.25">
      <c r="A458" s="34" t="s">
        <v>163</v>
      </c>
      <c r="B458" s="34">
        <v>830</v>
      </c>
      <c r="C458" s="34" t="s">
        <v>91</v>
      </c>
      <c r="D458" s="36">
        <v>400.2</v>
      </c>
      <c r="F458" t="str">
        <f>A458&amp;"-"&amp;B458&amp;"-"&amp;C458</f>
        <v>LEGA_01_NOYER_T-830-RU2BLANC 160</v>
      </c>
      <c r="G458" s="16">
        <f t="shared" si="7"/>
        <v>400.2</v>
      </c>
    </row>
    <row r="459" spans="1:7" x14ac:dyDescent="0.25">
      <c r="A459" s="34" t="s">
        <v>163</v>
      </c>
      <c r="B459" s="34">
        <v>830</v>
      </c>
      <c r="C459" s="34" t="s">
        <v>92</v>
      </c>
      <c r="D459" s="36">
        <v>400.2</v>
      </c>
      <c r="F459" t="str">
        <f>A459&amp;"-"&amp;B459&amp;"-"&amp;C459</f>
        <v>LEGA_01_NOYER_T-830-RU2BLANC 180</v>
      </c>
      <c r="G459" s="16">
        <f t="shared" si="7"/>
        <v>400.2</v>
      </c>
    </row>
    <row r="460" spans="1:7" x14ac:dyDescent="0.25">
      <c r="A460" s="34" t="s">
        <v>163</v>
      </c>
      <c r="B460" s="34">
        <v>830</v>
      </c>
      <c r="C460" s="34" t="s">
        <v>93</v>
      </c>
      <c r="D460" s="36">
        <v>400.2</v>
      </c>
      <c r="F460" t="str">
        <f>A460&amp;"-"&amp;B460&amp;"-"&amp;C460</f>
        <v>LEGA_01_NOYER_T-830-RU2BLANC 200</v>
      </c>
      <c r="G460" s="16">
        <f t="shared" si="7"/>
        <v>400.2</v>
      </c>
    </row>
    <row r="461" spans="1:7" x14ac:dyDescent="0.25">
      <c r="A461" s="34" t="s">
        <v>163</v>
      </c>
      <c r="B461" s="34">
        <v>830</v>
      </c>
      <c r="C461" s="34" t="s">
        <v>94</v>
      </c>
      <c r="D461" s="36">
        <v>416.15</v>
      </c>
      <c r="F461" t="str">
        <f>A461&amp;"-"&amp;B461&amp;"-"&amp;C461</f>
        <v>LEGA_01_NOYER_T-830-RU2BLANC 220</v>
      </c>
      <c r="G461" s="16">
        <f t="shared" si="7"/>
        <v>416.15</v>
      </c>
    </row>
    <row r="462" spans="1:7" x14ac:dyDescent="0.25">
      <c r="A462" s="34" t="s">
        <v>163</v>
      </c>
      <c r="B462" s="34">
        <v>830</v>
      </c>
      <c r="C462" s="34" t="s">
        <v>95</v>
      </c>
      <c r="D462" s="36">
        <v>416.15</v>
      </c>
      <c r="F462" t="str">
        <f>A462&amp;"-"&amp;B462&amp;"-"&amp;C462</f>
        <v>LEGA_01_NOYER_T-830-RU2BLANC 240</v>
      </c>
      <c r="G462" s="16">
        <f t="shared" si="7"/>
        <v>416.15</v>
      </c>
    </row>
    <row r="463" spans="1:7" x14ac:dyDescent="0.25">
      <c r="A463" s="34" t="s">
        <v>163</v>
      </c>
      <c r="B463" s="34">
        <v>830</v>
      </c>
      <c r="C463" s="34" t="s">
        <v>96</v>
      </c>
      <c r="D463" s="36">
        <v>416.15</v>
      </c>
      <c r="F463" t="str">
        <f>A463&amp;"-"&amp;B463&amp;"-"&amp;C463</f>
        <v>LEGA_01_NOYER_T-830-RU2BLANC 265</v>
      </c>
      <c r="G463" s="16">
        <f t="shared" si="7"/>
        <v>416.15</v>
      </c>
    </row>
    <row r="464" spans="1:7" x14ac:dyDescent="0.25">
      <c r="A464" s="34" t="s">
        <v>163</v>
      </c>
      <c r="B464" s="34">
        <v>830</v>
      </c>
      <c r="C464" s="34" t="s">
        <v>97</v>
      </c>
      <c r="D464" s="36">
        <v>436.45</v>
      </c>
      <c r="F464" t="str">
        <f>A464&amp;"-"&amp;B464&amp;"-"&amp;C464</f>
        <v>LEGA_01_NOYER_T-830-RU2BLANC 280</v>
      </c>
      <c r="G464" s="16">
        <f t="shared" si="7"/>
        <v>436.45</v>
      </c>
    </row>
    <row r="465" spans="1:7" x14ac:dyDescent="0.25">
      <c r="A465" s="34" t="s">
        <v>163</v>
      </c>
      <c r="B465" s="34">
        <v>830</v>
      </c>
      <c r="C465" s="34" t="s">
        <v>98</v>
      </c>
      <c r="D465" s="36">
        <v>436.45</v>
      </c>
      <c r="F465" t="str">
        <f>A465&amp;"-"&amp;B465&amp;"-"&amp;C465</f>
        <v>LEGA_01_NOYER_T-830-RU2BLANC 300</v>
      </c>
      <c r="G465" s="16">
        <f t="shared" si="7"/>
        <v>436.45</v>
      </c>
    </row>
    <row r="466" spans="1:7" x14ac:dyDescent="0.25">
      <c r="A466" s="34" t="s">
        <v>163</v>
      </c>
      <c r="B466" s="34">
        <v>830</v>
      </c>
      <c r="C466" s="34" t="s">
        <v>99</v>
      </c>
      <c r="D466" s="36">
        <v>436.45</v>
      </c>
      <c r="F466" t="str">
        <f>A466&amp;"-"&amp;B466&amp;"-"&amp;C466</f>
        <v>LEGA_01_NOYER_T-830-RU2BLANC 310</v>
      </c>
      <c r="G466" s="16">
        <f t="shared" si="7"/>
        <v>436.45</v>
      </c>
    </row>
    <row r="467" spans="1:7" x14ac:dyDescent="0.25">
      <c r="A467" s="34" t="s">
        <v>163</v>
      </c>
      <c r="B467" s="34">
        <v>830</v>
      </c>
      <c r="C467" s="34" t="s">
        <v>100</v>
      </c>
      <c r="D467" s="36">
        <v>436.45</v>
      </c>
      <c r="F467" t="str">
        <f>A467&amp;"-"&amp;B467&amp;"-"&amp;C467</f>
        <v>LEGA_01_NOYER_T-830-RU2BLANC 330</v>
      </c>
      <c r="G467" s="16">
        <f t="shared" si="7"/>
        <v>436.45</v>
      </c>
    </row>
    <row r="468" spans="1:7" x14ac:dyDescent="0.25">
      <c r="A468" s="34" t="s">
        <v>163</v>
      </c>
      <c r="B468" s="34">
        <v>930</v>
      </c>
      <c r="C468" s="34" t="s">
        <v>86</v>
      </c>
      <c r="D468" s="36">
        <v>391.5</v>
      </c>
      <c r="F468" t="str">
        <f>A468&amp;"-"&amp;B468&amp;"-"&amp;C468</f>
        <v>LEGA_01_NOYER_T-930-RU2BLANC 70</v>
      </c>
      <c r="G468" s="16">
        <f t="shared" si="7"/>
        <v>391.5</v>
      </c>
    </row>
    <row r="469" spans="1:7" x14ac:dyDescent="0.25">
      <c r="A469" s="34" t="s">
        <v>163</v>
      </c>
      <c r="B469" s="34">
        <v>930</v>
      </c>
      <c r="C469" s="34" t="s">
        <v>87</v>
      </c>
      <c r="D469" s="36">
        <v>391.5</v>
      </c>
      <c r="F469" t="str">
        <f>A469&amp;"-"&amp;B469&amp;"-"&amp;C469</f>
        <v>LEGA_01_NOYER_T-930-RU2BLANC 80</v>
      </c>
      <c r="G469" s="16">
        <f t="shared" si="7"/>
        <v>391.5</v>
      </c>
    </row>
    <row r="470" spans="1:7" x14ac:dyDescent="0.25">
      <c r="A470" s="34" t="s">
        <v>163</v>
      </c>
      <c r="B470" s="34">
        <v>930</v>
      </c>
      <c r="C470" s="34" t="s">
        <v>88</v>
      </c>
      <c r="D470" s="36">
        <v>391.5</v>
      </c>
      <c r="F470" t="str">
        <f>A470&amp;"-"&amp;B470&amp;"-"&amp;C470</f>
        <v>LEGA_01_NOYER_T-930-RU2BLANC 100</v>
      </c>
      <c r="G470" s="16">
        <f t="shared" si="7"/>
        <v>391.5</v>
      </c>
    </row>
    <row r="471" spans="1:7" x14ac:dyDescent="0.25">
      <c r="A471" s="34" t="s">
        <v>163</v>
      </c>
      <c r="B471" s="34">
        <v>930</v>
      </c>
      <c r="C471" s="34" t="s">
        <v>89</v>
      </c>
      <c r="D471" s="36">
        <v>394.4</v>
      </c>
      <c r="F471" t="str">
        <f>A471&amp;"-"&amp;B471&amp;"-"&amp;C471</f>
        <v>LEGA_01_NOYER_T-930-RU2BLANC 120</v>
      </c>
      <c r="G471" s="16">
        <f t="shared" si="7"/>
        <v>394.4</v>
      </c>
    </row>
    <row r="472" spans="1:7" x14ac:dyDescent="0.25">
      <c r="A472" s="34" t="s">
        <v>163</v>
      </c>
      <c r="B472" s="34">
        <v>930</v>
      </c>
      <c r="C472" s="34" t="s">
        <v>90</v>
      </c>
      <c r="D472" s="36">
        <v>397.3</v>
      </c>
      <c r="F472" t="str">
        <f>A472&amp;"-"&amp;B472&amp;"-"&amp;C472</f>
        <v>LEGA_01_NOYER_T-930-RU2BLANC 140</v>
      </c>
      <c r="G472" s="16">
        <f t="shared" si="7"/>
        <v>397.3</v>
      </c>
    </row>
    <row r="473" spans="1:7" x14ac:dyDescent="0.25">
      <c r="A473" s="34" t="s">
        <v>163</v>
      </c>
      <c r="B473" s="34">
        <v>930</v>
      </c>
      <c r="C473" s="34" t="s">
        <v>91</v>
      </c>
      <c r="D473" s="36">
        <v>410.35</v>
      </c>
      <c r="F473" t="str">
        <f>A473&amp;"-"&amp;B473&amp;"-"&amp;C473</f>
        <v>LEGA_01_NOYER_T-930-RU2BLANC 160</v>
      </c>
      <c r="G473" s="16">
        <f t="shared" si="7"/>
        <v>410.35</v>
      </c>
    </row>
    <row r="474" spans="1:7" x14ac:dyDescent="0.25">
      <c r="A474" s="34" t="s">
        <v>163</v>
      </c>
      <c r="B474" s="34">
        <v>930</v>
      </c>
      <c r="C474" s="34" t="s">
        <v>92</v>
      </c>
      <c r="D474" s="36">
        <v>410.35</v>
      </c>
      <c r="F474" t="str">
        <f>A474&amp;"-"&amp;B474&amp;"-"&amp;C474</f>
        <v>LEGA_01_NOYER_T-930-RU2BLANC 180</v>
      </c>
      <c r="G474" s="16">
        <f t="shared" si="7"/>
        <v>410.35</v>
      </c>
    </row>
    <row r="475" spans="1:7" x14ac:dyDescent="0.25">
      <c r="A475" s="34" t="s">
        <v>163</v>
      </c>
      <c r="B475" s="34">
        <v>930</v>
      </c>
      <c r="C475" s="34" t="s">
        <v>93</v>
      </c>
      <c r="D475" s="36">
        <v>410.35</v>
      </c>
      <c r="F475" t="str">
        <f>A475&amp;"-"&amp;B475&amp;"-"&amp;C475</f>
        <v>LEGA_01_NOYER_T-930-RU2BLANC 200</v>
      </c>
      <c r="G475" s="16">
        <f t="shared" si="7"/>
        <v>410.35</v>
      </c>
    </row>
    <row r="476" spans="1:7" x14ac:dyDescent="0.25">
      <c r="A476" s="34" t="s">
        <v>163</v>
      </c>
      <c r="B476" s="34">
        <v>930</v>
      </c>
      <c r="C476" s="34" t="s">
        <v>94</v>
      </c>
      <c r="D476" s="36">
        <v>426.3</v>
      </c>
      <c r="F476" t="str">
        <f>A476&amp;"-"&amp;B476&amp;"-"&amp;C476</f>
        <v>LEGA_01_NOYER_T-930-RU2BLANC 220</v>
      </c>
      <c r="G476" s="16">
        <f t="shared" si="7"/>
        <v>426.3</v>
      </c>
    </row>
    <row r="477" spans="1:7" x14ac:dyDescent="0.25">
      <c r="A477" s="34" t="s">
        <v>163</v>
      </c>
      <c r="B477" s="34">
        <v>930</v>
      </c>
      <c r="C477" s="34" t="s">
        <v>95</v>
      </c>
      <c r="D477" s="36">
        <v>426.3</v>
      </c>
      <c r="F477" t="str">
        <f>A477&amp;"-"&amp;B477&amp;"-"&amp;C477</f>
        <v>LEGA_01_NOYER_T-930-RU2BLANC 240</v>
      </c>
      <c r="G477" s="16">
        <f t="shared" si="7"/>
        <v>426.3</v>
      </c>
    </row>
    <row r="478" spans="1:7" x14ac:dyDescent="0.25">
      <c r="A478" s="34" t="s">
        <v>163</v>
      </c>
      <c r="B478" s="34">
        <v>930</v>
      </c>
      <c r="C478" s="34" t="s">
        <v>96</v>
      </c>
      <c r="D478" s="36">
        <v>426.3</v>
      </c>
      <c r="F478" t="str">
        <f>A478&amp;"-"&amp;B478&amp;"-"&amp;C478</f>
        <v>LEGA_01_NOYER_T-930-RU2BLANC 265</v>
      </c>
      <c r="G478" s="16">
        <f t="shared" si="7"/>
        <v>426.3</v>
      </c>
    </row>
    <row r="479" spans="1:7" x14ac:dyDescent="0.25">
      <c r="A479" s="34" t="s">
        <v>163</v>
      </c>
      <c r="B479" s="34">
        <v>930</v>
      </c>
      <c r="C479" s="34" t="s">
        <v>97</v>
      </c>
      <c r="D479" s="36">
        <v>446.6</v>
      </c>
      <c r="F479" t="str">
        <f>A479&amp;"-"&amp;B479&amp;"-"&amp;C479</f>
        <v>LEGA_01_NOYER_T-930-RU2BLANC 280</v>
      </c>
      <c r="G479" s="16">
        <f t="shared" si="7"/>
        <v>446.6</v>
      </c>
    </row>
    <row r="480" spans="1:7" x14ac:dyDescent="0.25">
      <c r="A480" s="34" t="s">
        <v>163</v>
      </c>
      <c r="B480" s="34">
        <v>930</v>
      </c>
      <c r="C480" s="34" t="s">
        <v>98</v>
      </c>
      <c r="D480" s="36">
        <v>446.6</v>
      </c>
      <c r="F480" t="str">
        <f>A480&amp;"-"&amp;B480&amp;"-"&amp;C480</f>
        <v>LEGA_01_NOYER_T-930-RU2BLANC 300</v>
      </c>
      <c r="G480" s="16">
        <f t="shared" si="7"/>
        <v>446.6</v>
      </c>
    </row>
    <row r="481" spans="1:7" x14ac:dyDescent="0.25">
      <c r="A481" s="34" t="s">
        <v>163</v>
      </c>
      <c r="B481" s="34">
        <v>930</v>
      </c>
      <c r="C481" s="34" t="s">
        <v>99</v>
      </c>
      <c r="D481" s="36">
        <v>446.6</v>
      </c>
      <c r="F481" t="str">
        <f>A481&amp;"-"&amp;B481&amp;"-"&amp;C481</f>
        <v>LEGA_01_NOYER_T-930-RU2BLANC 310</v>
      </c>
      <c r="G481" s="16">
        <f t="shared" si="7"/>
        <v>446.6</v>
      </c>
    </row>
    <row r="482" spans="1:7" x14ac:dyDescent="0.25">
      <c r="A482" s="34" t="s">
        <v>163</v>
      </c>
      <c r="B482" s="34">
        <v>930</v>
      </c>
      <c r="C482" s="34" t="s">
        <v>100</v>
      </c>
      <c r="D482" s="36">
        <v>446.96</v>
      </c>
      <c r="F482" t="str">
        <f>A482&amp;"-"&amp;B482&amp;"-"&amp;C482</f>
        <v>LEGA_01_NOYER_T-930-RU2BLANC 330</v>
      </c>
      <c r="G482" s="16">
        <f t="shared" si="7"/>
        <v>446.96</v>
      </c>
    </row>
    <row r="483" spans="1:7" x14ac:dyDescent="0.25">
      <c r="A483" s="34" t="s">
        <v>164</v>
      </c>
      <c r="B483" s="34">
        <v>630</v>
      </c>
      <c r="C483" s="34" t="s">
        <v>26</v>
      </c>
      <c r="D483" s="36">
        <v>242.15</v>
      </c>
      <c r="F483" t="str">
        <f>A483&amp;"-"&amp;B483&amp;"-"&amp;C483</f>
        <v>ALBA_PLANE_LAQUEE_ALVEOLAIRE-630-CPLBLANC 70</v>
      </c>
      <c r="G483" s="16">
        <f t="shared" si="7"/>
        <v>242.15</v>
      </c>
    </row>
    <row r="484" spans="1:7" x14ac:dyDescent="0.25">
      <c r="A484" s="34" t="s">
        <v>164</v>
      </c>
      <c r="B484" s="34">
        <v>630</v>
      </c>
      <c r="C484" s="34" t="s">
        <v>27</v>
      </c>
      <c r="D484" s="36">
        <v>242.15</v>
      </c>
      <c r="F484" t="str">
        <f>A484&amp;"-"&amp;B484&amp;"-"&amp;C484</f>
        <v>ALBA_PLANE_LAQUEE_ALVEOLAIRE-630-CPLBLANC 80</v>
      </c>
      <c r="G484" s="16">
        <f t="shared" si="7"/>
        <v>242.15</v>
      </c>
    </row>
    <row r="485" spans="1:7" x14ac:dyDescent="0.25">
      <c r="A485" s="34" t="s">
        <v>164</v>
      </c>
      <c r="B485" s="34">
        <v>630</v>
      </c>
      <c r="C485" s="34" t="s">
        <v>28</v>
      </c>
      <c r="D485" s="36">
        <v>242.15</v>
      </c>
      <c r="F485" t="str">
        <f>A485&amp;"-"&amp;B485&amp;"-"&amp;C485</f>
        <v>ALBA_PLANE_LAQUEE_ALVEOLAIRE-630-CPLBLANC 100</v>
      </c>
      <c r="G485" s="16">
        <f t="shared" si="7"/>
        <v>242.15</v>
      </c>
    </row>
    <row r="486" spans="1:7" x14ac:dyDescent="0.25">
      <c r="A486" s="34" t="s">
        <v>164</v>
      </c>
      <c r="B486" s="34">
        <v>630</v>
      </c>
      <c r="C486" s="34" t="s">
        <v>29</v>
      </c>
      <c r="D486" s="36">
        <v>245.05</v>
      </c>
      <c r="F486" t="str">
        <f>A486&amp;"-"&amp;B486&amp;"-"&amp;C486</f>
        <v>ALBA_PLANE_LAQUEE_ALVEOLAIRE-630-CPLBLANC 120</v>
      </c>
      <c r="G486" s="16">
        <f t="shared" si="7"/>
        <v>245.05</v>
      </c>
    </row>
    <row r="487" spans="1:7" x14ac:dyDescent="0.25">
      <c r="A487" s="34" t="s">
        <v>164</v>
      </c>
      <c r="B487" s="34">
        <v>630</v>
      </c>
      <c r="C487" s="34" t="s">
        <v>30</v>
      </c>
      <c r="D487" s="36">
        <v>247.95</v>
      </c>
      <c r="F487" t="str">
        <f>A487&amp;"-"&amp;B487&amp;"-"&amp;C487</f>
        <v>ALBA_PLANE_LAQUEE_ALVEOLAIRE-630-CPLBLANC 140</v>
      </c>
      <c r="G487" s="16">
        <f t="shared" si="7"/>
        <v>247.95</v>
      </c>
    </row>
    <row r="488" spans="1:7" x14ac:dyDescent="0.25">
      <c r="A488" s="34" t="s">
        <v>164</v>
      </c>
      <c r="B488" s="34">
        <v>630</v>
      </c>
      <c r="C488" s="34" t="s">
        <v>31</v>
      </c>
      <c r="D488" s="36">
        <v>261</v>
      </c>
      <c r="F488" t="str">
        <f>A488&amp;"-"&amp;B488&amp;"-"&amp;C488</f>
        <v>ALBA_PLANE_LAQUEE_ALVEOLAIRE-630-CPLBLANC 160</v>
      </c>
      <c r="G488" s="16">
        <f t="shared" si="7"/>
        <v>261</v>
      </c>
    </row>
    <row r="489" spans="1:7" x14ac:dyDescent="0.25">
      <c r="A489" s="34" t="s">
        <v>164</v>
      </c>
      <c r="B489" s="34">
        <v>630</v>
      </c>
      <c r="C489" s="34" t="s">
        <v>32</v>
      </c>
      <c r="D489" s="36">
        <v>261</v>
      </c>
      <c r="F489" t="str">
        <f>A489&amp;"-"&amp;B489&amp;"-"&amp;C489</f>
        <v>ALBA_PLANE_LAQUEE_ALVEOLAIRE-630-CPLBLANC 180</v>
      </c>
      <c r="G489" s="16">
        <f t="shared" si="7"/>
        <v>261</v>
      </c>
    </row>
    <row r="490" spans="1:7" x14ac:dyDescent="0.25">
      <c r="A490" s="34" t="s">
        <v>164</v>
      </c>
      <c r="B490" s="34">
        <v>630</v>
      </c>
      <c r="C490" s="34" t="s">
        <v>33</v>
      </c>
      <c r="D490" s="36">
        <v>261</v>
      </c>
      <c r="F490" t="str">
        <f>A490&amp;"-"&amp;B490&amp;"-"&amp;C490</f>
        <v>ALBA_PLANE_LAQUEE_ALVEOLAIRE-630-CPLBLANC 200</v>
      </c>
      <c r="G490" s="16">
        <f t="shared" si="7"/>
        <v>261</v>
      </c>
    </row>
    <row r="491" spans="1:7" x14ac:dyDescent="0.25">
      <c r="A491" s="34" t="s">
        <v>164</v>
      </c>
      <c r="B491" s="34">
        <v>630</v>
      </c>
      <c r="C491" s="34" t="s">
        <v>79</v>
      </c>
      <c r="D491" s="36">
        <v>276.95</v>
      </c>
      <c r="F491" t="str">
        <f>A491&amp;"-"&amp;B491&amp;"-"&amp;C491</f>
        <v>ALBA_PLANE_LAQUEE_ALVEOLAIRE-630-CPLBLANC 220</v>
      </c>
      <c r="G491" s="16">
        <f t="shared" si="7"/>
        <v>276.95</v>
      </c>
    </row>
    <row r="492" spans="1:7" x14ac:dyDescent="0.25">
      <c r="A492" s="34" t="s">
        <v>164</v>
      </c>
      <c r="B492" s="34">
        <v>630</v>
      </c>
      <c r="C492" s="34" t="s">
        <v>80</v>
      </c>
      <c r="D492" s="36">
        <v>276.95</v>
      </c>
      <c r="F492" t="str">
        <f>A492&amp;"-"&amp;B492&amp;"-"&amp;C492</f>
        <v>ALBA_PLANE_LAQUEE_ALVEOLAIRE-630-CPLBLANC 240</v>
      </c>
      <c r="G492" s="16">
        <f t="shared" si="7"/>
        <v>276.95</v>
      </c>
    </row>
    <row r="493" spans="1:7" x14ac:dyDescent="0.25">
      <c r="A493" s="34" t="s">
        <v>164</v>
      </c>
      <c r="B493" s="34">
        <v>630</v>
      </c>
      <c r="C493" s="34" t="s">
        <v>81</v>
      </c>
      <c r="D493" s="36">
        <v>276.95</v>
      </c>
      <c r="F493" t="str">
        <f>A493&amp;"-"&amp;B493&amp;"-"&amp;C493</f>
        <v>ALBA_PLANE_LAQUEE_ALVEOLAIRE-630-CPLBLANC 265</v>
      </c>
      <c r="G493" s="16">
        <f t="shared" si="7"/>
        <v>276.95</v>
      </c>
    </row>
    <row r="494" spans="1:7" x14ac:dyDescent="0.25">
      <c r="A494" s="34" t="s">
        <v>164</v>
      </c>
      <c r="B494" s="34">
        <v>630</v>
      </c>
      <c r="C494" s="34" t="s">
        <v>82</v>
      </c>
      <c r="D494" s="36">
        <v>297.25</v>
      </c>
      <c r="F494" t="str">
        <f>A494&amp;"-"&amp;B494&amp;"-"&amp;C494</f>
        <v>ALBA_PLANE_LAQUEE_ALVEOLAIRE-630-CPLBLANC 280</v>
      </c>
      <c r="G494" s="16">
        <f t="shared" si="7"/>
        <v>297.25</v>
      </c>
    </row>
    <row r="495" spans="1:7" x14ac:dyDescent="0.25">
      <c r="A495" s="34" t="s">
        <v>164</v>
      </c>
      <c r="B495" s="34">
        <v>630</v>
      </c>
      <c r="C495" s="34" t="s">
        <v>83</v>
      </c>
      <c r="D495" s="36">
        <v>297.25</v>
      </c>
      <c r="F495" t="str">
        <f>A495&amp;"-"&amp;B495&amp;"-"&amp;C495</f>
        <v>ALBA_PLANE_LAQUEE_ALVEOLAIRE-630-CPLBLANC 300</v>
      </c>
      <c r="G495" s="16">
        <f t="shared" si="7"/>
        <v>297.25</v>
      </c>
    </row>
    <row r="496" spans="1:7" x14ac:dyDescent="0.25">
      <c r="A496" s="34" t="s">
        <v>164</v>
      </c>
      <c r="B496" s="34">
        <v>630</v>
      </c>
      <c r="C496" s="34" t="s">
        <v>84</v>
      </c>
      <c r="D496" s="36">
        <v>297.25</v>
      </c>
      <c r="F496" t="str">
        <f>A496&amp;"-"&amp;B496&amp;"-"&amp;C496</f>
        <v>ALBA_PLANE_LAQUEE_ALVEOLAIRE-630-CPLBLANC 310</v>
      </c>
      <c r="G496" s="16">
        <f t="shared" si="7"/>
        <v>297.25</v>
      </c>
    </row>
    <row r="497" spans="1:7" x14ac:dyDescent="0.25">
      <c r="A497" s="34" t="s">
        <v>164</v>
      </c>
      <c r="B497" s="34">
        <v>630</v>
      </c>
      <c r="C497" s="34" t="s">
        <v>85</v>
      </c>
      <c r="D497" s="36">
        <v>297.25</v>
      </c>
      <c r="F497" t="str">
        <f>A497&amp;"-"&amp;B497&amp;"-"&amp;C497</f>
        <v>ALBA_PLANE_LAQUEE_ALVEOLAIRE-630-CPLBLANC 330</v>
      </c>
      <c r="G497" s="16">
        <f t="shared" si="7"/>
        <v>297.25</v>
      </c>
    </row>
    <row r="498" spans="1:7" x14ac:dyDescent="0.25">
      <c r="A498" s="34" t="s">
        <v>164</v>
      </c>
      <c r="B498" s="34">
        <v>730</v>
      </c>
      <c r="C498" s="34" t="s">
        <v>26</v>
      </c>
      <c r="D498" s="36">
        <v>242.15</v>
      </c>
      <c r="F498" t="str">
        <f>A498&amp;"-"&amp;B498&amp;"-"&amp;C498</f>
        <v>ALBA_PLANE_LAQUEE_ALVEOLAIRE-730-CPLBLANC 70</v>
      </c>
      <c r="G498" s="16">
        <f t="shared" si="7"/>
        <v>242.15</v>
      </c>
    </row>
    <row r="499" spans="1:7" x14ac:dyDescent="0.25">
      <c r="A499" s="34" t="s">
        <v>164</v>
      </c>
      <c r="B499" s="34">
        <v>730</v>
      </c>
      <c r="C499" s="34" t="s">
        <v>27</v>
      </c>
      <c r="D499" s="36">
        <v>242.15</v>
      </c>
      <c r="F499" t="str">
        <f>A499&amp;"-"&amp;B499&amp;"-"&amp;C499</f>
        <v>ALBA_PLANE_LAQUEE_ALVEOLAIRE-730-CPLBLANC 80</v>
      </c>
      <c r="G499" s="16">
        <f t="shared" si="7"/>
        <v>242.15</v>
      </c>
    </row>
    <row r="500" spans="1:7" x14ac:dyDescent="0.25">
      <c r="A500" s="34" t="s">
        <v>164</v>
      </c>
      <c r="B500" s="34">
        <v>730</v>
      </c>
      <c r="C500" s="34" t="s">
        <v>28</v>
      </c>
      <c r="D500" s="36">
        <v>242.15</v>
      </c>
      <c r="F500" t="str">
        <f>A500&amp;"-"&amp;B500&amp;"-"&amp;C500</f>
        <v>ALBA_PLANE_LAQUEE_ALVEOLAIRE-730-CPLBLANC 100</v>
      </c>
      <c r="G500" s="16">
        <f t="shared" si="7"/>
        <v>242.15</v>
      </c>
    </row>
    <row r="501" spans="1:7" x14ac:dyDescent="0.25">
      <c r="A501" s="34" t="s">
        <v>164</v>
      </c>
      <c r="B501" s="34">
        <v>730</v>
      </c>
      <c r="C501" s="34" t="s">
        <v>29</v>
      </c>
      <c r="D501" s="36">
        <v>245.05</v>
      </c>
      <c r="F501" t="str">
        <f>A501&amp;"-"&amp;B501&amp;"-"&amp;C501</f>
        <v>ALBA_PLANE_LAQUEE_ALVEOLAIRE-730-CPLBLANC 120</v>
      </c>
      <c r="G501" s="16">
        <f t="shared" si="7"/>
        <v>245.05</v>
      </c>
    </row>
    <row r="502" spans="1:7" x14ac:dyDescent="0.25">
      <c r="A502" s="34" t="s">
        <v>164</v>
      </c>
      <c r="B502" s="34">
        <v>730</v>
      </c>
      <c r="C502" s="34" t="s">
        <v>30</v>
      </c>
      <c r="D502" s="36">
        <v>247.95</v>
      </c>
      <c r="F502" t="str">
        <f>A502&amp;"-"&amp;B502&amp;"-"&amp;C502</f>
        <v>ALBA_PLANE_LAQUEE_ALVEOLAIRE-730-CPLBLANC 140</v>
      </c>
      <c r="G502" s="16">
        <f t="shared" si="7"/>
        <v>247.95</v>
      </c>
    </row>
    <row r="503" spans="1:7" x14ac:dyDescent="0.25">
      <c r="A503" s="34" t="s">
        <v>164</v>
      </c>
      <c r="B503" s="34">
        <v>730</v>
      </c>
      <c r="C503" s="34" t="s">
        <v>31</v>
      </c>
      <c r="D503" s="36">
        <v>261</v>
      </c>
      <c r="F503" t="str">
        <f>A503&amp;"-"&amp;B503&amp;"-"&amp;C503</f>
        <v>ALBA_PLANE_LAQUEE_ALVEOLAIRE-730-CPLBLANC 160</v>
      </c>
      <c r="G503" s="16">
        <f t="shared" si="7"/>
        <v>261</v>
      </c>
    </row>
    <row r="504" spans="1:7" x14ac:dyDescent="0.25">
      <c r="A504" s="34" t="s">
        <v>164</v>
      </c>
      <c r="B504" s="34">
        <v>730</v>
      </c>
      <c r="C504" s="34" t="s">
        <v>32</v>
      </c>
      <c r="D504" s="36">
        <v>261</v>
      </c>
      <c r="F504" t="str">
        <f>A504&amp;"-"&amp;B504&amp;"-"&amp;C504</f>
        <v>ALBA_PLANE_LAQUEE_ALVEOLAIRE-730-CPLBLANC 180</v>
      </c>
      <c r="G504" s="16">
        <f t="shared" si="7"/>
        <v>261</v>
      </c>
    </row>
    <row r="505" spans="1:7" x14ac:dyDescent="0.25">
      <c r="A505" s="34" t="s">
        <v>164</v>
      </c>
      <c r="B505" s="34">
        <v>730</v>
      </c>
      <c r="C505" s="34" t="s">
        <v>33</v>
      </c>
      <c r="D505" s="36">
        <v>261</v>
      </c>
      <c r="F505" t="str">
        <f>A505&amp;"-"&amp;B505&amp;"-"&amp;C505</f>
        <v>ALBA_PLANE_LAQUEE_ALVEOLAIRE-730-CPLBLANC 200</v>
      </c>
      <c r="G505" s="16">
        <f t="shared" si="7"/>
        <v>261</v>
      </c>
    </row>
    <row r="506" spans="1:7" x14ac:dyDescent="0.25">
      <c r="A506" s="34" t="s">
        <v>164</v>
      </c>
      <c r="B506" s="34">
        <v>730</v>
      </c>
      <c r="C506" s="34" t="s">
        <v>79</v>
      </c>
      <c r="D506" s="36">
        <v>276.95</v>
      </c>
      <c r="F506" t="str">
        <f>A506&amp;"-"&amp;B506&amp;"-"&amp;C506</f>
        <v>ALBA_PLANE_LAQUEE_ALVEOLAIRE-730-CPLBLANC 220</v>
      </c>
      <c r="G506" s="16">
        <f t="shared" si="7"/>
        <v>276.95</v>
      </c>
    </row>
    <row r="507" spans="1:7" x14ac:dyDescent="0.25">
      <c r="A507" s="34" t="s">
        <v>164</v>
      </c>
      <c r="B507" s="34">
        <v>730</v>
      </c>
      <c r="C507" s="34" t="s">
        <v>80</v>
      </c>
      <c r="D507" s="36">
        <v>276.95</v>
      </c>
      <c r="F507" t="str">
        <f>A507&amp;"-"&amp;B507&amp;"-"&amp;C507</f>
        <v>ALBA_PLANE_LAQUEE_ALVEOLAIRE-730-CPLBLANC 240</v>
      </c>
      <c r="G507" s="16">
        <f t="shared" si="7"/>
        <v>276.95</v>
      </c>
    </row>
    <row r="508" spans="1:7" x14ac:dyDescent="0.25">
      <c r="A508" s="34" t="s">
        <v>164</v>
      </c>
      <c r="B508" s="34">
        <v>730</v>
      </c>
      <c r="C508" s="34" t="s">
        <v>81</v>
      </c>
      <c r="D508" s="36">
        <v>276.95</v>
      </c>
      <c r="F508" t="str">
        <f>A508&amp;"-"&amp;B508&amp;"-"&amp;C508</f>
        <v>ALBA_PLANE_LAQUEE_ALVEOLAIRE-730-CPLBLANC 265</v>
      </c>
      <c r="G508" s="16">
        <f t="shared" si="7"/>
        <v>276.95</v>
      </c>
    </row>
    <row r="509" spans="1:7" x14ac:dyDescent="0.25">
      <c r="A509" s="34" t="s">
        <v>164</v>
      </c>
      <c r="B509" s="34">
        <v>730</v>
      </c>
      <c r="C509" s="34" t="s">
        <v>82</v>
      </c>
      <c r="D509" s="36">
        <v>297.25</v>
      </c>
      <c r="F509" t="str">
        <f>A509&amp;"-"&amp;B509&amp;"-"&amp;C509</f>
        <v>ALBA_PLANE_LAQUEE_ALVEOLAIRE-730-CPLBLANC 280</v>
      </c>
      <c r="G509" s="16">
        <f t="shared" si="7"/>
        <v>297.25</v>
      </c>
    </row>
    <row r="510" spans="1:7" x14ac:dyDescent="0.25">
      <c r="A510" s="34" t="s">
        <v>164</v>
      </c>
      <c r="B510" s="34">
        <v>730</v>
      </c>
      <c r="C510" s="34" t="s">
        <v>83</v>
      </c>
      <c r="D510" s="36">
        <v>297.25</v>
      </c>
      <c r="F510" t="str">
        <f>A510&amp;"-"&amp;B510&amp;"-"&amp;C510</f>
        <v>ALBA_PLANE_LAQUEE_ALVEOLAIRE-730-CPLBLANC 300</v>
      </c>
      <c r="G510" s="16">
        <f t="shared" si="7"/>
        <v>297.25</v>
      </c>
    </row>
    <row r="511" spans="1:7" x14ac:dyDescent="0.25">
      <c r="A511" s="34" t="s">
        <v>164</v>
      </c>
      <c r="B511" s="34">
        <v>730</v>
      </c>
      <c r="C511" s="34" t="s">
        <v>84</v>
      </c>
      <c r="D511" s="36">
        <v>297.25</v>
      </c>
      <c r="F511" t="str">
        <f>A511&amp;"-"&amp;B511&amp;"-"&amp;C511</f>
        <v>ALBA_PLANE_LAQUEE_ALVEOLAIRE-730-CPLBLANC 310</v>
      </c>
      <c r="G511" s="16">
        <f t="shared" si="7"/>
        <v>297.25</v>
      </c>
    </row>
    <row r="512" spans="1:7" x14ac:dyDescent="0.25">
      <c r="A512" s="34" t="s">
        <v>164</v>
      </c>
      <c r="B512" s="34">
        <v>730</v>
      </c>
      <c r="C512" s="34" t="s">
        <v>85</v>
      </c>
      <c r="D512" s="36">
        <v>297.25</v>
      </c>
      <c r="F512" t="str">
        <f>A512&amp;"-"&amp;B512&amp;"-"&amp;C512</f>
        <v>ALBA_PLANE_LAQUEE_ALVEOLAIRE-730-CPLBLANC 330</v>
      </c>
      <c r="G512" s="16">
        <f t="shared" si="7"/>
        <v>297.25</v>
      </c>
    </row>
    <row r="513" spans="1:7" x14ac:dyDescent="0.25">
      <c r="A513" s="34" t="s">
        <v>164</v>
      </c>
      <c r="B513" s="34">
        <v>830</v>
      </c>
      <c r="C513" s="34" t="s">
        <v>26</v>
      </c>
      <c r="D513" s="36">
        <v>242.15</v>
      </c>
      <c r="F513" t="str">
        <f>A513&amp;"-"&amp;B513&amp;"-"&amp;C513</f>
        <v>ALBA_PLANE_LAQUEE_ALVEOLAIRE-830-CPLBLANC 70</v>
      </c>
      <c r="G513" s="16">
        <f t="shared" si="7"/>
        <v>242.15</v>
      </c>
    </row>
    <row r="514" spans="1:7" x14ac:dyDescent="0.25">
      <c r="A514" s="34" t="s">
        <v>164</v>
      </c>
      <c r="B514" s="34">
        <v>830</v>
      </c>
      <c r="C514" s="34" t="s">
        <v>27</v>
      </c>
      <c r="D514" s="36">
        <v>242.15</v>
      </c>
      <c r="F514" t="str">
        <f>A514&amp;"-"&amp;B514&amp;"-"&amp;C514</f>
        <v>ALBA_PLANE_LAQUEE_ALVEOLAIRE-830-CPLBLANC 80</v>
      </c>
      <c r="G514" s="16">
        <f t="shared" si="7"/>
        <v>242.15</v>
      </c>
    </row>
    <row r="515" spans="1:7" x14ac:dyDescent="0.25">
      <c r="A515" s="34" t="s">
        <v>164</v>
      </c>
      <c r="B515" s="34">
        <v>830</v>
      </c>
      <c r="C515" s="34" t="s">
        <v>28</v>
      </c>
      <c r="D515" s="36">
        <v>242.15</v>
      </c>
      <c r="F515" t="str">
        <f>A515&amp;"-"&amp;B515&amp;"-"&amp;C515</f>
        <v>ALBA_PLANE_LAQUEE_ALVEOLAIRE-830-CPLBLANC 100</v>
      </c>
      <c r="G515" s="16">
        <f t="shared" si="7"/>
        <v>242.15</v>
      </c>
    </row>
    <row r="516" spans="1:7" x14ac:dyDescent="0.25">
      <c r="A516" s="34" t="s">
        <v>164</v>
      </c>
      <c r="B516" s="34">
        <v>830</v>
      </c>
      <c r="C516" s="34" t="s">
        <v>29</v>
      </c>
      <c r="D516" s="36">
        <v>245.05</v>
      </c>
      <c r="F516" t="str">
        <f>A516&amp;"-"&amp;B516&amp;"-"&amp;C516</f>
        <v>ALBA_PLANE_LAQUEE_ALVEOLAIRE-830-CPLBLANC 120</v>
      </c>
      <c r="G516" s="16">
        <f t="shared" ref="G516:G579" si="8">D516</f>
        <v>245.05</v>
      </c>
    </row>
    <row r="517" spans="1:7" x14ac:dyDescent="0.25">
      <c r="A517" s="34" t="s">
        <v>164</v>
      </c>
      <c r="B517" s="34">
        <v>830</v>
      </c>
      <c r="C517" s="34" t="s">
        <v>30</v>
      </c>
      <c r="D517" s="36">
        <v>247.95</v>
      </c>
      <c r="F517" t="str">
        <f>A517&amp;"-"&amp;B517&amp;"-"&amp;C517</f>
        <v>ALBA_PLANE_LAQUEE_ALVEOLAIRE-830-CPLBLANC 140</v>
      </c>
      <c r="G517" s="16">
        <f t="shared" si="8"/>
        <v>247.95</v>
      </c>
    </row>
    <row r="518" spans="1:7" x14ac:dyDescent="0.25">
      <c r="A518" s="34" t="s">
        <v>164</v>
      </c>
      <c r="B518" s="34">
        <v>830</v>
      </c>
      <c r="C518" s="34" t="s">
        <v>31</v>
      </c>
      <c r="D518" s="36">
        <v>261</v>
      </c>
      <c r="F518" t="str">
        <f>A518&amp;"-"&amp;B518&amp;"-"&amp;C518</f>
        <v>ALBA_PLANE_LAQUEE_ALVEOLAIRE-830-CPLBLANC 160</v>
      </c>
      <c r="G518" s="16">
        <f t="shared" si="8"/>
        <v>261</v>
      </c>
    </row>
    <row r="519" spans="1:7" x14ac:dyDescent="0.25">
      <c r="A519" s="34" t="s">
        <v>164</v>
      </c>
      <c r="B519" s="34">
        <v>830</v>
      </c>
      <c r="C519" s="34" t="s">
        <v>32</v>
      </c>
      <c r="D519" s="36">
        <v>261</v>
      </c>
      <c r="F519" t="str">
        <f>A519&amp;"-"&amp;B519&amp;"-"&amp;C519</f>
        <v>ALBA_PLANE_LAQUEE_ALVEOLAIRE-830-CPLBLANC 180</v>
      </c>
      <c r="G519" s="16">
        <f t="shared" si="8"/>
        <v>261</v>
      </c>
    </row>
    <row r="520" spans="1:7" x14ac:dyDescent="0.25">
      <c r="A520" s="34" t="s">
        <v>164</v>
      </c>
      <c r="B520" s="34">
        <v>830</v>
      </c>
      <c r="C520" s="34" t="s">
        <v>33</v>
      </c>
      <c r="D520" s="36">
        <v>261</v>
      </c>
      <c r="F520" t="str">
        <f>A520&amp;"-"&amp;B520&amp;"-"&amp;C520</f>
        <v>ALBA_PLANE_LAQUEE_ALVEOLAIRE-830-CPLBLANC 200</v>
      </c>
      <c r="G520" s="16">
        <f t="shared" si="8"/>
        <v>261</v>
      </c>
    </row>
    <row r="521" spans="1:7" x14ac:dyDescent="0.25">
      <c r="A521" s="34" t="s">
        <v>164</v>
      </c>
      <c r="B521" s="34">
        <v>830</v>
      </c>
      <c r="C521" s="34" t="s">
        <v>79</v>
      </c>
      <c r="D521" s="36">
        <v>276.95</v>
      </c>
      <c r="F521" t="str">
        <f>A521&amp;"-"&amp;B521&amp;"-"&amp;C521</f>
        <v>ALBA_PLANE_LAQUEE_ALVEOLAIRE-830-CPLBLANC 220</v>
      </c>
      <c r="G521" s="16">
        <f t="shared" si="8"/>
        <v>276.95</v>
      </c>
    </row>
    <row r="522" spans="1:7" x14ac:dyDescent="0.25">
      <c r="A522" s="34" t="s">
        <v>164</v>
      </c>
      <c r="B522" s="34">
        <v>830</v>
      </c>
      <c r="C522" s="34" t="s">
        <v>80</v>
      </c>
      <c r="D522" s="36">
        <v>276.95</v>
      </c>
      <c r="F522" t="str">
        <f>A522&amp;"-"&amp;B522&amp;"-"&amp;C522</f>
        <v>ALBA_PLANE_LAQUEE_ALVEOLAIRE-830-CPLBLANC 240</v>
      </c>
      <c r="G522" s="16">
        <f t="shared" si="8"/>
        <v>276.95</v>
      </c>
    </row>
    <row r="523" spans="1:7" x14ac:dyDescent="0.25">
      <c r="A523" s="34" t="s">
        <v>164</v>
      </c>
      <c r="B523" s="34">
        <v>830</v>
      </c>
      <c r="C523" s="34" t="s">
        <v>81</v>
      </c>
      <c r="D523" s="36">
        <v>276.95</v>
      </c>
      <c r="F523" t="str">
        <f>A523&amp;"-"&amp;B523&amp;"-"&amp;C523</f>
        <v>ALBA_PLANE_LAQUEE_ALVEOLAIRE-830-CPLBLANC 265</v>
      </c>
      <c r="G523" s="16">
        <f t="shared" si="8"/>
        <v>276.95</v>
      </c>
    </row>
    <row r="524" spans="1:7" x14ac:dyDescent="0.25">
      <c r="A524" s="34" t="s">
        <v>164</v>
      </c>
      <c r="B524" s="34">
        <v>830</v>
      </c>
      <c r="C524" s="34" t="s">
        <v>82</v>
      </c>
      <c r="D524" s="36">
        <v>297.25</v>
      </c>
      <c r="F524" t="str">
        <f>A524&amp;"-"&amp;B524&amp;"-"&amp;C524</f>
        <v>ALBA_PLANE_LAQUEE_ALVEOLAIRE-830-CPLBLANC 280</v>
      </c>
      <c r="G524" s="16">
        <f t="shared" si="8"/>
        <v>297.25</v>
      </c>
    </row>
    <row r="525" spans="1:7" x14ac:dyDescent="0.25">
      <c r="A525" s="34" t="s">
        <v>164</v>
      </c>
      <c r="B525" s="34">
        <v>830</v>
      </c>
      <c r="C525" s="34" t="s">
        <v>83</v>
      </c>
      <c r="D525" s="36">
        <v>297.25</v>
      </c>
      <c r="F525" t="str">
        <f>A525&amp;"-"&amp;B525&amp;"-"&amp;C525</f>
        <v>ALBA_PLANE_LAQUEE_ALVEOLAIRE-830-CPLBLANC 300</v>
      </c>
      <c r="G525" s="16">
        <f t="shared" si="8"/>
        <v>297.25</v>
      </c>
    </row>
    <row r="526" spans="1:7" x14ac:dyDescent="0.25">
      <c r="A526" s="34" t="s">
        <v>164</v>
      </c>
      <c r="B526" s="34">
        <v>830</v>
      </c>
      <c r="C526" s="34" t="s">
        <v>84</v>
      </c>
      <c r="D526" s="36">
        <v>297.25</v>
      </c>
      <c r="F526" t="str">
        <f>A526&amp;"-"&amp;B526&amp;"-"&amp;C526</f>
        <v>ALBA_PLANE_LAQUEE_ALVEOLAIRE-830-CPLBLANC 310</v>
      </c>
      <c r="G526" s="16">
        <f t="shared" si="8"/>
        <v>297.25</v>
      </c>
    </row>
    <row r="527" spans="1:7" x14ac:dyDescent="0.25">
      <c r="A527" s="34" t="s">
        <v>164</v>
      </c>
      <c r="B527" s="34">
        <v>830</v>
      </c>
      <c r="C527" s="34" t="s">
        <v>85</v>
      </c>
      <c r="D527" s="36">
        <v>297.25</v>
      </c>
      <c r="F527" t="str">
        <f>A527&amp;"-"&amp;B527&amp;"-"&amp;C527</f>
        <v>ALBA_PLANE_LAQUEE_ALVEOLAIRE-830-CPLBLANC 330</v>
      </c>
      <c r="G527" s="16">
        <f t="shared" si="8"/>
        <v>297.25</v>
      </c>
    </row>
    <row r="528" spans="1:7" x14ac:dyDescent="0.25">
      <c r="A528" s="34" t="s">
        <v>164</v>
      </c>
      <c r="B528" s="34">
        <v>930</v>
      </c>
      <c r="C528" s="34" t="s">
        <v>26</v>
      </c>
      <c r="D528" s="36">
        <v>252.3</v>
      </c>
      <c r="F528" t="str">
        <f>A528&amp;"-"&amp;B528&amp;"-"&amp;C528</f>
        <v>ALBA_PLANE_LAQUEE_ALVEOLAIRE-930-CPLBLANC 70</v>
      </c>
      <c r="G528" s="16">
        <f t="shared" si="8"/>
        <v>252.3</v>
      </c>
    </row>
    <row r="529" spans="1:7" x14ac:dyDescent="0.25">
      <c r="A529" s="34" t="s">
        <v>164</v>
      </c>
      <c r="B529" s="34">
        <v>930</v>
      </c>
      <c r="C529" s="34" t="s">
        <v>27</v>
      </c>
      <c r="D529" s="36">
        <v>252.3</v>
      </c>
      <c r="F529" t="str">
        <f>A529&amp;"-"&amp;B529&amp;"-"&amp;C529</f>
        <v>ALBA_PLANE_LAQUEE_ALVEOLAIRE-930-CPLBLANC 80</v>
      </c>
      <c r="G529" s="16">
        <f t="shared" si="8"/>
        <v>252.3</v>
      </c>
    </row>
    <row r="530" spans="1:7" x14ac:dyDescent="0.25">
      <c r="A530" s="34" t="s">
        <v>164</v>
      </c>
      <c r="B530" s="34">
        <v>930</v>
      </c>
      <c r="C530" s="34" t="s">
        <v>28</v>
      </c>
      <c r="D530" s="36">
        <v>252.3</v>
      </c>
      <c r="F530" t="str">
        <f>A530&amp;"-"&amp;B530&amp;"-"&amp;C530</f>
        <v>ALBA_PLANE_LAQUEE_ALVEOLAIRE-930-CPLBLANC 100</v>
      </c>
      <c r="G530" s="16">
        <f t="shared" si="8"/>
        <v>252.3</v>
      </c>
    </row>
    <row r="531" spans="1:7" x14ac:dyDescent="0.25">
      <c r="A531" s="34" t="s">
        <v>164</v>
      </c>
      <c r="B531" s="34">
        <v>930</v>
      </c>
      <c r="C531" s="34" t="s">
        <v>29</v>
      </c>
      <c r="D531" s="36">
        <v>255.2</v>
      </c>
      <c r="F531" t="str">
        <f>A531&amp;"-"&amp;B531&amp;"-"&amp;C531</f>
        <v>ALBA_PLANE_LAQUEE_ALVEOLAIRE-930-CPLBLANC 120</v>
      </c>
      <c r="G531" s="16">
        <f t="shared" si="8"/>
        <v>255.2</v>
      </c>
    </row>
    <row r="532" spans="1:7" x14ac:dyDescent="0.25">
      <c r="A532" s="34" t="s">
        <v>164</v>
      </c>
      <c r="B532" s="34">
        <v>930</v>
      </c>
      <c r="C532" s="34" t="s">
        <v>30</v>
      </c>
      <c r="D532" s="36">
        <v>258.10000000000002</v>
      </c>
      <c r="F532" t="str">
        <f>A532&amp;"-"&amp;B532&amp;"-"&amp;C532</f>
        <v>ALBA_PLANE_LAQUEE_ALVEOLAIRE-930-CPLBLANC 140</v>
      </c>
      <c r="G532" s="16">
        <f t="shared" si="8"/>
        <v>258.10000000000002</v>
      </c>
    </row>
    <row r="533" spans="1:7" x14ac:dyDescent="0.25">
      <c r="A533" s="34" t="s">
        <v>164</v>
      </c>
      <c r="B533" s="34">
        <v>930</v>
      </c>
      <c r="C533" s="34" t="s">
        <v>31</v>
      </c>
      <c r="D533" s="36">
        <v>271.14999999999998</v>
      </c>
      <c r="F533" t="str">
        <f>A533&amp;"-"&amp;B533&amp;"-"&amp;C533</f>
        <v>ALBA_PLANE_LAQUEE_ALVEOLAIRE-930-CPLBLANC 160</v>
      </c>
      <c r="G533" s="16">
        <f t="shared" si="8"/>
        <v>271.14999999999998</v>
      </c>
    </row>
    <row r="534" spans="1:7" x14ac:dyDescent="0.25">
      <c r="A534" s="34" t="s">
        <v>164</v>
      </c>
      <c r="B534" s="34">
        <v>930</v>
      </c>
      <c r="C534" s="34" t="s">
        <v>32</v>
      </c>
      <c r="D534" s="36">
        <v>271.14999999999998</v>
      </c>
      <c r="F534" t="str">
        <f>A534&amp;"-"&amp;B534&amp;"-"&amp;C534</f>
        <v>ALBA_PLANE_LAQUEE_ALVEOLAIRE-930-CPLBLANC 180</v>
      </c>
      <c r="G534" s="16">
        <f t="shared" si="8"/>
        <v>271.14999999999998</v>
      </c>
    </row>
    <row r="535" spans="1:7" x14ac:dyDescent="0.25">
      <c r="A535" s="34" t="s">
        <v>164</v>
      </c>
      <c r="B535" s="34">
        <v>930</v>
      </c>
      <c r="C535" s="34" t="s">
        <v>33</v>
      </c>
      <c r="D535" s="36">
        <v>271.14999999999998</v>
      </c>
      <c r="F535" t="str">
        <f>A535&amp;"-"&amp;B535&amp;"-"&amp;C535</f>
        <v>ALBA_PLANE_LAQUEE_ALVEOLAIRE-930-CPLBLANC 200</v>
      </c>
      <c r="G535" s="16">
        <f t="shared" si="8"/>
        <v>271.14999999999998</v>
      </c>
    </row>
    <row r="536" spans="1:7" x14ac:dyDescent="0.25">
      <c r="A536" s="34" t="s">
        <v>164</v>
      </c>
      <c r="B536" s="34">
        <v>930</v>
      </c>
      <c r="C536" s="34" t="s">
        <v>79</v>
      </c>
      <c r="D536" s="36">
        <v>287.10000000000002</v>
      </c>
      <c r="F536" t="str">
        <f>A536&amp;"-"&amp;B536&amp;"-"&amp;C536</f>
        <v>ALBA_PLANE_LAQUEE_ALVEOLAIRE-930-CPLBLANC 220</v>
      </c>
      <c r="G536" s="16">
        <f t="shared" si="8"/>
        <v>287.10000000000002</v>
      </c>
    </row>
    <row r="537" spans="1:7" x14ac:dyDescent="0.25">
      <c r="A537" s="34" t="s">
        <v>164</v>
      </c>
      <c r="B537" s="34">
        <v>930</v>
      </c>
      <c r="C537" s="34" t="s">
        <v>80</v>
      </c>
      <c r="D537" s="36">
        <v>287.10000000000002</v>
      </c>
      <c r="F537" t="str">
        <f>A537&amp;"-"&amp;B537&amp;"-"&amp;C537</f>
        <v>ALBA_PLANE_LAQUEE_ALVEOLAIRE-930-CPLBLANC 240</v>
      </c>
      <c r="G537" s="16">
        <f t="shared" si="8"/>
        <v>287.10000000000002</v>
      </c>
    </row>
    <row r="538" spans="1:7" x14ac:dyDescent="0.25">
      <c r="A538" s="34" t="s">
        <v>164</v>
      </c>
      <c r="B538" s="34">
        <v>930</v>
      </c>
      <c r="C538" s="34" t="s">
        <v>81</v>
      </c>
      <c r="D538" s="36">
        <v>287.10000000000002</v>
      </c>
      <c r="F538" t="str">
        <f>A538&amp;"-"&amp;B538&amp;"-"&amp;C538</f>
        <v>ALBA_PLANE_LAQUEE_ALVEOLAIRE-930-CPLBLANC 265</v>
      </c>
      <c r="G538" s="16">
        <f t="shared" si="8"/>
        <v>287.10000000000002</v>
      </c>
    </row>
    <row r="539" spans="1:7" x14ac:dyDescent="0.25">
      <c r="A539" s="34" t="s">
        <v>164</v>
      </c>
      <c r="B539" s="34">
        <v>930</v>
      </c>
      <c r="C539" s="34" t="s">
        <v>82</v>
      </c>
      <c r="D539" s="36">
        <v>307.41000000000003</v>
      </c>
      <c r="F539" t="str">
        <f>A539&amp;"-"&amp;B539&amp;"-"&amp;C539</f>
        <v>ALBA_PLANE_LAQUEE_ALVEOLAIRE-930-CPLBLANC 280</v>
      </c>
      <c r="G539" s="16">
        <f t="shared" si="8"/>
        <v>307.41000000000003</v>
      </c>
    </row>
    <row r="540" spans="1:7" x14ac:dyDescent="0.25">
      <c r="A540" s="34" t="s">
        <v>164</v>
      </c>
      <c r="B540" s="34">
        <v>930</v>
      </c>
      <c r="C540" s="34" t="s">
        <v>83</v>
      </c>
      <c r="D540" s="36">
        <v>307.41000000000003</v>
      </c>
      <c r="F540" t="str">
        <f>A540&amp;"-"&amp;B540&amp;"-"&amp;C540</f>
        <v>ALBA_PLANE_LAQUEE_ALVEOLAIRE-930-CPLBLANC 300</v>
      </c>
      <c r="G540" s="16">
        <f t="shared" si="8"/>
        <v>307.41000000000003</v>
      </c>
    </row>
    <row r="541" spans="1:7" x14ac:dyDescent="0.25">
      <c r="A541" s="34" t="s">
        <v>164</v>
      </c>
      <c r="B541" s="34">
        <v>930</v>
      </c>
      <c r="C541" s="34" t="s">
        <v>84</v>
      </c>
      <c r="D541" s="36">
        <v>307.41000000000003</v>
      </c>
      <c r="F541" t="str">
        <f>A541&amp;"-"&amp;B541&amp;"-"&amp;C541</f>
        <v>ALBA_PLANE_LAQUEE_ALVEOLAIRE-930-CPLBLANC 310</v>
      </c>
      <c r="G541" s="16">
        <f t="shared" si="8"/>
        <v>307.41000000000003</v>
      </c>
    </row>
    <row r="542" spans="1:7" x14ac:dyDescent="0.25">
      <c r="A542" s="34" t="s">
        <v>164</v>
      </c>
      <c r="B542" s="34">
        <v>930</v>
      </c>
      <c r="C542" s="34" t="s">
        <v>85</v>
      </c>
      <c r="D542" s="36">
        <v>307.41000000000003</v>
      </c>
      <c r="F542" t="str">
        <f>A542&amp;"-"&amp;B542&amp;"-"&amp;C542</f>
        <v>ALBA_PLANE_LAQUEE_ALVEOLAIRE-930-CPLBLANC 330</v>
      </c>
      <c r="G542" s="16">
        <f t="shared" si="8"/>
        <v>307.41000000000003</v>
      </c>
    </row>
    <row r="543" spans="1:7" x14ac:dyDescent="0.25">
      <c r="A543" s="34" t="s">
        <v>164</v>
      </c>
      <c r="B543" s="34">
        <v>630</v>
      </c>
      <c r="C543" s="34" t="s">
        <v>86</v>
      </c>
      <c r="D543" s="36">
        <v>242.15</v>
      </c>
      <c r="F543" t="str">
        <f>A543&amp;"-"&amp;B543&amp;"-"&amp;C543</f>
        <v>ALBA_PLANE_LAQUEE_ALVEOLAIRE-630-RU2BLANC 70</v>
      </c>
      <c r="G543" s="16">
        <f t="shared" si="8"/>
        <v>242.15</v>
      </c>
    </row>
    <row r="544" spans="1:7" x14ac:dyDescent="0.25">
      <c r="A544" s="34" t="s">
        <v>164</v>
      </c>
      <c r="B544" s="34">
        <v>630</v>
      </c>
      <c r="C544" s="34" t="s">
        <v>87</v>
      </c>
      <c r="D544" s="36">
        <v>242.15</v>
      </c>
      <c r="F544" t="str">
        <f>A544&amp;"-"&amp;B544&amp;"-"&amp;C544</f>
        <v>ALBA_PLANE_LAQUEE_ALVEOLAIRE-630-RU2BLANC 80</v>
      </c>
      <c r="G544" s="16">
        <f t="shared" si="8"/>
        <v>242.15</v>
      </c>
    </row>
    <row r="545" spans="1:7" x14ac:dyDescent="0.25">
      <c r="A545" s="34" t="s">
        <v>164</v>
      </c>
      <c r="B545" s="34">
        <v>630</v>
      </c>
      <c r="C545" s="34" t="s">
        <v>88</v>
      </c>
      <c r="D545" s="36">
        <v>242.15</v>
      </c>
      <c r="F545" t="str">
        <f>A545&amp;"-"&amp;B545&amp;"-"&amp;C545</f>
        <v>ALBA_PLANE_LAQUEE_ALVEOLAIRE-630-RU2BLANC 100</v>
      </c>
      <c r="G545" s="16">
        <f t="shared" si="8"/>
        <v>242.15</v>
      </c>
    </row>
    <row r="546" spans="1:7" x14ac:dyDescent="0.25">
      <c r="A546" s="34" t="s">
        <v>164</v>
      </c>
      <c r="B546" s="34">
        <v>630</v>
      </c>
      <c r="C546" s="34" t="s">
        <v>89</v>
      </c>
      <c r="D546" s="36">
        <v>245.05</v>
      </c>
      <c r="F546" t="str">
        <f>A546&amp;"-"&amp;B546&amp;"-"&amp;C546</f>
        <v>ALBA_PLANE_LAQUEE_ALVEOLAIRE-630-RU2BLANC 120</v>
      </c>
      <c r="G546" s="16">
        <f t="shared" si="8"/>
        <v>245.05</v>
      </c>
    </row>
    <row r="547" spans="1:7" x14ac:dyDescent="0.25">
      <c r="A547" s="34" t="s">
        <v>164</v>
      </c>
      <c r="B547" s="34">
        <v>630</v>
      </c>
      <c r="C547" s="34" t="s">
        <v>90</v>
      </c>
      <c r="D547" s="36">
        <v>247.95</v>
      </c>
      <c r="F547" t="str">
        <f>A547&amp;"-"&amp;B547&amp;"-"&amp;C547</f>
        <v>ALBA_PLANE_LAQUEE_ALVEOLAIRE-630-RU2BLANC 140</v>
      </c>
      <c r="G547" s="16">
        <f t="shared" si="8"/>
        <v>247.95</v>
      </c>
    </row>
    <row r="548" spans="1:7" x14ac:dyDescent="0.25">
      <c r="A548" s="34" t="s">
        <v>164</v>
      </c>
      <c r="B548" s="34">
        <v>630</v>
      </c>
      <c r="C548" s="34" t="s">
        <v>91</v>
      </c>
      <c r="D548" s="36">
        <v>261</v>
      </c>
      <c r="F548" t="str">
        <f>A548&amp;"-"&amp;B548&amp;"-"&amp;C548</f>
        <v>ALBA_PLANE_LAQUEE_ALVEOLAIRE-630-RU2BLANC 160</v>
      </c>
      <c r="G548" s="16">
        <f t="shared" si="8"/>
        <v>261</v>
      </c>
    </row>
    <row r="549" spans="1:7" x14ac:dyDescent="0.25">
      <c r="A549" s="34" t="s">
        <v>164</v>
      </c>
      <c r="B549" s="34">
        <v>630</v>
      </c>
      <c r="C549" s="34" t="s">
        <v>92</v>
      </c>
      <c r="D549" s="36">
        <v>261</v>
      </c>
      <c r="F549" t="str">
        <f>A549&amp;"-"&amp;B549&amp;"-"&amp;C549</f>
        <v>ALBA_PLANE_LAQUEE_ALVEOLAIRE-630-RU2BLANC 180</v>
      </c>
      <c r="G549" s="16">
        <f t="shared" si="8"/>
        <v>261</v>
      </c>
    </row>
    <row r="550" spans="1:7" x14ac:dyDescent="0.25">
      <c r="A550" s="34" t="s">
        <v>164</v>
      </c>
      <c r="B550" s="34">
        <v>630</v>
      </c>
      <c r="C550" s="34" t="s">
        <v>93</v>
      </c>
      <c r="D550" s="36">
        <v>261</v>
      </c>
      <c r="F550" t="str">
        <f>A550&amp;"-"&amp;B550&amp;"-"&amp;C550</f>
        <v>ALBA_PLANE_LAQUEE_ALVEOLAIRE-630-RU2BLANC 200</v>
      </c>
      <c r="G550" s="16">
        <f t="shared" si="8"/>
        <v>261</v>
      </c>
    </row>
    <row r="551" spans="1:7" x14ac:dyDescent="0.25">
      <c r="A551" s="34" t="s">
        <v>164</v>
      </c>
      <c r="B551" s="34">
        <v>630</v>
      </c>
      <c r="C551" s="34" t="s">
        <v>94</v>
      </c>
      <c r="D551" s="36">
        <v>276.95</v>
      </c>
      <c r="F551" t="str">
        <f>A551&amp;"-"&amp;B551&amp;"-"&amp;C551</f>
        <v>ALBA_PLANE_LAQUEE_ALVEOLAIRE-630-RU2BLANC 220</v>
      </c>
      <c r="G551" s="16">
        <f t="shared" si="8"/>
        <v>276.95</v>
      </c>
    </row>
    <row r="552" spans="1:7" x14ac:dyDescent="0.25">
      <c r="A552" s="34" t="s">
        <v>164</v>
      </c>
      <c r="B552" s="34">
        <v>630</v>
      </c>
      <c r="C552" s="34" t="s">
        <v>95</v>
      </c>
      <c r="D552" s="36">
        <v>276.95</v>
      </c>
      <c r="F552" t="str">
        <f>A552&amp;"-"&amp;B552&amp;"-"&amp;C552</f>
        <v>ALBA_PLANE_LAQUEE_ALVEOLAIRE-630-RU2BLANC 240</v>
      </c>
      <c r="G552" s="16">
        <f t="shared" si="8"/>
        <v>276.95</v>
      </c>
    </row>
    <row r="553" spans="1:7" x14ac:dyDescent="0.25">
      <c r="A553" s="34" t="s">
        <v>164</v>
      </c>
      <c r="B553" s="34">
        <v>630</v>
      </c>
      <c r="C553" s="34" t="s">
        <v>96</v>
      </c>
      <c r="D553" s="36">
        <v>276.95</v>
      </c>
      <c r="F553" t="str">
        <f>A553&amp;"-"&amp;B553&amp;"-"&amp;C553</f>
        <v>ALBA_PLANE_LAQUEE_ALVEOLAIRE-630-RU2BLANC 265</v>
      </c>
      <c r="G553" s="16">
        <f t="shared" si="8"/>
        <v>276.95</v>
      </c>
    </row>
    <row r="554" spans="1:7" x14ac:dyDescent="0.25">
      <c r="A554" s="34" t="s">
        <v>164</v>
      </c>
      <c r="B554" s="34">
        <v>630</v>
      </c>
      <c r="C554" s="34" t="s">
        <v>97</v>
      </c>
      <c r="D554" s="36">
        <v>297.25</v>
      </c>
      <c r="F554" t="str">
        <f>A554&amp;"-"&amp;B554&amp;"-"&amp;C554</f>
        <v>ALBA_PLANE_LAQUEE_ALVEOLAIRE-630-RU2BLANC 280</v>
      </c>
      <c r="G554" s="16">
        <f t="shared" si="8"/>
        <v>297.25</v>
      </c>
    </row>
    <row r="555" spans="1:7" x14ac:dyDescent="0.25">
      <c r="A555" s="34" t="s">
        <v>164</v>
      </c>
      <c r="B555" s="34">
        <v>630</v>
      </c>
      <c r="C555" s="34" t="s">
        <v>98</v>
      </c>
      <c r="D555" s="36">
        <v>297.25</v>
      </c>
      <c r="F555" t="str">
        <f>A555&amp;"-"&amp;B555&amp;"-"&amp;C555</f>
        <v>ALBA_PLANE_LAQUEE_ALVEOLAIRE-630-RU2BLANC 300</v>
      </c>
      <c r="G555" s="16">
        <f t="shared" si="8"/>
        <v>297.25</v>
      </c>
    </row>
    <row r="556" spans="1:7" x14ac:dyDescent="0.25">
      <c r="A556" s="34" t="s">
        <v>164</v>
      </c>
      <c r="B556" s="34">
        <v>630</v>
      </c>
      <c r="C556" s="34" t="s">
        <v>99</v>
      </c>
      <c r="D556" s="36">
        <v>297.25</v>
      </c>
      <c r="F556" t="str">
        <f>A556&amp;"-"&amp;B556&amp;"-"&amp;C556</f>
        <v>ALBA_PLANE_LAQUEE_ALVEOLAIRE-630-RU2BLANC 310</v>
      </c>
      <c r="G556" s="16">
        <f t="shared" si="8"/>
        <v>297.25</v>
      </c>
    </row>
    <row r="557" spans="1:7" x14ac:dyDescent="0.25">
      <c r="A557" s="34" t="s">
        <v>164</v>
      </c>
      <c r="B557" s="34">
        <v>630</v>
      </c>
      <c r="C557" s="34" t="s">
        <v>100</v>
      </c>
      <c r="D557" s="36">
        <v>297.25</v>
      </c>
      <c r="F557" t="str">
        <f>A557&amp;"-"&amp;B557&amp;"-"&amp;C557</f>
        <v>ALBA_PLANE_LAQUEE_ALVEOLAIRE-630-RU2BLANC 330</v>
      </c>
      <c r="G557" s="16">
        <f t="shared" si="8"/>
        <v>297.25</v>
      </c>
    </row>
    <row r="558" spans="1:7" x14ac:dyDescent="0.25">
      <c r="A558" s="34" t="s">
        <v>164</v>
      </c>
      <c r="B558" s="34">
        <v>730</v>
      </c>
      <c r="C558" s="34" t="s">
        <v>86</v>
      </c>
      <c r="D558" s="36">
        <v>242.15</v>
      </c>
      <c r="F558" t="str">
        <f>A558&amp;"-"&amp;B558&amp;"-"&amp;C558</f>
        <v>ALBA_PLANE_LAQUEE_ALVEOLAIRE-730-RU2BLANC 70</v>
      </c>
      <c r="G558" s="16">
        <f t="shared" si="8"/>
        <v>242.15</v>
      </c>
    </row>
    <row r="559" spans="1:7" x14ac:dyDescent="0.25">
      <c r="A559" s="34" t="s">
        <v>164</v>
      </c>
      <c r="B559" s="34">
        <v>730</v>
      </c>
      <c r="C559" s="34" t="s">
        <v>87</v>
      </c>
      <c r="D559" s="36">
        <v>242.15</v>
      </c>
      <c r="F559" t="str">
        <f>A559&amp;"-"&amp;B559&amp;"-"&amp;C559</f>
        <v>ALBA_PLANE_LAQUEE_ALVEOLAIRE-730-RU2BLANC 80</v>
      </c>
      <c r="G559" s="16">
        <f t="shared" si="8"/>
        <v>242.15</v>
      </c>
    </row>
    <row r="560" spans="1:7" x14ac:dyDescent="0.25">
      <c r="A560" s="34" t="s">
        <v>164</v>
      </c>
      <c r="B560" s="34">
        <v>730</v>
      </c>
      <c r="C560" s="34" t="s">
        <v>88</v>
      </c>
      <c r="D560" s="36">
        <v>242.15</v>
      </c>
      <c r="F560" t="str">
        <f>A560&amp;"-"&amp;B560&amp;"-"&amp;C560</f>
        <v>ALBA_PLANE_LAQUEE_ALVEOLAIRE-730-RU2BLANC 100</v>
      </c>
      <c r="G560" s="16">
        <f t="shared" si="8"/>
        <v>242.15</v>
      </c>
    </row>
    <row r="561" spans="1:7" x14ac:dyDescent="0.25">
      <c r="A561" s="34" t="s">
        <v>164</v>
      </c>
      <c r="B561" s="34">
        <v>730</v>
      </c>
      <c r="C561" s="34" t="s">
        <v>89</v>
      </c>
      <c r="D561" s="36">
        <v>245.05</v>
      </c>
      <c r="F561" t="str">
        <f>A561&amp;"-"&amp;B561&amp;"-"&amp;C561</f>
        <v>ALBA_PLANE_LAQUEE_ALVEOLAIRE-730-RU2BLANC 120</v>
      </c>
      <c r="G561" s="16">
        <f t="shared" si="8"/>
        <v>245.05</v>
      </c>
    </row>
    <row r="562" spans="1:7" x14ac:dyDescent="0.25">
      <c r="A562" s="34" t="s">
        <v>164</v>
      </c>
      <c r="B562" s="34">
        <v>730</v>
      </c>
      <c r="C562" s="34" t="s">
        <v>90</v>
      </c>
      <c r="D562" s="36">
        <v>247.95</v>
      </c>
      <c r="F562" t="str">
        <f>A562&amp;"-"&amp;B562&amp;"-"&amp;C562</f>
        <v>ALBA_PLANE_LAQUEE_ALVEOLAIRE-730-RU2BLANC 140</v>
      </c>
      <c r="G562" s="16">
        <f t="shared" si="8"/>
        <v>247.95</v>
      </c>
    </row>
    <row r="563" spans="1:7" x14ac:dyDescent="0.25">
      <c r="A563" s="34" t="s">
        <v>164</v>
      </c>
      <c r="B563" s="34">
        <v>730</v>
      </c>
      <c r="C563" s="34" t="s">
        <v>91</v>
      </c>
      <c r="D563" s="36">
        <v>261</v>
      </c>
      <c r="F563" t="str">
        <f>A563&amp;"-"&amp;B563&amp;"-"&amp;C563</f>
        <v>ALBA_PLANE_LAQUEE_ALVEOLAIRE-730-RU2BLANC 160</v>
      </c>
      <c r="G563" s="16">
        <f t="shared" si="8"/>
        <v>261</v>
      </c>
    </row>
    <row r="564" spans="1:7" x14ac:dyDescent="0.25">
      <c r="A564" s="34" t="s">
        <v>164</v>
      </c>
      <c r="B564" s="34">
        <v>730</v>
      </c>
      <c r="C564" s="34" t="s">
        <v>92</v>
      </c>
      <c r="D564" s="36">
        <v>261</v>
      </c>
      <c r="F564" t="str">
        <f>A564&amp;"-"&amp;B564&amp;"-"&amp;C564</f>
        <v>ALBA_PLANE_LAQUEE_ALVEOLAIRE-730-RU2BLANC 180</v>
      </c>
      <c r="G564" s="16">
        <f t="shared" si="8"/>
        <v>261</v>
      </c>
    </row>
    <row r="565" spans="1:7" x14ac:dyDescent="0.25">
      <c r="A565" s="34" t="s">
        <v>164</v>
      </c>
      <c r="B565" s="34">
        <v>730</v>
      </c>
      <c r="C565" s="34" t="s">
        <v>93</v>
      </c>
      <c r="D565" s="36">
        <v>261</v>
      </c>
      <c r="F565" t="str">
        <f>A565&amp;"-"&amp;B565&amp;"-"&amp;C565</f>
        <v>ALBA_PLANE_LAQUEE_ALVEOLAIRE-730-RU2BLANC 200</v>
      </c>
      <c r="G565" s="16">
        <f t="shared" si="8"/>
        <v>261</v>
      </c>
    </row>
    <row r="566" spans="1:7" x14ac:dyDescent="0.25">
      <c r="A566" s="34" t="s">
        <v>164</v>
      </c>
      <c r="B566" s="34">
        <v>730</v>
      </c>
      <c r="C566" s="34" t="s">
        <v>94</v>
      </c>
      <c r="D566" s="36">
        <v>276.95</v>
      </c>
      <c r="F566" t="str">
        <f>A566&amp;"-"&amp;B566&amp;"-"&amp;C566</f>
        <v>ALBA_PLANE_LAQUEE_ALVEOLAIRE-730-RU2BLANC 220</v>
      </c>
      <c r="G566" s="16">
        <f t="shared" si="8"/>
        <v>276.95</v>
      </c>
    </row>
    <row r="567" spans="1:7" x14ac:dyDescent="0.25">
      <c r="A567" s="34" t="s">
        <v>164</v>
      </c>
      <c r="B567" s="34">
        <v>730</v>
      </c>
      <c r="C567" s="34" t="s">
        <v>95</v>
      </c>
      <c r="D567" s="36">
        <v>276.95</v>
      </c>
      <c r="F567" t="str">
        <f>A567&amp;"-"&amp;B567&amp;"-"&amp;C567</f>
        <v>ALBA_PLANE_LAQUEE_ALVEOLAIRE-730-RU2BLANC 240</v>
      </c>
      <c r="G567" s="16">
        <f t="shared" si="8"/>
        <v>276.95</v>
      </c>
    </row>
    <row r="568" spans="1:7" x14ac:dyDescent="0.25">
      <c r="A568" s="34" t="s">
        <v>164</v>
      </c>
      <c r="B568" s="34">
        <v>730</v>
      </c>
      <c r="C568" s="34" t="s">
        <v>96</v>
      </c>
      <c r="D568" s="36">
        <v>276.95</v>
      </c>
      <c r="F568" t="str">
        <f>A568&amp;"-"&amp;B568&amp;"-"&amp;C568</f>
        <v>ALBA_PLANE_LAQUEE_ALVEOLAIRE-730-RU2BLANC 265</v>
      </c>
      <c r="G568" s="16">
        <f t="shared" si="8"/>
        <v>276.95</v>
      </c>
    </row>
    <row r="569" spans="1:7" x14ac:dyDescent="0.25">
      <c r="A569" s="34" t="s">
        <v>164</v>
      </c>
      <c r="B569" s="34">
        <v>730</v>
      </c>
      <c r="C569" s="34" t="s">
        <v>97</v>
      </c>
      <c r="D569" s="36">
        <v>297.25</v>
      </c>
      <c r="F569" t="str">
        <f>A569&amp;"-"&amp;B569&amp;"-"&amp;C569</f>
        <v>ALBA_PLANE_LAQUEE_ALVEOLAIRE-730-RU2BLANC 280</v>
      </c>
      <c r="G569" s="16">
        <f t="shared" si="8"/>
        <v>297.25</v>
      </c>
    </row>
    <row r="570" spans="1:7" x14ac:dyDescent="0.25">
      <c r="A570" s="34" t="s">
        <v>164</v>
      </c>
      <c r="B570" s="34">
        <v>730</v>
      </c>
      <c r="C570" s="34" t="s">
        <v>98</v>
      </c>
      <c r="D570" s="36">
        <v>297.25</v>
      </c>
      <c r="F570" t="str">
        <f>A570&amp;"-"&amp;B570&amp;"-"&amp;C570</f>
        <v>ALBA_PLANE_LAQUEE_ALVEOLAIRE-730-RU2BLANC 300</v>
      </c>
      <c r="G570" s="16">
        <f t="shared" si="8"/>
        <v>297.25</v>
      </c>
    </row>
    <row r="571" spans="1:7" x14ac:dyDescent="0.25">
      <c r="A571" s="34" t="s">
        <v>164</v>
      </c>
      <c r="B571" s="34">
        <v>730</v>
      </c>
      <c r="C571" s="34" t="s">
        <v>99</v>
      </c>
      <c r="D571" s="36">
        <v>297.25</v>
      </c>
      <c r="F571" t="str">
        <f>A571&amp;"-"&amp;B571&amp;"-"&amp;C571</f>
        <v>ALBA_PLANE_LAQUEE_ALVEOLAIRE-730-RU2BLANC 310</v>
      </c>
      <c r="G571" s="16">
        <f t="shared" si="8"/>
        <v>297.25</v>
      </c>
    </row>
    <row r="572" spans="1:7" x14ac:dyDescent="0.25">
      <c r="A572" s="34" t="s">
        <v>164</v>
      </c>
      <c r="B572" s="34">
        <v>730</v>
      </c>
      <c r="C572" s="34" t="s">
        <v>100</v>
      </c>
      <c r="D572" s="36">
        <v>297.25</v>
      </c>
      <c r="F572" t="str">
        <f>A572&amp;"-"&amp;B572&amp;"-"&amp;C572</f>
        <v>ALBA_PLANE_LAQUEE_ALVEOLAIRE-730-RU2BLANC 330</v>
      </c>
      <c r="G572" s="16">
        <f t="shared" si="8"/>
        <v>297.25</v>
      </c>
    </row>
    <row r="573" spans="1:7" x14ac:dyDescent="0.25">
      <c r="A573" s="34" t="s">
        <v>164</v>
      </c>
      <c r="B573" s="34">
        <v>830</v>
      </c>
      <c r="C573" s="34" t="s">
        <v>86</v>
      </c>
      <c r="D573" s="36">
        <v>242.15</v>
      </c>
      <c r="F573" t="str">
        <f>A573&amp;"-"&amp;B573&amp;"-"&amp;C573</f>
        <v>ALBA_PLANE_LAQUEE_ALVEOLAIRE-830-RU2BLANC 70</v>
      </c>
      <c r="G573" s="16">
        <f t="shared" si="8"/>
        <v>242.15</v>
      </c>
    </row>
    <row r="574" spans="1:7" x14ac:dyDescent="0.25">
      <c r="A574" s="34" t="s">
        <v>164</v>
      </c>
      <c r="B574" s="34">
        <v>830</v>
      </c>
      <c r="C574" s="34" t="s">
        <v>87</v>
      </c>
      <c r="D574" s="36">
        <v>242.15</v>
      </c>
      <c r="F574" t="str">
        <f>A574&amp;"-"&amp;B574&amp;"-"&amp;C574</f>
        <v>ALBA_PLANE_LAQUEE_ALVEOLAIRE-830-RU2BLANC 80</v>
      </c>
      <c r="G574" s="16">
        <f t="shared" si="8"/>
        <v>242.15</v>
      </c>
    </row>
    <row r="575" spans="1:7" x14ac:dyDescent="0.25">
      <c r="A575" s="34" t="s">
        <v>164</v>
      </c>
      <c r="B575" s="34">
        <v>830</v>
      </c>
      <c r="C575" s="34" t="s">
        <v>88</v>
      </c>
      <c r="D575" s="36">
        <v>242.15</v>
      </c>
      <c r="F575" t="str">
        <f>A575&amp;"-"&amp;B575&amp;"-"&amp;C575</f>
        <v>ALBA_PLANE_LAQUEE_ALVEOLAIRE-830-RU2BLANC 100</v>
      </c>
      <c r="G575" s="16">
        <f t="shared" si="8"/>
        <v>242.15</v>
      </c>
    </row>
    <row r="576" spans="1:7" x14ac:dyDescent="0.25">
      <c r="A576" s="34" t="s">
        <v>164</v>
      </c>
      <c r="B576" s="34">
        <v>830</v>
      </c>
      <c r="C576" s="34" t="s">
        <v>89</v>
      </c>
      <c r="D576" s="36">
        <v>245.05</v>
      </c>
      <c r="F576" t="str">
        <f>A576&amp;"-"&amp;B576&amp;"-"&amp;C576</f>
        <v>ALBA_PLANE_LAQUEE_ALVEOLAIRE-830-RU2BLANC 120</v>
      </c>
      <c r="G576" s="16">
        <f t="shared" si="8"/>
        <v>245.05</v>
      </c>
    </row>
    <row r="577" spans="1:7" x14ac:dyDescent="0.25">
      <c r="A577" s="34" t="s">
        <v>164</v>
      </c>
      <c r="B577" s="34">
        <v>830</v>
      </c>
      <c r="C577" s="34" t="s">
        <v>90</v>
      </c>
      <c r="D577" s="36">
        <v>247.95</v>
      </c>
      <c r="F577" t="str">
        <f>A577&amp;"-"&amp;B577&amp;"-"&amp;C577</f>
        <v>ALBA_PLANE_LAQUEE_ALVEOLAIRE-830-RU2BLANC 140</v>
      </c>
      <c r="G577" s="16">
        <f t="shared" si="8"/>
        <v>247.95</v>
      </c>
    </row>
    <row r="578" spans="1:7" x14ac:dyDescent="0.25">
      <c r="A578" s="34" t="s">
        <v>164</v>
      </c>
      <c r="B578" s="34">
        <v>830</v>
      </c>
      <c r="C578" s="34" t="s">
        <v>91</v>
      </c>
      <c r="D578" s="36">
        <v>261</v>
      </c>
      <c r="F578" t="str">
        <f>A578&amp;"-"&amp;B578&amp;"-"&amp;C578</f>
        <v>ALBA_PLANE_LAQUEE_ALVEOLAIRE-830-RU2BLANC 160</v>
      </c>
      <c r="G578" s="16">
        <f t="shared" si="8"/>
        <v>261</v>
      </c>
    </row>
    <row r="579" spans="1:7" x14ac:dyDescent="0.25">
      <c r="A579" s="34" t="s">
        <v>164</v>
      </c>
      <c r="B579" s="34">
        <v>830</v>
      </c>
      <c r="C579" s="34" t="s">
        <v>92</v>
      </c>
      <c r="D579" s="36">
        <v>261</v>
      </c>
      <c r="F579" t="str">
        <f>A579&amp;"-"&amp;B579&amp;"-"&amp;C579</f>
        <v>ALBA_PLANE_LAQUEE_ALVEOLAIRE-830-RU2BLANC 180</v>
      </c>
      <c r="G579" s="16">
        <f t="shared" si="8"/>
        <v>261</v>
      </c>
    </row>
    <row r="580" spans="1:7" x14ac:dyDescent="0.25">
      <c r="A580" s="34" t="s">
        <v>164</v>
      </c>
      <c r="B580" s="34">
        <v>830</v>
      </c>
      <c r="C580" s="34" t="s">
        <v>93</v>
      </c>
      <c r="D580" s="36">
        <v>261</v>
      </c>
      <c r="F580" t="str">
        <f>A580&amp;"-"&amp;B580&amp;"-"&amp;C580</f>
        <v>ALBA_PLANE_LAQUEE_ALVEOLAIRE-830-RU2BLANC 200</v>
      </c>
      <c r="G580" s="16">
        <f t="shared" ref="G580:G643" si="9">D580</f>
        <v>261</v>
      </c>
    </row>
    <row r="581" spans="1:7" x14ac:dyDescent="0.25">
      <c r="A581" s="34" t="s">
        <v>164</v>
      </c>
      <c r="B581" s="34">
        <v>830</v>
      </c>
      <c r="C581" s="34" t="s">
        <v>94</v>
      </c>
      <c r="D581" s="36">
        <v>276.95</v>
      </c>
      <c r="F581" t="str">
        <f>A581&amp;"-"&amp;B581&amp;"-"&amp;C581</f>
        <v>ALBA_PLANE_LAQUEE_ALVEOLAIRE-830-RU2BLANC 220</v>
      </c>
      <c r="G581" s="16">
        <f t="shared" si="9"/>
        <v>276.95</v>
      </c>
    </row>
    <row r="582" spans="1:7" x14ac:dyDescent="0.25">
      <c r="A582" s="34" t="s">
        <v>164</v>
      </c>
      <c r="B582" s="34">
        <v>830</v>
      </c>
      <c r="C582" s="34" t="s">
        <v>95</v>
      </c>
      <c r="D582" s="36">
        <v>276.95</v>
      </c>
      <c r="F582" t="str">
        <f>A582&amp;"-"&amp;B582&amp;"-"&amp;C582</f>
        <v>ALBA_PLANE_LAQUEE_ALVEOLAIRE-830-RU2BLANC 240</v>
      </c>
      <c r="G582" s="16">
        <f t="shared" si="9"/>
        <v>276.95</v>
      </c>
    </row>
    <row r="583" spans="1:7" x14ac:dyDescent="0.25">
      <c r="A583" s="34" t="s">
        <v>164</v>
      </c>
      <c r="B583" s="34">
        <v>830</v>
      </c>
      <c r="C583" s="34" t="s">
        <v>96</v>
      </c>
      <c r="D583" s="36">
        <v>276.95</v>
      </c>
      <c r="F583" t="str">
        <f>A583&amp;"-"&amp;B583&amp;"-"&amp;C583</f>
        <v>ALBA_PLANE_LAQUEE_ALVEOLAIRE-830-RU2BLANC 265</v>
      </c>
      <c r="G583" s="16">
        <f t="shared" si="9"/>
        <v>276.95</v>
      </c>
    </row>
    <row r="584" spans="1:7" x14ac:dyDescent="0.25">
      <c r="A584" s="34" t="s">
        <v>164</v>
      </c>
      <c r="B584" s="34">
        <v>830</v>
      </c>
      <c r="C584" s="34" t="s">
        <v>97</v>
      </c>
      <c r="D584" s="36">
        <v>297.25</v>
      </c>
      <c r="F584" t="str">
        <f>A584&amp;"-"&amp;B584&amp;"-"&amp;C584</f>
        <v>ALBA_PLANE_LAQUEE_ALVEOLAIRE-830-RU2BLANC 280</v>
      </c>
      <c r="G584" s="16">
        <f t="shared" si="9"/>
        <v>297.25</v>
      </c>
    </row>
    <row r="585" spans="1:7" x14ac:dyDescent="0.25">
      <c r="A585" s="34" t="s">
        <v>164</v>
      </c>
      <c r="B585" s="34">
        <v>830</v>
      </c>
      <c r="C585" s="34" t="s">
        <v>98</v>
      </c>
      <c r="D585" s="36">
        <v>297.25</v>
      </c>
      <c r="F585" t="str">
        <f>A585&amp;"-"&amp;B585&amp;"-"&amp;C585</f>
        <v>ALBA_PLANE_LAQUEE_ALVEOLAIRE-830-RU2BLANC 300</v>
      </c>
      <c r="G585" s="16">
        <f t="shared" si="9"/>
        <v>297.25</v>
      </c>
    </row>
    <row r="586" spans="1:7" x14ac:dyDescent="0.25">
      <c r="A586" s="34" t="s">
        <v>164</v>
      </c>
      <c r="B586" s="34">
        <v>830</v>
      </c>
      <c r="C586" s="34" t="s">
        <v>99</v>
      </c>
      <c r="D586" s="36">
        <v>297.25</v>
      </c>
      <c r="F586" t="str">
        <f>A586&amp;"-"&amp;B586&amp;"-"&amp;C586</f>
        <v>ALBA_PLANE_LAQUEE_ALVEOLAIRE-830-RU2BLANC 310</v>
      </c>
      <c r="G586" s="16">
        <f t="shared" si="9"/>
        <v>297.25</v>
      </c>
    </row>
    <row r="587" spans="1:7" x14ac:dyDescent="0.25">
      <c r="A587" s="34" t="s">
        <v>164</v>
      </c>
      <c r="B587" s="34">
        <v>830</v>
      </c>
      <c r="C587" s="34" t="s">
        <v>100</v>
      </c>
      <c r="D587" s="36">
        <v>297.25</v>
      </c>
      <c r="F587" t="str">
        <f>A587&amp;"-"&amp;B587&amp;"-"&amp;C587</f>
        <v>ALBA_PLANE_LAQUEE_ALVEOLAIRE-830-RU2BLANC 330</v>
      </c>
      <c r="G587" s="16">
        <f t="shared" si="9"/>
        <v>297.25</v>
      </c>
    </row>
    <row r="588" spans="1:7" x14ac:dyDescent="0.25">
      <c r="A588" s="34" t="s">
        <v>164</v>
      </c>
      <c r="B588" s="34">
        <v>930</v>
      </c>
      <c r="C588" s="34" t="s">
        <v>86</v>
      </c>
      <c r="D588" s="36">
        <v>252.3</v>
      </c>
      <c r="F588" t="str">
        <f>A588&amp;"-"&amp;B588&amp;"-"&amp;C588</f>
        <v>ALBA_PLANE_LAQUEE_ALVEOLAIRE-930-RU2BLANC 70</v>
      </c>
      <c r="G588" s="16">
        <f t="shared" si="9"/>
        <v>252.3</v>
      </c>
    </row>
    <row r="589" spans="1:7" x14ac:dyDescent="0.25">
      <c r="A589" s="34" t="s">
        <v>164</v>
      </c>
      <c r="B589" s="34">
        <v>930</v>
      </c>
      <c r="C589" s="34" t="s">
        <v>87</v>
      </c>
      <c r="D589" s="36">
        <v>252.3</v>
      </c>
      <c r="F589" t="str">
        <f>A589&amp;"-"&amp;B589&amp;"-"&amp;C589</f>
        <v>ALBA_PLANE_LAQUEE_ALVEOLAIRE-930-RU2BLANC 80</v>
      </c>
      <c r="G589" s="16">
        <f t="shared" si="9"/>
        <v>252.3</v>
      </c>
    </row>
    <row r="590" spans="1:7" x14ac:dyDescent="0.25">
      <c r="A590" s="34" t="s">
        <v>164</v>
      </c>
      <c r="B590" s="34">
        <v>930</v>
      </c>
      <c r="C590" s="34" t="s">
        <v>88</v>
      </c>
      <c r="D590" s="36">
        <v>252.3</v>
      </c>
      <c r="F590" t="str">
        <f>A590&amp;"-"&amp;B590&amp;"-"&amp;C590</f>
        <v>ALBA_PLANE_LAQUEE_ALVEOLAIRE-930-RU2BLANC 100</v>
      </c>
      <c r="G590" s="16">
        <f t="shared" si="9"/>
        <v>252.3</v>
      </c>
    </row>
    <row r="591" spans="1:7" x14ac:dyDescent="0.25">
      <c r="A591" s="34" t="s">
        <v>164</v>
      </c>
      <c r="B591" s="34">
        <v>930</v>
      </c>
      <c r="C591" s="34" t="s">
        <v>89</v>
      </c>
      <c r="D591" s="36">
        <v>255.2</v>
      </c>
      <c r="F591" t="str">
        <f>A591&amp;"-"&amp;B591&amp;"-"&amp;C591</f>
        <v>ALBA_PLANE_LAQUEE_ALVEOLAIRE-930-RU2BLANC 120</v>
      </c>
      <c r="G591" s="16">
        <f t="shared" si="9"/>
        <v>255.2</v>
      </c>
    </row>
    <row r="592" spans="1:7" x14ac:dyDescent="0.25">
      <c r="A592" s="34" t="s">
        <v>164</v>
      </c>
      <c r="B592" s="34">
        <v>930</v>
      </c>
      <c r="C592" s="34" t="s">
        <v>90</v>
      </c>
      <c r="D592" s="36">
        <v>258.10000000000002</v>
      </c>
      <c r="F592" t="str">
        <f>A592&amp;"-"&amp;B592&amp;"-"&amp;C592</f>
        <v>ALBA_PLANE_LAQUEE_ALVEOLAIRE-930-RU2BLANC 140</v>
      </c>
      <c r="G592" s="16">
        <f t="shared" si="9"/>
        <v>258.10000000000002</v>
      </c>
    </row>
    <row r="593" spans="1:7" x14ac:dyDescent="0.25">
      <c r="A593" s="34" t="s">
        <v>164</v>
      </c>
      <c r="B593" s="34">
        <v>930</v>
      </c>
      <c r="C593" s="34" t="s">
        <v>91</v>
      </c>
      <c r="D593" s="36">
        <v>271.14999999999998</v>
      </c>
      <c r="F593" t="str">
        <f>A593&amp;"-"&amp;B593&amp;"-"&amp;C593</f>
        <v>ALBA_PLANE_LAQUEE_ALVEOLAIRE-930-RU2BLANC 160</v>
      </c>
      <c r="G593" s="16">
        <f t="shared" si="9"/>
        <v>271.14999999999998</v>
      </c>
    </row>
    <row r="594" spans="1:7" x14ac:dyDescent="0.25">
      <c r="A594" s="34" t="s">
        <v>164</v>
      </c>
      <c r="B594" s="34">
        <v>930</v>
      </c>
      <c r="C594" s="34" t="s">
        <v>92</v>
      </c>
      <c r="D594" s="36">
        <v>271.14999999999998</v>
      </c>
      <c r="F594" t="str">
        <f>A594&amp;"-"&amp;B594&amp;"-"&amp;C594</f>
        <v>ALBA_PLANE_LAQUEE_ALVEOLAIRE-930-RU2BLANC 180</v>
      </c>
      <c r="G594" s="16">
        <f t="shared" si="9"/>
        <v>271.14999999999998</v>
      </c>
    </row>
    <row r="595" spans="1:7" x14ac:dyDescent="0.25">
      <c r="A595" s="34" t="s">
        <v>164</v>
      </c>
      <c r="B595" s="34">
        <v>930</v>
      </c>
      <c r="C595" s="34" t="s">
        <v>93</v>
      </c>
      <c r="D595" s="36">
        <v>271.14999999999998</v>
      </c>
      <c r="F595" t="str">
        <f>A595&amp;"-"&amp;B595&amp;"-"&amp;C595</f>
        <v>ALBA_PLANE_LAQUEE_ALVEOLAIRE-930-RU2BLANC 200</v>
      </c>
      <c r="G595" s="16">
        <f t="shared" si="9"/>
        <v>271.14999999999998</v>
      </c>
    </row>
    <row r="596" spans="1:7" x14ac:dyDescent="0.25">
      <c r="A596" s="34" t="s">
        <v>164</v>
      </c>
      <c r="B596" s="34">
        <v>930</v>
      </c>
      <c r="C596" s="34" t="s">
        <v>94</v>
      </c>
      <c r="D596" s="36">
        <v>287.10000000000002</v>
      </c>
      <c r="F596" t="str">
        <f>A596&amp;"-"&amp;B596&amp;"-"&amp;C596</f>
        <v>ALBA_PLANE_LAQUEE_ALVEOLAIRE-930-RU2BLANC 220</v>
      </c>
      <c r="G596" s="16">
        <f t="shared" si="9"/>
        <v>287.10000000000002</v>
      </c>
    </row>
    <row r="597" spans="1:7" x14ac:dyDescent="0.25">
      <c r="A597" s="34" t="s">
        <v>164</v>
      </c>
      <c r="B597" s="34">
        <v>930</v>
      </c>
      <c r="C597" s="34" t="s">
        <v>95</v>
      </c>
      <c r="D597" s="36">
        <v>287.10000000000002</v>
      </c>
      <c r="F597" t="str">
        <f>A597&amp;"-"&amp;B597&amp;"-"&amp;C597</f>
        <v>ALBA_PLANE_LAQUEE_ALVEOLAIRE-930-RU2BLANC 240</v>
      </c>
      <c r="G597" s="16">
        <f t="shared" si="9"/>
        <v>287.10000000000002</v>
      </c>
    </row>
    <row r="598" spans="1:7" x14ac:dyDescent="0.25">
      <c r="A598" s="34" t="s">
        <v>164</v>
      </c>
      <c r="B598" s="34">
        <v>930</v>
      </c>
      <c r="C598" s="34" t="s">
        <v>96</v>
      </c>
      <c r="D598" s="36">
        <v>287.10000000000002</v>
      </c>
      <c r="F598" t="str">
        <f>A598&amp;"-"&amp;B598&amp;"-"&amp;C598</f>
        <v>ALBA_PLANE_LAQUEE_ALVEOLAIRE-930-RU2BLANC 265</v>
      </c>
      <c r="G598" s="16">
        <f t="shared" si="9"/>
        <v>287.10000000000002</v>
      </c>
    </row>
    <row r="599" spans="1:7" x14ac:dyDescent="0.25">
      <c r="A599" s="34" t="s">
        <v>164</v>
      </c>
      <c r="B599" s="34">
        <v>930</v>
      </c>
      <c r="C599" s="34" t="s">
        <v>97</v>
      </c>
      <c r="D599" s="36">
        <v>307.41000000000003</v>
      </c>
      <c r="F599" t="str">
        <f>A599&amp;"-"&amp;B599&amp;"-"&amp;C599</f>
        <v>ALBA_PLANE_LAQUEE_ALVEOLAIRE-930-RU2BLANC 280</v>
      </c>
      <c r="G599" s="16">
        <f t="shared" si="9"/>
        <v>307.41000000000003</v>
      </c>
    </row>
    <row r="600" spans="1:7" x14ac:dyDescent="0.25">
      <c r="A600" s="34" t="s">
        <v>164</v>
      </c>
      <c r="B600" s="34">
        <v>930</v>
      </c>
      <c r="C600" s="34" t="s">
        <v>98</v>
      </c>
      <c r="D600" s="36">
        <v>307.41000000000003</v>
      </c>
      <c r="F600" t="str">
        <f>A600&amp;"-"&amp;B600&amp;"-"&amp;C600</f>
        <v>ALBA_PLANE_LAQUEE_ALVEOLAIRE-930-RU2BLANC 300</v>
      </c>
      <c r="G600" s="16">
        <f t="shared" si="9"/>
        <v>307.41000000000003</v>
      </c>
    </row>
    <row r="601" spans="1:7" x14ac:dyDescent="0.25">
      <c r="A601" s="34" t="s">
        <v>164</v>
      </c>
      <c r="B601" s="34">
        <v>930</v>
      </c>
      <c r="C601" s="34" t="s">
        <v>99</v>
      </c>
      <c r="D601" s="36">
        <v>307.41000000000003</v>
      </c>
      <c r="F601" t="str">
        <f>A601&amp;"-"&amp;B601&amp;"-"&amp;C601</f>
        <v>ALBA_PLANE_LAQUEE_ALVEOLAIRE-930-RU2BLANC 310</v>
      </c>
      <c r="G601" s="16">
        <f t="shared" si="9"/>
        <v>307.41000000000003</v>
      </c>
    </row>
    <row r="602" spans="1:7" x14ac:dyDescent="0.25">
      <c r="A602" s="34" t="s">
        <v>164</v>
      </c>
      <c r="B602" s="34">
        <v>930</v>
      </c>
      <c r="C602" s="34" t="s">
        <v>100</v>
      </c>
      <c r="D602" s="36">
        <v>307.41000000000003</v>
      </c>
      <c r="F602" t="str">
        <f>A602&amp;"-"&amp;B602&amp;"-"&amp;C602</f>
        <v>ALBA_PLANE_LAQUEE_ALVEOLAIRE-930-RU2BLANC 330</v>
      </c>
      <c r="G602" s="16">
        <f t="shared" si="9"/>
        <v>307.41000000000003</v>
      </c>
    </row>
    <row r="603" spans="1:7" x14ac:dyDescent="0.25">
      <c r="A603" s="34" t="s">
        <v>165</v>
      </c>
      <c r="B603" s="34">
        <v>630</v>
      </c>
      <c r="C603" s="34" t="s">
        <v>26</v>
      </c>
      <c r="D603" s="36">
        <v>271.14999999999998</v>
      </c>
      <c r="F603" t="str">
        <f>A603&amp;"-"&amp;B603&amp;"-"&amp;C603</f>
        <v>ALBA_PLANE_LAQUEE_TUBULAIRE-630-CPLBLANC 70</v>
      </c>
      <c r="G603" s="16">
        <f t="shared" si="9"/>
        <v>271.14999999999998</v>
      </c>
    </row>
    <row r="604" spans="1:7" x14ac:dyDescent="0.25">
      <c r="A604" s="34" t="s">
        <v>165</v>
      </c>
      <c r="B604" s="34">
        <v>630</v>
      </c>
      <c r="C604" s="34" t="s">
        <v>27</v>
      </c>
      <c r="D604" s="36">
        <v>271.14999999999998</v>
      </c>
      <c r="F604" t="str">
        <f>A604&amp;"-"&amp;B604&amp;"-"&amp;C604</f>
        <v>ALBA_PLANE_LAQUEE_TUBULAIRE-630-CPLBLANC 80</v>
      </c>
      <c r="G604" s="16">
        <f t="shared" si="9"/>
        <v>271.14999999999998</v>
      </c>
    </row>
    <row r="605" spans="1:7" x14ac:dyDescent="0.25">
      <c r="A605" s="34" t="s">
        <v>165</v>
      </c>
      <c r="B605" s="34">
        <v>630</v>
      </c>
      <c r="C605" s="34" t="s">
        <v>28</v>
      </c>
      <c r="D605" s="36">
        <v>271.14999999999998</v>
      </c>
      <c r="F605" t="str">
        <f>A605&amp;"-"&amp;B605&amp;"-"&amp;C605</f>
        <v>ALBA_PLANE_LAQUEE_TUBULAIRE-630-CPLBLANC 100</v>
      </c>
      <c r="G605" s="16">
        <f t="shared" si="9"/>
        <v>271.14999999999998</v>
      </c>
    </row>
    <row r="606" spans="1:7" x14ac:dyDescent="0.25">
      <c r="A606" s="34" t="s">
        <v>165</v>
      </c>
      <c r="B606" s="34">
        <v>630</v>
      </c>
      <c r="C606" s="34" t="s">
        <v>29</v>
      </c>
      <c r="D606" s="36">
        <v>274.05</v>
      </c>
      <c r="F606" t="str">
        <f>A606&amp;"-"&amp;B606&amp;"-"&amp;C606</f>
        <v>ALBA_PLANE_LAQUEE_TUBULAIRE-630-CPLBLANC 120</v>
      </c>
      <c r="G606" s="16">
        <f t="shared" si="9"/>
        <v>274.05</v>
      </c>
    </row>
    <row r="607" spans="1:7" x14ac:dyDescent="0.25">
      <c r="A607" s="34" t="s">
        <v>165</v>
      </c>
      <c r="B607" s="34">
        <v>630</v>
      </c>
      <c r="C607" s="34" t="s">
        <v>30</v>
      </c>
      <c r="D607" s="36">
        <v>276.95</v>
      </c>
      <c r="F607" t="str">
        <f>A607&amp;"-"&amp;B607&amp;"-"&amp;C607</f>
        <v>ALBA_PLANE_LAQUEE_TUBULAIRE-630-CPLBLANC 140</v>
      </c>
      <c r="G607" s="16">
        <f t="shared" si="9"/>
        <v>276.95</v>
      </c>
    </row>
    <row r="608" spans="1:7" x14ac:dyDescent="0.25">
      <c r="A608" s="34" t="s">
        <v>165</v>
      </c>
      <c r="B608" s="34">
        <v>630</v>
      </c>
      <c r="C608" s="34" t="s">
        <v>31</v>
      </c>
      <c r="D608" s="36">
        <v>290</v>
      </c>
      <c r="F608" t="str">
        <f>A608&amp;"-"&amp;B608&amp;"-"&amp;C608</f>
        <v>ALBA_PLANE_LAQUEE_TUBULAIRE-630-CPLBLANC 160</v>
      </c>
      <c r="G608" s="16">
        <f t="shared" si="9"/>
        <v>290</v>
      </c>
    </row>
    <row r="609" spans="1:7" x14ac:dyDescent="0.25">
      <c r="A609" s="34" t="s">
        <v>165</v>
      </c>
      <c r="B609" s="34">
        <v>630</v>
      </c>
      <c r="C609" s="34" t="s">
        <v>32</v>
      </c>
      <c r="D609" s="36">
        <v>290</v>
      </c>
      <c r="F609" t="str">
        <f>A609&amp;"-"&amp;B609&amp;"-"&amp;C609</f>
        <v>ALBA_PLANE_LAQUEE_TUBULAIRE-630-CPLBLANC 180</v>
      </c>
      <c r="G609" s="16">
        <f t="shared" si="9"/>
        <v>290</v>
      </c>
    </row>
    <row r="610" spans="1:7" x14ac:dyDescent="0.25">
      <c r="A610" s="34" t="s">
        <v>165</v>
      </c>
      <c r="B610" s="34">
        <v>630</v>
      </c>
      <c r="C610" s="34" t="s">
        <v>33</v>
      </c>
      <c r="D610" s="36">
        <v>290</v>
      </c>
      <c r="F610" t="str">
        <f>A610&amp;"-"&amp;B610&amp;"-"&amp;C610</f>
        <v>ALBA_PLANE_LAQUEE_TUBULAIRE-630-CPLBLANC 200</v>
      </c>
      <c r="G610" s="16">
        <f t="shared" si="9"/>
        <v>290</v>
      </c>
    </row>
    <row r="611" spans="1:7" x14ac:dyDescent="0.25">
      <c r="A611" s="34" t="s">
        <v>165</v>
      </c>
      <c r="B611" s="34">
        <v>630</v>
      </c>
      <c r="C611" s="34" t="s">
        <v>79</v>
      </c>
      <c r="D611" s="36">
        <v>305.95</v>
      </c>
      <c r="F611" t="str">
        <f>A611&amp;"-"&amp;B611&amp;"-"&amp;C611</f>
        <v>ALBA_PLANE_LAQUEE_TUBULAIRE-630-CPLBLANC 220</v>
      </c>
      <c r="G611" s="16">
        <f t="shared" si="9"/>
        <v>305.95</v>
      </c>
    </row>
    <row r="612" spans="1:7" x14ac:dyDescent="0.25">
      <c r="A612" s="34" t="s">
        <v>165</v>
      </c>
      <c r="B612" s="34">
        <v>630</v>
      </c>
      <c r="C612" s="34" t="s">
        <v>80</v>
      </c>
      <c r="D612" s="36">
        <v>305.95</v>
      </c>
      <c r="F612" t="str">
        <f>A612&amp;"-"&amp;B612&amp;"-"&amp;C612</f>
        <v>ALBA_PLANE_LAQUEE_TUBULAIRE-630-CPLBLANC 240</v>
      </c>
      <c r="G612" s="16">
        <f t="shared" si="9"/>
        <v>305.95</v>
      </c>
    </row>
    <row r="613" spans="1:7" x14ac:dyDescent="0.25">
      <c r="A613" s="34" t="s">
        <v>165</v>
      </c>
      <c r="B613" s="34">
        <v>630</v>
      </c>
      <c r="C613" s="34" t="s">
        <v>81</v>
      </c>
      <c r="D613" s="36">
        <v>305.95</v>
      </c>
      <c r="F613" t="str">
        <f>A613&amp;"-"&amp;B613&amp;"-"&amp;C613</f>
        <v>ALBA_PLANE_LAQUEE_TUBULAIRE-630-CPLBLANC 265</v>
      </c>
      <c r="G613" s="16">
        <f t="shared" si="9"/>
        <v>305.95</v>
      </c>
    </row>
    <row r="614" spans="1:7" x14ac:dyDescent="0.25">
      <c r="A614" s="34" t="s">
        <v>165</v>
      </c>
      <c r="B614" s="34">
        <v>630</v>
      </c>
      <c r="C614" s="34" t="s">
        <v>82</v>
      </c>
      <c r="D614" s="36">
        <v>326.25</v>
      </c>
      <c r="F614" t="str">
        <f>A614&amp;"-"&amp;B614&amp;"-"&amp;C614</f>
        <v>ALBA_PLANE_LAQUEE_TUBULAIRE-630-CPLBLANC 280</v>
      </c>
      <c r="G614" s="16">
        <f t="shared" si="9"/>
        <v>326.25</v>
      </c>
    </row>
    <row r="615" spans="1:7" x14ac:dyDescent="0.25">
      <c r="A615" s="34" t="s">
        <v>165</v>
      </c>
      <c r="B615" s="34">
        <v>630</v>
      </c>
      <c r="C615" s="34" t="s">
        <v>83</v>
      </c>
      <c r="D615" s="36">
        <v>326.25</v>
      </c>
      <c r="F615" t="str">
        <f>A615&amp;"-"&amp;B615&amp;"-"&amp;C615</f>
        <v>ALBA_PLANE_LAQUEE_TUBULAIRE-630-CPLBLANC 300</v>
      </c>
      <c r="G615" s="16">
        <f t="shared" si="9"/>
        <v>326.25</v>
      </c>
    </row>
    <row r="616" spans="1:7" x14ac:dyDescent="0.25">
      <c r="A616" s="34" t="s">
        <v>165</v>
      </c>
      <c r="B616" s="34">
        <v>630</v>
      </c>
      <c r="C616" s="34" t="s">
        <v>84</v>
      </c>
      <c r="D616" s="36">
        <v>326.25</v>
      </c>
      <c r="F616" t="str">
        <f>A616&amp;"-"&amp;B616&amp;"-"&amp;C616</f>
        <v>ALBA_PLANE_LAQUEE_TUBULAIRE-630-CPLBLANC 310</v>
      </c>
      <c r="G616" s="16">
        <f t="shared" si="9"/>
        <v>326.25</v>
      </c>
    </row>
    <row r="617" spans="1:7" x14ac:dyDescent="0.25">
      <c r="A617" s="34" t="s">
        <v>165</v>
      </c>
      <c r="B617" s="34">
        <v>630</v>
      </c>
      <c r="C617" s="34" t="s">
        <v>85</v>
      </c>
      <c r="D617" s="36">
        <v>326.25</v>
      </c>
      <c r="F617" t="str">
        <f>A617&amp;"-"&amp;B617&amp;"-"&amp;C617</f>
        <v>ALBA_PLANE_LAQUEE_TUBULAIRE-630-CPLBLANC 330</v>
      </c>
      <c r="G617" s="16">
        <f t="shared" si="9"/>
        <v>326.25</v>
      </c>
    </row>
    <row r="618" spans="1:7" x14ac:dyDescent="0.25">
      <c r="A618" s="34" t="s">
        <v>165</v>
      </c>
      <c r="B618" s="34">
        <v>730</v>
      </c>
      <c r="C618" s="34" t="s">
        <v>26</v>
      </c>
      <c r="D618" s="36">
        <v>271.14999999999998</v>
      </c>
      <c r="F618" t="str">
        <f>A618&amp;"-"&amp;B618&amp;"-"&amp;C618</f>
        <v>ALBA_PLANE_LAQUEE_TUBULAIRE-730-CPLBLANC 70</v>
      </c>
      <c r="G618" s="16">
        <f t="shared" si="9"/>
        <v>271.14999999999998</v>
      </c>
    </row>
    <row r="619" spans="1:7" x14ac:dyDescent="0.25">
      <c r="A619" s="34" t="s">
        <v>165</v>
      </c>
      <c r="B619" s="34">
        <v>730</v>
      </c>
      <c r="C619" s="34" t="s">
        <v>27</v>
      </c>
      <c r="D619" s="36">
        <v>271.14999999999998</v>
      </c>
      <c r="F619" t="str">
        <f>A619&amp;"-"&amp;B619&amp;"-"&amp;C619</f>
        <v>ALBA_PLANE_LAQUEE_TUBULAIRE-730-CPLBLANC 80</v>
      </c>
      <c r="G619" s="16">
        <f t="shared" si="9"/>
        <v>271.14999999999998</v>
      </c>
    </row>
    <row r="620" spans="1:7" x14ac:dyDescent="0.25">
      <c r="A620" s="34" t="s">
        <v>165</v>
      </c>
      <c r="B620" s="34">
        <v>730</v>
      </c>
      <c r="C620" s="34" t="s">
        <v>28</v>
      </c>
      <c r="D620" s="36">
        <v>271.14999999999998</v>
      </c>
      <c r="F620" t="str">
        <f>A620&amp;"-"&amp;B620&amp;"-"&amp;C620</f>
        <v>ALBA_PLANE_LAQUEE_TUBULAIRE-730-CPLBLANC 100</v>
      </c>
      <c r="G620" s="16">
        <f t="shared" si="9"/>
        <v>271.14999999999998</v>
      </c>
    </row>
    <row r="621" spans="1:7" x14ac:dyDescent="0.25">
      <c r="A621" s="34" t="s">
        <v>165</v>
      </c>
      <c r="B621" s="34">
        <v>730</v>
      </c>
      <c r="C621" s="34" t="s">
        <v>29</v>
      </c>
      <c r="D621" s="36">
        <v>274.05</v>
      </c>
      <c r="F621" t="str">
        <f>A621&amp;"-"&amp;B621&amp;"-"&amp;C621</f>
        <v>ALBA_PLANE_LAQUEE_TUBULAIRE-730-CPLBLANC 120</v>
      </c>
      <c r="G621" s="16">
        <f t="shared" si="9"/>
        <v>274.05</v>
      </c>
    </row>
    <row r="622" spans="1:7" x14ac:dyDescent="0.25">
      <c r="A622" s="34" t="s">
        <v>165</v>
      </c>
      <c r="B622" s="34">
        <v>730</v>
      </c>
      <c r="C622" s="34" t="s">
        <v>30</v>
      </c>
      <c r="D622" s="36">
        <v>276.95</v>
      </c>
      <c r="F622" t="str">
        <f>A622&amp;"-"&amp;B622&amp;"-"&amp;C622</f>
        <v>ALBA_PLANE_LAQUEE_TUBULAIRE-730-CPLBLANC 140</v>
      </c>
      <c r="G622" s="16">
        <f t="shared" si="9"/>
        <v>276.95</v>
      </c>
    </row>
    <row r="623" spans="1:7" x14ac:dyDescent="0.25">
      <c r="A623" s="34" t="s">
        <v>165</v>
      </c>
      <c r="B623" s="34">
        <v>730</v>
      </c>
      <c r="C623" s="34" t="s">
        <v>31</v>
      </c>
      <c r="D623" s="36">
        <v>290</v>
      </c>
      <c r="F623" t="str">
        <f>A623&amp;"-"&amp;B623&amp;"-"&amp;C623</f>
        <v>ALBA_PLANE_LAQUEE_TUBULAIRE-730-CPLBLANC 160</v>
      </c>
      <c r="G623" s="16">
        <f t="shared" si="9"/>
        <v>290</v>
      </c>
    </row>
    <row r="624" spans="1:7" x14ac:dyDescent="0.25">
      <c r="A624" s="34" t="s">
        <v>165</v>
      </c>
      <c r="B624" s="34">
        <v>730</v>
      </c>
      <c r="C624" s="34" t="s">
        <v>32</v>
      </c>
      <c r="D624" s="36">
        <v>290</v>
      </c>
      <c r="F624" t="str">
        <f>A624&amp;"-"&amp;B624&amp;"-"&amp;C624</f>
        <v>ALBA_PLANE_LAQUEE_TUBULAIRE-730-CPLBLANC 180</v>
      </c>
      <c r="G624" s="16">
        <f t="shared" si="9"/>
        <v>290</v>
      </c>
    </row>
    <row r="625" spans="1:7" x14ac:dyDescent="0.25">
      <c r="A625" s="34" t="s">
        <v>165</v>
      </c>
      <c r="B625" s="34">
        <v>730</v>
      </c>
      <c r="C625" s="34" t="s">
        <v>33</v>
      </c>
      <c r="D625" s="36">
        <v>290</v>
      </c>
      <c r="F625" t="str">
        <f>A625&amp;"-"&amp;B625&amp;"-"&amp;C625</f>
        <v>ALBA_PLANE_LAQUEE_TUBULAIRE-730-CPLBLANC 200</v>
      </c>
      <c r="G625" s="16">
        <f t="shared" si="9"/>
        <v>290</v>
      </c>
    </row>
    <row r="626" spans="1:7" x14ac:dyDescent="0.25">
      <c r="A626" s="34" t="s">
        <v>165</v>
      </c>
      <c r="B626" s="34">
        <v>730</v>
      </c>
      <c r="C626" s="34" t="s">
        <v>79</v>
      </c>
      <c r="D626" s="36">
        <v>305.95</v>
      </c>
      <c r="F626" t="str">
        <f>A626&amp;"-"&amp;B626&amp;"-"&amp;C626</f>
        <v>ALBA_PLANE_LAQUEE_TUBULAIRE-730-CPLBLANC 220</v>
      </c>
      <c r="G626" s="16">
        <f t="shared" si="9"/>
        <v>305.95</v>
      </c>
    </row>
    <row r="627" spans="1:7" x14ac:dyDescent="0.25">
      <c r="A627" s="34" t="s">
        <v>165</v>
      </c>
      <c r="B627" s="34">
        <v>730</v>
      </c>
      <c r="C627" s="34" t="s">
        <v>80</v>
      </c>
      <c r="D627" s="36">
        <v>305.95</v>
      </c>
      <c r="F627" t="str">
        <f>A627&amp;"-"&amp;B627&amp;"-"&amp;C627</f>
        <v>ALBA_PLANE_LAQUEE_TUBULAIRE-730-CPLBLANC 240</v>
      </c>
      <c r="G627" s="16">
        <f t="shared" si="9"/>
        <v>305.95</v>
      </c>
    </row>
    <row r="628" spans="1:7" x14ac:dyDescent="0.25">
      <c r="A628" s="34" t="s">
        <v>165</v>
      </c>
      <c r="B628" s="34">
        <v>730</v>
      </c>
      <c r="C628" s="34" t="s">
        <v>81</v>
      </c>
      <c r="D628" s="36">
        <v>305.95</v>
      </c>
      <c r="F628" t="str">
        <f>A628&amp;"-"&amp;B628&amp;"-"&amp;C628</f>
        <v>ALBA_PLANE_LAQUEE_TUBULAIRE-730-CPLBLANC 265</v>
      </c>
      <c r="G628" s="16">
        <f t="shared" si="9"/>
        <v>305.95</v>
      </c>
    </row>
    <row r="629" spans="1:7" x14ac:dyDescent="0.25">
      <c r="A629" s="34" t="s">
        <v>165</v>
      </c>
      <c r="B629" s="34">
        <v>730</v>
      </c>
      <c r="C629" s="34" t="s">
        <v>82</v>
      </c>
      <c r="D629" s="36">
        <v>326.25</v>
      </c>
      <c r="F629" t="str">
        <f>A629&amp;"-"&amp;B629&amp;"-"&amp;C629</f>
        <v>ALBA_PLANE_LAQUEE_TUBULAIRE-730-CPLBLANC 280</v>
      </c>
      <c r="G629" s="16">
        <f t="shared" si="9"/>
        <v>326.25</v>
      </c>
    </row>
    <row r="630" spans="1:7" x14ac:dyDescent="0.25">
      <c r="A630" s="34" t="s">
        <v>165</v>
      </c>
      <c r="B630" s="34">
        <v>730</v>
      </c>
      <c r="C630" s="34" t="s">
        <v>83</v>
      </c>
      <c r="D630" s="36">
        <v>326.25</v>
      </c>
      <c r="F630" t="str">
        <f>A630&amp;"-"&amp;B630&amp;"-"&amp;C630</f>
        <v>ALBA_PLANE_LAQUEE_TUBULAIRE-730-CPLBLANC 300</v>
      </c>
      <c r="G630" s="16">
        <f t="shared" si="9"/>
        <v>326.25</v>
      </c>
    </row>
    <row r="631" spans="1:7" x14ac:dyDescent="0.25">
      <c r="A631" s="34" t="s">
        <v>165</v>
      </c>
      <c r="B631" s="34">
        <v>730</v>
      </c>
      <c r="C631" s="34" t="s">
        <v>84</v>
      </c>
      <c r="D631" s="36">
        <v>326.25</v>
      </c>
      <c r="F631" t="str">
        <f>A631&amp;"-"&amp;B631&amp;"-"&amp;C631</f>
        <v>ALBA_PLANE_LAQUEE_TUBULAIRE-730-CPLBLANC 310</v>
      </c>
      <c r="G631" s="16">
        <f t="shared" si="9"/>
        <v>326.25</v>
      </c>
    </row>
    <row r="632" spans="1:7" x14ac:dyDescent="0.25">
      <c r="A632" s="34" t="s">
        <v>165</v>
      </c>
      <c r="B632" s="34">
        <v>730</v>
      </c>
      <c r="C632" s="34" t="s">
        <v>85</v>
      </c>
      <c r="D632" s="36">
        <v>326.25</v>
      </c>
      <c r="F632" t="str">
        <f>A632&amp;"-"&amp;B632&amp;"-"&amp;C632</f>
        <v>ALBA_PLANE_LAQUEE_TUBULAIRE-730-CPLBLANC 330</v>
      </c>
      <c r="G632" s="16">
        <f t="shared" si="9"/>
        <v>326.25</v>
      </c>
    </row>
    <row r="633" spans="1:7" x14ac:dyDescent="0.25">
      <c r="A633" s="34" t="s">
        <v>165</v>
      </c>
      <c r="B633" s="34">
        <v>830</v>
      </c>
      <c r="C633" s="34" t="s">
        <v>26</v>
      </c>
      <c r="D633" s="36">
        <v>271.14999999999998</v>
      </c>
      <c r="F633" t="str">
        <f>A633&amp;"-"&amp;B633&amp;"-"&amp;C633</f>
        <v>ALBA_PLANE_LAQUEE_TUBULAIRE-830-CPLBLANC 70</v>
      </c>
      <c r="G633" s="16">
        <f t="shared" si="9"/>
        <v>271.14999999999998</v>
      </c>
    </row>
    <row r="634" spans="1:7" x14ac:dyDescent="0.25">
      <c r="A634" s="34" t="s">
        <v>165</v>
      </c>
      <c r="B634" s="34">
        <v>830</v>
      </c>
      <c r="C634" s="34" t="s">
        <v>27</v>
      </c>
      <c r="D634" s="36">
        <v>271.14999999999998</v>
      </c>
      <c r="F634" t="str">
        <f>A634&amp;"-"&amp;B634&amp;"-"&amp;C634</f>
        <v>ALBA_PLANE_LAQUEE_TUBULAIRE-830-CPLBLANC 80</v>
      </c>
      <c r="G634" s="16">
        <f t="shared" si="9"/>
        <v>271.14999999999998</v>
      </c>
    </row>
    <row r="635" spans="1:7" x14ac:dyDescent="0.25">
      <c r="A635" s="34" t="s">
        <v>165</v>
      </c>
      <c r="B635" s="34">
        <v>830</v>
      </c>
      <c r="C635" s="34" t="s">
        <v>28</v>
      </c>
      <c r="D635" s="36">
        <v>271.14999999999998</v>
      </c>
      <c r="F635" t="str">
        <f>A635&amp;"-"&amp;B635&amp;"-"&amp;C635</f>
        <v>ALBA_PLANE_LAQUEE_TUBULAIRE-830-CPLBLANC 100</v>
      </c>
      <c r="G635" s="16">
        <f t="shared" si="9"/>
        <v>271.14999999999998</v>
      </c>
    </row>
    <row r="636" spans="1:7" x14ac:dyDescent="0.25">
      <c r="A636" s="34" t="s">
        <v>165</v>
      </c>
      <c r="B636" s="34">
        <v>830</v>
      </c>
      <c r="C636" s="34" t="s">
        <v>29</v>
      </c>
      <c r="D636" s="36">
        <v>274.05</v>
      </c>
      <c r="F636" t="str">
        <f>A636&amp;"-"&amp;B636&amp;"-"&amp;C636</f>
        <v>ALBA_PLANE_LAQUEE_TUBULAIRE-830-CPLBLANC 120</v>
      </c>
      <c r="G636" s="16">
        <f t="shared" si="9"/>
        <v>274.05</v>
      </c>
    </row>
    <row r="637" spans="1:7" x14ac:dyDescent="0.25">
      <c r="A637" s="34" t="s">
        <v>165</v>
      </c>
      <c r="B637" s="34">
        <v>830</v>
      </c>
      <c r="C637" s="34" t="s">
        <v>30</v>
      </c>
      <c r="D637" s="36">
        <v>276.95</v>
      </c>
      <c r="F637" t="str">
        <f>A637&amp;"-"&amp;B637&amp;"-"&amp;C637</f>
        <v>ALBA_PLANE_LAQUEE_TUBULAIRE-830-CPLBLANC 140</v>
      </c>
      <c r="G637" s="16">
        <f t="shared" si="9"/>
        <v>276.95</v>
      </c>
    </row>
    <row r="638" spans="1:7" x14ac:dyDescent="0.25">
      <c r="A638" s="34" t="s">
        <v>165</v>
      </c>
      <c r="B638" s="34">
        <v>830</v>
      </c>
      <c r="C638" s="34" t="s">
        <v>31</v>
      </c>
      <c r="D638" s="36">
        <v>290</v>
      </c>
      <c r="F638" t="str">
        <f>A638&amp;"-"&amp;B638&amp;"-"&amp;C638</f>
        <v>ALBA_PLANE_LAQUEE_TUBULAIRE-830-CPLBLANC 160</v>
      </c>
      <c r="G638" s="16">
        <f t="shared" si="9"/>
        <v>290</v>
      </c>
    </row>
    <row r="639" spans="1:7" x14ac:dyDescent="0.25">
      <c r="A639" s="34" t="s">
        <v>165</v>
      </c>
      <c r="B639" s="34">
        <v>830</v>
      </c>
      <c r="C639" s="34" t="s">
        <v>32</v>
      </c>
      <c r="D639" s="36">
        <v>290</v>
      </c>
      <c r="F639" t="str">
        <f>A639&amp;"-"&amp;B639&amp;"-"&amp;C639</f>
        <v>ALBA_PLANE_LAQUEE_TUBULAIRE-830-CPLBLANC 180</v>
      </c>
      <c r="G639" s="16">
        <f t="shared" si="9"/>
        <v>290</v>
      </c>
    </row>
    <row r="640" spans="1:7" x14ac:dyDescent="0.25">
      <c r="A640" s="34" t="s">
        <v>165</v>
      </c>
      <c r="B640" s="34">
        <v>830</v>
      </c>
      <c r="C640" s="34" t="s">
        <v>33</v>
      </c>
      <c r="D640" s="36">
        <v>290</v>
      </c>
      <c r="F640" t="str">
        <f>A640&amp;"-"&amp;B640&amp;"-"&amp;C640</f>
        <v>ALBA_PLANE_LAQUEE_TUBULAIRE-830-CPLBLANC 200</v>
      </c>
      <c r="G640" s="16">
        <f t="shared" si="9"/>
        <v>290</v>
      </c>
    </row>
    <row r="641" spans="1:7" x14ac:dyDescent="0.25">
      <c r="A641" s="34" t="s">
        <v>165</v>
      </c>
      <c r="B641" s="34">
        <v>830</v>
      </c>
      <c r="C641" s="34" t="s">
        <v>79</v>
      </c>
      <c r="D641" s="36">
        <v>305.95</v>
      </c>
      <c r="F641" t="str">
        <f>A641&amp;"-"&amp;B641&amp;"-"&amp;C641</f>
        <v>ALBA_PLANE_LAQUEE_TUBULAIRE-830-CPLBLANC 220</v>
      </c>
      <c r="G641" s="16">
        <f t="shared" si="9"/>
        <v>305.95</v>
      </c>
    </row>
    <row r="642" spans="1:7" x14ac:dyDescent="0.25">
      <c r="A642" s="34" t="s">
        <v>165</v>
      </c>
      <c r="B642" s="34">
        <v>830</v>
      </c>
      <c r="C642" s="34" t="s">
        <v>80</v>
      </c>
      <c r="D642" s="36">
        <v>305.95</v>
      </c>
      <c r="F642" t="str">
        <f>A642&amp;"-"&amp;B642&amp;"-"&amp;C642</f>
        <v>ALBA_PLANE_LAQUEE_TUBULAIRE-830-CPLBLANC 240</v>
      </c>
      <c r="G642" s="16">
        <f t="shared" si="9"/>
        <v>305.95</v>
      </c>
    </row>
    <row r="643" spans="1:7" x14ac:dyDescent="0.25">
      <c r="A643" s="34" t="s">
        <v>165</v>
      </c>
      <c r="B643" s="34">
        <v>830</v>
      </c>
      <c r="C643" s="34" t="s">
        <v>81</v>
      </c>
      <c r="D643" s="36">
        <v>305.95</v>
      </c>
      <c r="F643" t="str">
        <f>A643&amp;"-"&amp;B643&amp;"-"&amp;C643</f>
        <v>ALBA_PLANE_LAQUEE_TUBULAIRE-830-CPLBLANC 265</v>
      </c>
      <c r="G643" s="16">
        <f t="shared" si="9"/>
        <v>305.95</v>
      </c>
    </row>
    <row r="644" spans="1:7" x14ac:dyDescent="0.25">
      <c r="A644" s="34" t="s">
        <v>165</v>
      </c>
      <c r="B644" s="34">
        <v>830</v>
      </c>
      <c r="C644" s="34" t="s">
        <v>82</v>
      </c>
      <c r="D644" s="36">
        <v>326.25</v>
      </c>
      <c r="F644" t="str">
        <f>A644&amp;"-"&amp;B644&amp;"-"&amp;C644</f>
        <v>ALBA_PLANE_LAQUEE_TUBULAIRE-830-CPLBLANC 280</v>
      </c>
      <c r="G644" s="16">
        <f t="shared" ref="G644:G707" si="10">D644</f>
        <v>326.25</v>
      </c>
    </row>
    <row r="645" spans="1:7" x14ac:dyDescent="0.25">
      <c r="A645" s="34" t="s">
        <v>165</v>
      </c>
      <c r="B645" s="34">
        <v>830</v>
      </c>
      <c r="C645" s="34" t="s">
        <v>83</v>
      </c>
      <c r="D645" s="36">
        <v>326.25</v>
      </c>
      <c r="F645" t="str">
        <f>A645&amp;"-"&amp;B645&amp;"-"&amp;C645</f>
        <v>ALBA_PLANE_LAQUEE_TUBULAIRE-830-CPLBLANC 300</v>
      </c>
      <c r="G645" s="16">
        <f t="shared" si="10"/>
        <v>326.25</v>
      </c>
    </row>
    <row r="646" spans="1:7" x14ac:dyDescent="0.25">
      <c r="A646" s="34" t="s">
        <v>165</v>
      </c>
      <c r="B646" s="34">
        <v>830</v>
      </c>
      <c r="C646" s="34" t="s">
        <v>84</v>
      </c>
      <c r="D646" s="36">
        <v>326.25</v>
      </c>
      <c r="F646" t="str">
        <f>A646&amp;"-"&amp;B646&amp;"-"&amp;C646</f>
        <v>ALBA_PLANE_LAQUEE_TUBULAIRE-830-CPLBLANC 310</v>
      </c>
      <c r="G646" s="16">
        <f t="shared" si="10"/>
        <v>326.25</v>
      </c>
    </row>
    <row r="647" spans="1:7" x14ac:dyDescent="0.25">
      <c r="A647" s="34" t="s">
        <v>165</v>
      </c>
      <c r="B647" s="34">
        <v>830</v>
      </c>
      <c r="C647" s="34" t="s">
        <v>85</v>
      </c>
      <c r="D647" s="36">
        <v>326.25</v>
      </c>
      <c r="F647" t="str">
        <f>A647&amp;"-"&amp;B647&amp;"-"&amp;C647</f>
        <v>ALBA_PLANE_LAQUEE_TUBULAIRE-830-CPLBLANC 330</v>
      </c>
      <c r="G647" s="16">
        <f t="shared" si="10"/>
        <v>326.25</v>
      </c>
    </row>
    <row r="648" spans="1:7" x14ac:dyDescent="0.25">
      <c r="A648" s="34" t="s">
        <v>165</v>
      </c>
      <c r="B648" s="34">
        <v>930</v>
      </c>
      <c r="C648" s="34" t="s">
        <v>26</v>
      </c>
      <c r="D648" s="36">
        <v>281.3</v>
      </c>
      <c r="F648" t="str">
        <f>A648&amp;"-"&amp;B648&amp;"-"&amp;C648</f>
        <v>ALBA_PLANE_LAQUEE_TUBULAIRE-930-CPLBLANC 70</v>
      </c>
      <c r="G648" s="16">
        <f t="shared" si="10"/>
        <v>281.3</v>
      </c>
    </row>
    <row r="649" spans="1:7" x14ac:dyDescent="0.25">
      <c r="A649" s="34" t="s">
        <v>165</v>
      </c>
      <c r="B649" s="34">
        <v>930</v>
      </c>
      <c r="C649" s="34" t="s">
        <v>27</v>
      </c>
      <c r="D649" s="36">
        <v>281.3</v>
      </c>
      <c r="F649" t="str">
        <f>A649&amp;"-"&amp;B649&amp;"-"&amp;C649</f>
        <v>ALBA_PLANE_LAQUEE_TUBULAIRE-930-CPLBLANC 80</v>
      </c>
      <c r="G649" s="16">
        <f t="shared" si="10"/>
        <v>281.3</v>
      </c>
    </row>
    <row r="650" spans="1:7" x14ac:dyDescent="0.25">
      <c r="A650" s="34" t="s">
        <v>165</v>
      </c>
      <c r="B650" s="34">
        <v>930</v>
      </c>
      <c r="C650" s="34" t="s">
        <v>28</v>
      </c>
      <c r="D650" s="36">
        <v>281.3</v>
      </c>
      <c r="F650" t="str">
        <f>A650&amp;"-"&amp;B650&amp;"-"&amp;C650</f>
        <v>ALBA_PLANE_LAQUEE_TUBULAIRE-930-CPLBLANC 100</v>
      </c>
      <c r="G650" s="16">
        <f t="shared" si="10"/>
        <v>281.3</v>
      </c>
    </row>
    <row r="651" spans="1:7" x14ac:dyDescent="0.25">
      <c r="A651" s="34" t="s">
        <v>165</v>
      </c>
      <c r="B651" s="34">
        <v>930</v>
      </c>
      <c r="C651" s="34" t="s">
        <v>29</v>
      </c>
      <c r="D651" s="36">
        <v>284.2</v>
      </c>
      <c r="F651" t="str">
        <f>A651&amp;"-"&amp;B651&amp;"-"&amp;C651</f>
        <v>ALBA_PLANE_LAQUEE_TUBULAIRE-930-CPLBLANC 120</v>
      </c>
      <c r="G651" s="16">
        <f t="shared" si="10"/>
        <v>284.2</v>
      </c>
    </row>
    <row r="652" spans="1:7" x14ac:dyDescent="0.25">
      <c r="A652" s="34" t="s">
        <v>165</v>
      </c>
      <c r="B652" s="34">
        <v>930</v>
      </c>
      <c r="C652" s="34" t="s">
        <v>30</v>
      </c>
      <c r="D652" s="36">
        <v>287.10000000000002</v>
      </c>
      <c r="F652" t="str">
        <f>A652&amp;"-"&amp;B652&amp;"-"&amp;C652</f>
        <v>ALBA_PLANE_LAQUEE_TUBULAIRE-930-CPLBLANC 140</v>
      </c>
      <c r="G652" s="16">
        <f t="shared" si="10"/>
        <v>287.10000000000002</v>
      </c>
    </row>
    <row r="653" spans="1:7" x14ac:dyDescent="0.25">
      <c r="A653" s="34" t="s">
        <v>165</v>
      </c>
      <c r="B653" s="34">
        <v>930</v>
      </c>
      <c r="C653" s="34" t="s">
        <v>31</v>
      </c>
      <c r="D653" s="36">
        <v>300.14999999999998</v>
      </c>
      <c r="F653" t="str">
        <f>A653&amp;"-"&amp;B653&amp;"-"&amp;C653</f>
        <v>ALBA_PLANE_LAQUEE_TUBULAIRE-930-CPLBLANC 160</v>
      </c>
      <c r="G653" s="16">
        <f t="shared" si="10"/>
        <v>300.14999999999998</v>
      </c>
    </row>
    <row r="654" spans="1:7" x14ac:dyDescent="0.25">
      <c r="A654" s="34" t="s">
        <v>165</v>
      </c>
      <c r="B654" s="34">
        <v>930</v>
      </c>
      <c r="C654" s="34" t="s">
        <v>32</v>
      </c>
      <c r="D654" s="36">
        <v>300.14999999999998</v>
      </c>
      <c r="F654" t="str">
        <f>A654&amp;"-"&amp;B654&amp;"-"&amp;C654</f>
        <v>ALBA_PLANE_LAQUEE_TUBULAIRE-930-CPLBLANC 180</v>
      </c>
      <c r="G654" s="16">
        <f t="shared" si="10"/>
        <v>300.14999999999998</v>
      </c>
    </row>
    <row r="655" spans="1:7" x14ac:dyDescent="0.25">
      <c r="A655" s="34" t="s">
        <v>165</v>
      </c>
      <c r="B655" s="34">
        <v>930</v>
      </c>
      <c r="C655" s="34" t="s">
        <v>33</v>
      </c>
      <c r="D655" s="36">
        <v>300.14999999999998</v>
      </c>
      <c r="F655" t="str">
        <f>A655&amp;"-"&amp;B655&amp;"-"&amp;C655</f>
        <v>ALBA_PLANE_LAQUEE_TUBULAIRE-930-CPLBLANC 200</v>
      </c>
      <c r="G655" s="16">
        <f t="shared" si="10"/>
        <v>300.14999999999998</v>
      </c>
    </row>
    <row r="656" spans="1:7" x14ac:dyDescent="0.25">
      <c r="A656" s="34" t="s">
        <v>165</v>
      </c>
      <c r="B656" s="34">
        <v>930</v>
      </c>
      <c r="C656" s="34" t="s">
        <v>79</v>
      </c>
      <c r="D656" s="36">
        <v>316.10000000000002</v>
      </c>
      <c r="F656" t="str">
        <f>A656&amp;"-"&amp;B656&amp;"-"&amp;C656</f>
        <v>ALBA_PLANE_LAQUEE_TUBULAIRE-930-CPLBLANC 220</v>
      </c>
      <c r="G656" s="16">
        <f t="shared" si="10"/>
        <v>316.10000000000002</v>
      </c>
    </row>
    <row r="657" spans="1:7" x14ac:dyDescent="0.25">
      <c r="A657" s="34" t="s">
        <v>165</v>
      </c>
      <c r="B657" s="34">
        <v>930</v>
      </c>
      <c r="C657" s="34" t="s">
        <v>80</v>
      </c>
      <c r="D657" s="36">
        <v>316.10000000000002</v>
      </c>
      <c r="F657" t="str">
        <f>A657&amp;"-"&amp;B657&amp;"-"&amp;C657</f>
        <v>ALBA_PLANE_LAQUEE_TUBULAIRE-930-CPLBLANC 240</v>
      </c>
      <c r="G657" s="16">
        <f t="shared" si="10"/>
        <v>316.10000000000002</v>
      </c>
    </row>
    <row r="658" spans="1:7" x14ac:dyDescent="0.25">
      <c r="A658" s="34" t="s">
        <v>165</v>
      </c>
      <c r="B658" s="34">
        <v>930</v>
      </c>
      <c r="C658" s="34" t="s">
        <v>81</v>
      </c>
      <c r="D658" s="36">
        <v>316.10000000000002</v>
      </c>
      <c r="F658" t="str">
        <f>A658&amp;"-"&amp;B658&amp;"-"&amp;C658</f>
        <v>ALBA_PLANE_LAQUEE_TUBULAIRE-930-CPLBLANC 265</v>
      </c>
      <c r="G658" s="16">
        <f t="shared" si="10"/>
        <v>316.10000000000002</v>
      </c>
    </row>
    <row r="659" spans="1:7" x14ac:dyDescent="0.25">
      <c r="A659" s="34" t="s">
        <v>165</v>
      </c>
      <c r="B659" s="34">
        <v>930</v>
      </c>
      <c r="C659" s="34" t="s">
        <v>82</v>
      </c>
      <c r="D659" s="36">
        <v>336.4</v>
      </c>
      <c r="F659" t="str">
        <f>A659&amp;"-"&amp;B659&amp;"-"&amp;C659</f>
        <v>ALBA_PLANE_LAQUEE_TUBULAIRE-930-CPLBLANC 280</v>
      </c>
      <c r="G659" s="16">
        <f t="shared" si="10"/>
        <v>336.4</v>
      </c>
    </row>
    <row r="660" spans="1:7" x14ac:dyDescent="0.25">
      <c r="A660" s="34" t="s">
        <v>165</v>
      </c>
      <c r="B660" s="34">
        <v>930</v>
      </c>
      <c r="C660" s="34" t="s">
        <v>83</v>
      </c>
      <c r="D660" s="36">
        <v>336.4</v>
      </c>
      <c r="F660" t="str">
        <f>A660&amp;"-"&amp;B660&amp;"-"&amp;C660</f>
        <v>ALBA_PLANE_LAQUEE_TUBULAIRE-930-CPLBLANC 300</v>
      </c>
      <c r="G660" s="16">
        <f t="shared" si="10"/>
        <v>336.4</v>
      </c>
    </row>
    <row r="661" spans="1:7" x14ac:dyDescent="0.25">
      <c r="A661" s="34" t="s">
        <v>165</v>
      </c>
      <c r="B661" s="34">
        <v>930</v>
      </c>
      <c r="C661" s="34" t="s">
        <v>84</v>
      </c>
      <c r="D661" s="36">
        <v>336.4</v>
      </c>
      <c r="F661" t="str">
        <f>A661&amp;"-"&amp;B661&amp;"-"&amp;C661</f>
        <v>ALBA_PLANE_LAQUEE_TUBULAIRE-930-CPLBLANC 310</v>
      </c>
      <c r="G661" s="16">
        <f t="shared" si="10"/>
        <v>336.4</v>
      </c>
    </row>
    <row r="662" spans="1:7" x14ac:dyDescent="0.25">
      <c r="A662" s="34" t="s">
        <v>165</v>
      </c>
      <c r="B662" s="34">
        <v>930</v>
      </c>
      <c r="C662" s="34" t="s">
        <v>85</v>
      </c>
      <c r="D662" s="36">
        <v>336.4</v>
      </c>
      <c r="F662" t="str">
        <f>A662&amp;"-"&amp;B662&amp;"-"&amp;C662</f>
        <v>ALBA_PLANE_LAQUEE_TUBULAIRE-930-CPLBLANC 330</v>
      </c>
      <c r="G662" s="16">
        <f t="shared" si="10"/>
        <v>336.4</v>
      </c>
    </row>
    <row r="663" spans="1:7" x14ac:dyDescent="0.25">
      <c r="A663" s="34" t="s">
        <v>165</v>
      </c>
      <c r="B663" s="34">
        <v>630</v>
      </c>
      <c r="C663" s="34" t="s">
        <v>86</v>
      </c>
      <c r="D663" s="36">
        <v>271.14999999999998</v>
      </c>
      <c r="F663" t="str">
        <f>A663&amp;"-"&amp;B663&amp;"-"&amp;C663</f>
        <v>ALBA_PLANE_LAQUEE_TUBULAIRE-630-RU2BLANC 70</v>
      </c>
      <c r="G663" s="16">
        <f t="shared" si="10"/>
        <v>271.14999999999998</v>
      </c>
    </row>
    <row r="664" spans="1:7" x14ac:dyDescent="0.25">
      <c r="A664" s="34" t="s">
        <v>165</v>
      </c>
      <c r="B664" s="34">
        <v>630</v>
      </c>
      <c r="C664" s="34" t="s">
        <v>87</v>
      </c>
      <c r="D664" s="36">
        <v>271.14999999999998</v>
      </c>
      <c r="F664" t="str">
        <f>A664&amp;"-"&amp;B664&amp;"-"&amp;C664</f>
        <v>ALBA_PLANE_LAQUEE_TUBULAIRE-630-RU2BLANC 80</v>
      </c>
      <c r="G664" s="16">
        <f t="shared" si="10"/>
        <v>271.14999999999998</v>
      </c>
    </row>
    <row r="665" spans="1:7" x14ac:dyDescent="0.25">
      <c r="A665" s="34" t="s">
        <v>165</v>
      </c>
      <c r="B665" s="34">
        <v>630</v>
      </c>
      <c r="C665" s="34" t="s">
        <v>88</v>
      </c>
      <c r="D665" s="36">
        <v>271.14999999999998</v>
      </c>
      <c r="F665" t="str">
        <f>A665&amp;"-"&amp;B665&amp;"-"&amp;C665</f>
        <v>ALBA_PLANE_LAQUEE_TUBULAIRE-630-RU2BLANC 100</v>
      </c>
      <c r="G665" s="16">
        <f t="shared" si="10"/>
        <v>271.14999999999998</v>
      </c>
    </row>
    <row r="666" spans="1:7" x14ac:dyDescent="0.25">
      <c r="A666" s="34" t="s">
        <v>165</v>
      </c>
      <c r="B666" s="34">
        <v>630</v>
      </c>
      <c r="C666" s="34" t="s">
        <v>89</v>
      </c>
      <c r="D666" s="36">
        <v>274.05</v>
      </c>
      <c r="F666" t="str">
        <f>A666&amp;"-"&amp;B666&amp;"-"&amp;C666</f>
        <v>ALBA_PLANE_LAQUEE_TUBULAIRE-630-RU2BLANC 120</v>
      </c>
      <c r="G666" s="16">
        <f t="shared" si="10"/>
        <v>274.05</v>
      </c>
    </row>
    <row r="667" spans="1:7" x14ac:dyDescent="0.25">
      <c r="A667" s="34" t="s">
        <v>165</v>
      </c>
      <c r="B667" s="34">
        <v>630</v>
      </c>
      <c r="C667" s="34" t="s">
        <v>90</v>
      </c>
      <c r="D667" s="36">
        <v>276.95</v>
      </c>
      <c r="F667" t="str">
        <f>A667&amp;"-"&amp;B667&amp;"-"&amp;C667</f>
        <v>ALBA_PLANE_LAQUEE_TUBULAIRE-630-RU2BLANC 140</v>
      </c>
      <c r="G667" s="16">
        <f t="shared" si="10"/>
        <v>276.95</v>
      </c>
    </row>
    <row r="668" spans="1:7" x14ac:dyDescent="0.25">
      <c r="A668" s="34" t="s">
        <v>165</v>
      </c>
      <c r="B668" s="34">
        <v>630</v>
      </c>
      <c r="C668" s="34" t="s">
        <v>91</v>
      </c>
      <c r="D668" s="36">
        <v>290</v>
      </c>
      <c r="F668" t="str">
        <f>A668&amp;"-"&amp;B668&amp;"-"&amp;C668</f>
        <v>ALBA_PLANE_LAQUEE_TUBULAIRE-630-RU2BLANC 160</v>
      </c>
      <c r="G668" s="16">
        <f t="shared" si="10"/>
        <v>290</v>
      </c>
    </row>
    <row r="669" spans="1:7" x14ac:dyDescent="0.25">
      <c r="A669" s="34" t="s">
        <v>165</v>
      </c>
      <c r="B669" s="34">
        <v>630</v>
      </c>
      <c r="C669" s="34" t="s">
        <v>92</v>
      </c>
      <c r="D669" s="36">
        <v>290</v>
      </c>
      <c r="F669" t="str">
        <f>A669&amp;"-"&amp;B669&amp;"-"&amp;C669</f>
        <v>ALBA_PLANE_LAQUEE_TUBULAIRE-630-RU2BLANC 180</v>
      </c>
      <c r="G669" s="16">
        <f t="shared" si="10"/>
        <v>290</v>
      </c>
    </row>
    <row r="670" spans="1:7" x14ac:dyDescent="0.25">
      <c r="A670" s="34" t="s">
        <v>165</v>
      </c>
      <c r="B670" s="34">
        <v>630</v>
      </c>
      <c r="C670" s="34" t="s">
        <v>93</v>
      </c>
      <c r="D670" s="36">
        <v>290</v>
      </c>
      <c r="F670" t="str">
        <f>A670&amp;"-"&amp;B670&amp;"-"&amp;C670</f>
        <v>ALBA_PLANE_LAQUEE_TUBULAIRE-630-RU2BLANC 200</v>
      </c>
      <c r="G670" s="16">
        <f t="shared" si="10"/>
        <v>290</v>
      </c>
    </row>
    <row r="671" spans="1:7" x14ac:dyDescent="0.25">
      <c r="A671" s="34" t="s">
        <v>165</v>
      </c>
      <c r="B671" s="34">
        <v>630</v>
      </c>
      <c r="C671" s="34" t="s">
        <v>94</v>
      </c>
      <c r="D671" s="36">
        <v>305.95</v>
      </c>
      <c r="F671" t="str">
        <f>A671&amp;"-"&amp;B671&amp;"-"&amp;C671</f>
        <v>ALBA_PLANE_LAQUEE_TUBULAIRE-630-RU2BLANC 220</v>
      </c>
      <c r="G671" s="16">
        <f t="shared" si="10"/>
        <v>305.95</v>
      </c>
    </row>
    <row r="672" spans="1:7" x14ac:dyDescent="0.25">
      <c r="A672" s="34" t="s">
        <v>165</v>
      </c>
      <c r="B672" s="34">
        <v>630</v>
      </c>
      <c r="C672" s="34" t="s">
        <v>95</v>
      </c>
      <c r="D672" s="36">
        <v>305.95</v>
      </c>
      <c r="F672" t="str">
        <f>A672&amp;"-"&amp;B672&amp;"-"&amp;C672</f>
        <v>ALBA_PLANE_LAQUEE_TUBULAIRE-630-RU2BLANC 240</v>
      </c>
      <c r="G672" s="16">
        <f t="shared" si="10"/>
        <v>305.95</v>
      </c>
    </row>
    <row r="673" spans="1:7" x14ac:dyDescent="0.25">
      <c r="A673" s="34" t="s">
        <v>165</v>
      </c>
      <c r="B673" s="34">
        <v>630</v>
      </c>
      <c r="C673" s="34" t="s">
        <v>96</v>
      </c>
      <c r="D673" s="36">
        <v>305.95</v>
      </c>
      <c r="F673" t="str">
        <f>A673&amp;"-"&amp;B673&amp;"-"&amp;C673</f>
        <v>ALBA_PLANE_LAQUEE_TUBULAIRE-630-RU2BLANC 265</v>
      </c>
      <c r="G673" s="16">
        <f t="shared" si="10"/>
        <v>305.95</v>
      </c>
    </row>
    <row r="674" spans="1:7" x14ac:dyDescent="0.25">
      <c r="A674" s="34" t="s">
        <v>165</v>
      </c>
      <c r="B674" s="34">
        <v>630</v>
      </c>
      <c r="C674" s="34" t="s">
        <v>97</v>
      </c>
      <c r="D674" s="36">
        <v>326.25</v>
      </c>
      <c r="F674" t="str">
        <f>A674&amp;"-"&amp;B674&amp;"-"&amp;C674</f>
        <v>ALBA_PLANE_LAQUEE_TUBULAIRE-630-RU2BLANC 280</v>
      </c>
      <c r="G674" s="16">
        <f t="shared" si="10"/>
        <v>326.25</v>
      </c>
    </row>
    <row r="675" spans="1:7" x14ac:dyDescent="0.25">
      <c r="A675" s="34" t="s">
        <v>165</v>
      </c>
      <c r="B675" s="34">
        <v>630</v>
      </c>
      <c r="C675" s="34" t="s">
        <v>98</v>
      </c>
      <c r="D675" s="36">
        <v>326.25</v>
      </c>
      <c r="F675" t="str">
        <f>A675&amp;"-"&amp;B675&amp;"-"&amp;C675</f>
        <v>ALBA_PLANE_LAQUEE_TUBULAIRE-630-RU2BLANC 300</v>
      </c>
      <c r="G675" s="16">
        <f t="shared" si="10"/>
        <v>326.25</v>
      </c>
    </row>
    <row r="676" spans="1:7" x14ac:dyDescent="0.25">
      <c r="A676" s="34" t="s">
        <v>165</v>
      </c>
      <c r="B676" s="34">
        <v>630</v>
      </c>
      <c r="C676" s="34" t="s">
        <v>99</v>
      </c>
      <c r="D676" s="36">
        <v>326.25</v>
      </c>
      <c r="F676" t="str">
        <f>A676&amp;"-"&amp;B676&amp;"-"&amp;C676</f>
        <v>ALBA_PLANE_LAQUEE_TUBULAIRE-630-RU2BLANC 310</v>
      </c>
      <c r="G676" s="16">
        <f t="shared" si="10"/>
        <v>326.25</v>
      </c>
    </row>
    <row r="677" spans="1:7" x14ac:dyDescent="0.25">
      <c r="A677" s="34" t="s">
        <v>165</v>
      </c>
      <c r="B677" s="34">
        <v>630</v>
      </c>
      <c r="C677" s="34" t="s">
        <v>100</v>
      </c>
      <c r="D677" s="36">
        <v>326.25</v>
      </c>
      <c r="F677" t="str">
        <f>A677&amp;"-"&amp;B677&amp;"-"&amp;C677</f>
        <v>ALBA_PLANE_LAQUEE_TUBULAIRE-630-RU2BLANC 330</v>
      </c>
      <c r="G677" s="16">
        <f t="shared" si="10"/>
        <v>326.25</v>
      </c>
    </row>
    <row r="678" spans="1:7" x14ac:dyDescent="0.25">
      <c r="A678" s="34" t="s">
        <v>165</v>
      </c>
      <c r="B678" s="34">
        <v>730</v>
      </c>
      <c r="C678" s="34" t="s">
        <v>86</v>
      </c>
      <c r="D678" s="36">
        <v>271.14999999999998</v>
      </c>
      <c r="F678" t="str">
        <f>A678&amp;"-"&amp;B678&amp;"-"&amp;C678</f>
        <v>ALBA_PLANE_LAQUEE_TUBULAIRE-730-RU2BLANC 70</v>
      </c>
      <c r="G678" s="16">
        <f t="shared" si="10"/>
        <v>271.14999999999998</v>
      </c>
    </row>
    <row r="679" spans="1:7" x14ac:dyDescent="0.25">
      <c r="A679" s="34" t="s">
        <v>165</v>
      </c>
      <c r="B679" s="34">
        <v>730</v>
      </c>
      <c r="C679" s="34" t="s">
        <v>87</v>
      </c>
      <c r="D679" s="36">
        <v>271.14999999999998</v>
      </c>
      <c r="F679" t="str">
        <f>A679&amp;"-"&amp;B679&amp;"-"&amp;C679</f>
        <v>ALBA_PLANE_LAQUEE_TUBULAIRE-730-RU2BLANC 80</v>
      </c>
      <c r="G679" s="16">
        <f t="shared" si="10"/>
        <v>271.14999999999998</v>
      </c>
    </row>
    <row r="680" spans="1:7" x14ac:dyDescent="0.25">
      <c r="A680" s="34" t="s">
        <v>165</v>
      </c>
      <c r="B680" s="34">
        <v>730</v>
      </c>
      <c r="C680" s="34" t="s">
        <v>88</v>
      </c>
      <c r="D680" s="36">
        <v>271.14999999999998</v>
      </c>
      <c r="F680" t="str">
        <f>A680&amp;"-"&amp;B680&amp;"-"&amp;C680</f>
        <v>ALBA_PLANE_LAQUEE_TUBULAIRE-730-RU2BLANC 100</v>
      </c>
      <c r="G680" s="16">
        <f t="shared" si="10"/>
        <v>271.14999999999998</v>
      </c>
    </row>
    <row r="681" spans="1:7" x14ac:dyDescent="0.25">
      <c r="A681" s="34" t="s">
        <v>165</v>
      </c>
      <c r="B681" s="34">
        <v>730</v>
      </c>
      <c r="C681" s="34" t="s">
        <v>89</v>
      </c>
      <c r="D681" s="36">
        <v>274.05</v>
      </c>
      <c r="F681" t="str">
        <f>A681&amp;"-"&amp;B681&amp;"-"&amp;C681</f>
        <v>ALBA_PLANE_LAQUEE_TUBULAIRE-730-RU2BLANC 120</v>
      </c>
      <c r="G681" s="16">
        <f t="shared" si="10"/>
        <v>274.05</v>
      </c>
    </row>
    <row r="682" spans="1:7" x14ac:dyDescent="0.25">
      <c r="A682" s="34" t="s">
        <v>165</v>
      </c>
      <c r="B682" s="34">
        <v>730</v>
      </c>
      <c r="C682" s="34" t="s">
        <v>90</v>
      </c>
      <c r="D682" s="36">
        <v>276.95</v>
      </c>
      <c r="F682" t="str">
        <f>A682&amp;"-"&amp;B682&amp;"-"&amp;C682</f>
        <v>ALBA_PLANE_LAQUEE_TUBULAIRE-730-RU2BLANC 140</v>
      </c>
      <c r="G682" s="16">
        <f t="shared" si="10"/>
        <v>276.95</v>
      </c>
    </row>
    <row r="683" spans="1:7" x14ac:dyDescent="0.25">
      <c r="A683" s="34" t="s">
        <v>165</v>
      </c>
      <c r="B683" s="34">
        <v>730</v>
      </c>
      <c r="C683" s="34" t="s">
        <v>91</v>
      </c>
      <c r="D683" s="36">
        <v>290</v>
      </c>
      <c r="F683" t="str">
        <f>A683&amp;"-"&amp;B683&amp;"-"&amp;C683</f>
        <v>ALBA_PLANE_LAQUEE_TUBULAIRE-730-RU2BLANC 160</v>
      </c>
      <c r="G683" s="16">
        <f t="shared" si="10"/>
        <v>290</v>
      </c>
    </row>
    <row r="684" spans="1:7" x14ac:dyDescent="0.25">
      <c r="A684" s="34" t="s">
        <v>165</v>
      </c>
      <c r="B684" s="34">
        <v>730</v>
      </c>
      <c r="C684" s="34" t="s">
        <v>92</v>
      </c>
      <c r="D684" s="36">
        <v>290</v>
      </c>
      <c r="F684" t="str">
        <f>A684&amp;"-"&amp;B684&amp;"-"&amp;C684</f>
        <v>ALBA_PLANE_LAQUEE_TUBULAIRE-730-RU2BLANC 180</v>
      </c>
      <c r="G684" s="16">
        <f t="shared" si="10"/>
        <v>290</v>
      </c>
    </row>
    <row r="685" spans="1:7" x14ac:dyDescent="0.25">
      <c r="A685" s="34" t="s">
        <v>165</v>
      </c>
      <c r="B685" s="34">
        <v>730</v>
      </c>
      <c r="C685" s="34" t="s">
        <v>93</v>
      </c>
      <c r="D685" s="36">
        <v>290</v>
      </c>
      <c r="F685" t="str">
        <f>A685&amp;"-"&amp;B685&amp;"-"&amp;C685</f>
        <v>ALBA_PLANE_LAQUEE_TUBULAIRE-730-RU2BLANC 200</v>
      </c>
      <c r="G685" s="16">
        <f t="shared" si="10"/>
        <v>290</v>
      </c>
    </row>
    <row r="686" spans="1:7" x14ac:dyDescent="0.25">
      <c r="A686" s="34" t="s">
        <v>165</v>
      </c>
      <c r="B686" s="34">
        <v>730</v>
      </c>
      <c r="C686" s="34" t="s">
        <v>94</v>
      </c>
      <c r="D686" s="36">
        <v>305.95</v>
      </c>
      <c r="F686" t="str">
        <f>A686&amp;"-"&amp;B686&amp;"-"&amp;C686</f>
        <v>ALBA_PLANE_LAQUEE_TUBULAIRE-730-RU2BLANC 220</v>
      </c>
      <c r="G686" s="16">
        <f t="shared" si="10"/>
        <v>305.95</v>
      </c>
    </row>
    <row r="687" spans="1:7" x14ac:dyDescent="0.25">
      <c r="A687" s="34" t="s">
        <v>165</v>
      </c>
      <c r="B687" s="34">
        <v>730</v>
      </c>
      <c r="C687" s="34" t="s">
        <v>95</v>
      </c>
      <c r="D687" s="36">
        <v>305.95</v>
      </c>
      <c r="F687" t="str">
        <f>A687&amp;"-"&amp;B687&amp;"-"&amp;C687</f>
        <v>ALBA_PLANE_LAQUEE_TUBULAIRE-730-RU2BLANC 240</v>
      </c>
      <c r="G687" s="16">
        <f t="shared" si="10"/>
        <v>305.95</v>
      </c>
    </row>
    <row r="688" spans="1:7" x14ac:dyDescent="0.25">
      <c r="A688" s="34" t="s">
        <v>165</v>
      </c>
      <c r="B688" s="34">
        <v>730</v>
      </c>
      <c r="C688" s="34" t="s">
        <v>96</v>
      </c>
      <c r="D688" s="36">
        <v>305.95</v>
      </c>
      <c r="F688" t="str">
        <f>A688&amp;"-"&amp;B688&amp;"-"&amp;C688</f>
        <v>ALBA_PLANE_LAQUEE_TUBULAIRE-730-RU2BLANC 265</v>
      </c>
      <c r="G688" s="16">
        <f t="shared" si="10"/>
        <v>305.95</v>
      </c>
    </row>
    <row r="689" spans="1:7" x14ac:dyDescent="0.25">
      <c r="A689" s="34" t="s">
        <v>165</v>
      </c>
      <c r="B689" s="34">
        <v>730</v>
      </c>
      <c r="C689" s="34" t="s">
        <v>97</v>
      </c>
      <c r="D689" s="36">
        <v>326.25</v>
      </c>
      <c r="F689" t="str">
        <f>A689&amp;"-"&amp;B689&amp;"-"&amp;C689</f>
        <v>ALBA_PLANE_LAQUEE_TUBULAIRE-730-RU2BLANC 280</v>
      </c>
      <c r="G689" s="16">
        <f t="shared" si="10"/>
        <v>326.25</v>
      </c>
    </row>
    <row r="690" spans="1:7" x14ac:dyDescent="0.25">
      <c r="A690" s="34" t="s">
        <v>165</v>
      </c>
      <c r="B690" s="34">
        <v>730</v>
      </c>
      <c r="C690" s="34" t="s">
        <v>98</v>
      </c>
      <c r="D690" s="36">
        <v>326.25</v>
      </c>
      <c r="F690" t="str">
        <f>A690&amp;"-"&amp;B690&amp;"-"&amp;C690</f>
        <v>ALBA_PLANE_LAQUEE_TUBULAIRE-730-RU2BLANC 300</v>
      </c>
      <c r="G690" s="16">
        <f t="shared" si="10"/>
        <v>326.25</v>
      </c>
    </row>
    <row r="691" spans="1:7" x14ac:dyDescent="0.25">
      <c r="A691" s="34" t="s">
        <v>165</v>
      </c>
      <c r="B691" s="34">
        <v>730</v>
      </c>
      <c r="C691" s="34" t="s">
        <v>99</v>
      </c>
      <c r="D691" s="36">
        <v>326.25</v>
      </c>
      <c r="F691" t="str">
        <f>A691&amp;"-"&amp;B691&amp;"-"&amp;C691</f>
        <v>ALBA_PLANE_LAQUEE_TUBULAIRE-730-RU2BLANC 310</v>
      </c>
      <c r="G691" s="16">
        <f t="shared" si="10"/>
        <v>326.25</v>
      </c>
    </row>
    <row r="692" spans="1:7" x14ac:dyDescent="0.25">
      <c r="A692" s="34" t="s">
        <v>165</v>
      </c>
      <c r="B692" s="34">
        <v>730</v>
      </c>
      <c r="C692" s="34" t="s">
        <v>100</v>
      </c>
      <c r="D692" s="36">
        <v>326.25</v>
      </c>
      <c r="F692" t="str">
        <f>A692&amp;"-"&amp;B692&amp;"-"&amp;C692</f>
        <v>ALBA_PLANE_LAQUEE_TUBULAIRE-730-RU2BLANC 330</v>
      </c>
      <c r="G692" s="16">
        <f t="shared" si="10"/>
        <v>326.25</v>
      </c>
    </row>
    <row r="693" spans="1:7" x14ac:dyDescent="0.25">
      <c r="A693" s="34" t="s">
        <v>165</v>
      </c>
      <c r="B693" s="34">
        <v>830</v>
      </c>
      <c r="C693" s="34" t="s">
        <v>86</v>
      </c>
      <c r="D693" s="36">
        <v>271.14999999999998</v>
      </c>
      <c r="F693" t="str">
        <f>A693&amp;"-"&amp;B693&amp;"-"&amp;C693</f>
        <v>ALBA_PLANE_LAQUEE_TUBULAIRE-830-RU2BLANC 70</v>
      </c>
      <c r="G693" s="16">
        <f t="shared" si="10"/>
        <v>271.14999999999998</v>
      </c>
    </row>
    <row r="694" spans="1:7" x14ac:dyDescent="0.25">
      <c r="A694" s="34" t="s">
        <v>165</v>
      </c>
      <c r="B694" s="34">
        <v>830</v>
      </c>
      <c r="C694" s="34" t="s">
        <v>87</v>
      </c>
      <c r="D694" s="36">
        <v>271.14999999999998</v>
      </c>
      <c r="F694" t="str">
        <f>A694&amp;"-"&amp;B694&amp;"-"&amp;C694</f>
        <v>ALBA_PLANE_LAQUEE_TUBULAIRE-830-RU2BLANC 80</v>
      </c>
      <c r="G694" s="16">
        <f t="shared" si="10"/>
        <v>271.14999999999998</v>
      </c>
    </row>
    <row r="695" spans="1:7" x14ac:dyDescent="0.25">
      <c r="A695" s="34" t="s">
        <v>165</v>
      </c>
      <c r="B695" s="34">
        <v>830</v>
      </c>
      <c r="C695" s="34" t="s">
        <v>88</v>
      </c>
      <c r="D695" s="36">
        <v>271.14999999999998</v>
      </c>
      <c r="F695" t="str">
        <f>A695&amp;"-"&amp;B695&amp;"-"&amp;C695</f>
        <v>ALBA_PLANE_LAQUEE_TUBULAIRE-830-RU2BLANC 100</v>
      </c>
      <c r="G695" s="16">
        <f t="shared" si="10"/>
        <v>271.14999999999998</v>
      </c>
    </row>
    <row r="696" spans="1:7" x14ac:dyDescent="0.25">
      <c r="A696" s="34" t="s">
        <v>165</v>
      </c>
      <c r="B696" s="34">
        <v>830</v>
      </c>
      <c r="C696" s="34" t="s">
        <v>89</v>
      </c>
      <c r="D696" s="36">
        <v>274.05</v>
      </c>
      <c r="F696" t="str">
        <f>A696&amp;"-"&amp;B696&amp;"-"&amp;C696</f>
        <v>ALBA_PLANE_LAQUEE_TUBULAIRE-830-RU2BLANC 120</v>
      </c>
      <c r="G696" s="16">
        <f t="shared" si="10"/>
        <v>274.05</v>
      </c>
    </row>
    <row r="697" spans="1:7" x14ac:dyDescent="0.25">
      <c r="A697" s="34" t="s">
        <v>165</v>
      </c>
      <c r="B697" s="34">
        <v>830</v>
      </c>
      <c r="C697" s="34" t="s">
        <v>90</v>
      </c>
      <c r="D697" s="36">
        <v>276.95</v>
      </c>
      <c r="F697" t="str">
        <f>A697&amp;"-"&amp;B697&amp;"-"&amp;C697</f>
        <v>ALBA_PLANE_LAQUEE_TUBULAIRE-830-RU2BLANC 140</v>
      </c>
      <c r="G697" s="16">
        <f t="shared" si="10"/>
        <v>276.95</v>
      </c>
    </row>
    <row r="698" spans="1:7" x14ac:dyDescent="0.25">
      <c r="A698" s="34" t="s">
        <v>165</v>
      </c>
      <c r="B698" s="34">
        <v>830</v>
      </c>
      <c r="C698" s="34" t="s">
        <v>91</v>
      </c>
      <c r="D698" s="36">
        <v>290</v>
      </c>
      <c r="F698" t="str">
        <f>A698&amp;"-"&amp;B698&amp;"-"&amp;C698</f>
        <v>ALBA_PLANE_LAQUEE_TUBULAIRE-830-RU2BLANC 160</v>
      </c>
      <c r="G698" s="16">
        <f t="shared" si="10"/>
        <v>290</v>
      </c>
    </row>
    <row r="699" spans="1:7" x14ac:dyDescent="0.25">
      <c r="A699" s="34" t="s">
        <v>165</v>
      </c>
      <c r="B699" s="34">
        <v>830</v>
      </c>
      <c r="C699" s="34" t="s">
        <v>92</v>
      </c>
      <c r="D699" s="36">
        <v>290</v>
      </c>
      <c r="F699" t="str">
        <f>A699&amp;"-"&amp;B699&amp;"-"&amp;C699</f>
        <v>ALBA_PLANE_LAQUEE_TUBULAIRE-830-RU2BLANC 180</v>
      </c>
      <c r="G699" s="16">
        <f t="shared" si="10"/>
        <v>290</v>
      </c>
    </row>
    <row r="700" spans="1:7" x14ac:dyDescent="0.25">
      <c r="A700" s="34" t="s">
        <v>165</v>
      </c>
      <c r="B700" s="34">
        <v>830</v>
      </c>
      <c r="C700" s="34" t="s">
        <v>93</v>
      </c>
      <c r="D700" s="36">
        <v>290</v>
      </c>
      <c r="F700" t="str">
        <f>A700&amp;"-"&amp;B700&amp;"-"&amp;C700</f>
        <v>ALBA_PLANE_LAQUEE_TUBULAIRE-830-RU2BLANC 200</v>
      </c>
      <c r="G700" s="16">
        <f t="shared" si="10"/>
        <v>290</v>
      </c>
    </row>
    <row r="701" spans="1:7" x14ac:dyDescent="0.25">
      <c r="A701" s="34" t="s">
        <v>165</v>
      </c>
      <c r="B701" s="34">
        <v>830</v>
      </c>
      <c r="C701" s="34" t="s">
        <v>94</v>
      </c>
      <c r="D701" s="36">
        <v>305.95</v>
      </c>
      <c r="F701" t="str">
        <f>A701&amp;"-"&amp;B701&amp;"-"&amp;C701</f>
        <v>ALBA_PLANE_LAQUEE_TUBULAIRE-830-RU2BLANC 220</v>
      </c>
      <c r="G701" s="16">
        <f t="shared" si="10"/>
        <v>305.95</v>
      </c>
    </row>
    <row r="702" spans="1:7" x14ac:dyDescent="0.25">
      <c r="A702" s="34" t="s">
        <v>165</v>
      </c>
      <c r="B702" s="34">
        <v>830</v>
      </c>
      <c r="C702" s="34" t="s">
        <v>95</v>
      </c>
      <c r="D702" s="36">
        <v>305.95</v>
      </c>
      <c r="F702" t="str">
        <f>A702&amp;"-"&amp;B702&amp;"-"&amp;C702</f>
        <v>ALBA_PLANE_LAQUEE_TUBULAIRE-830-RU2BLANC 240</v>
      </c>
      <c r="G702" s="16">
        <f t="shared" si="10"/>
        <v>305.95</v>
      </c>
    </row>
    <row r="703" spans="1:7" x14ac:dyDescent="0.25">
      <c r="A703" s="34" t="s">
        <v>165</v>
      </c>
      <c r="B703" s="34">
        <v>830</v>
      </c>
      <c r="C703" s="34" t="s">
        <v>96</v>
      </c>
      <c r="D703" s="36">
        <v>305.95</v>
      </c>
      <c r="F703" t="str">
        <f>A703&amp;"-"&amp;B703&amp;"-"&amp;C703</f>
        <v>ALBA_PLANE_LAQUEE_TUBULAIRE-830-RU2BLANC 265</v>
      </c>
      <c r="G703" s="16">
        <f t="shared" si="10"/>
        <v>305.95</v>
      </c>
    </row>
    <row r="704" spans="1:7" x14ac:dyDescent="0.25">
      <c r="A704" s="34" t="s">
        <v>165</v>
      </c>
      <c r="B704" s="34">
        <v>830</v>
      </c>
      <c r="C704" s="34" t="s">
        <v>97</v>
      </c>
      <c r="D704" s="36">
        <v>326.25</v>
      </c>
      <c r="F704" t="str">
        <f>A704&amp;"-"&amp;B704&amp;"-"&amp;C704</f>
        <v>ALBA_PLANE_LAQUEE_TUBULAIRE-830-RU2BLANC 280</v>
      </c>
      <c r="G704" s="16">
        <f t="shared" si="10"/>
        <v>326.25</v>
      </c>
    </row>
    <row r="705" spans="1:7" x14ac:dyDescent="0.25">
      <c r="A705" s="34" t="s">
        <v>165</v>
      </c>
      <c r="B705" s="34">
        <v>830</v>
      </c>
      <c r="C705" s="34" t="s">
        <v>98</v>
      </c>
      <c r="D705" s="36">
        <v>326.25</v>
      </c>
      <c r="F705" t="str">
        <f>A705&amp;"-"&amp;B705&amp;"-"&amp;C705</f>
        <v>ALBA_PLANE_LAQUEE_TUBULAIRE-830-RU2BLANC 300</v>
      </c>
      <c r="G705" s="16">
        <f t="shared" si="10"/>
        <v>326.25</v>
      </c>
    </row>
    <row r="706" spans="1:7" x14ac:dyDescent="0.25">
      <c r="A706" s="34" t="s">
        <v>165</v>
      </c>
      <c r="B706" s="34">
        <v>830</v>
      </c>
      <c r="C706" s="34" t="s">
        <v>99</v>
      </c>
      <c r="D706" s="36">
        <v>326.25</v>
      </c>
      <c r="F706" t="str">
        <f>A706&amp;"-"&amp;B706&amp;"-"&amp;C706</f>
        <v>ALBA_PLANE_LAQUEE_TUBULAIRE-830-RU2BLANC 310</v>
      </c>
      <c r="G706" s="16">
        <f t="shared" si="10"/>
        <v>326.25</v>
      </c>
    </row>
    <row r="707" spans="1:7" x14ac:dyDescent="0.25">
      <c r="A707" s="34" t="s">
        <v>165</v>
      </c>
      <c r="B707" s="34">
        <v>830</v>
      </c>
      <c r="C707" s="34" t="s">
        <v>100</v>
      </c>
      <c r="D707" s="36">
        <v>326.25</v>
      </c>
      <c r="F707" t="str">
        <f>A707&amp;"-"&amp;B707&amp;"-"&amp;C707</f>
        <v>ALBA_PLANE_LAQUEE_TUBULAIRE-830-RU2BLANC 330</v>
      </c>
      <c r="G707" s="16">
        <f t="shared" si="10"/>
        <v>326.25</v>
      </c>
    </row>
    <row r="708" spans="1:7" x14ac:dyDescent="0.25">
      <c r="A708" s="34" t="s">
        <v>165</v>
      </c>
      <c r="B708" s="34">
        <v>930</v>
      </c>
      <c r="C708" s="34" t="s">
        <v>86</v>
      </c>
      <c r="D708" s="36">
        <v>281.3</v>
      </c>
      <c r="F708" t="str">
        <f>A708&amp;"-"&amp;B708&amp;"-"&amp;C708</f>
        <v>ALBA_PLANE_LAQUEE_TUBULAIRE-930-RU2BLANC 70</v>
      </c>
      <c r="G708" s="16">
        <f t="shared" ref="G708:G771" si="11">D708</f>
        <v>281.3</v>
      </c>
    </row>
    <row r="709" spans="1:7" x14ac:dyDescent="0.25">
      <c r="A709" s="34" t="s">
        <v>165</v>
      </c>
      <c r="B709" s="34">
        <v>930</v>
      </c>
      <c r="C709" s="34" t="s">
        <v>87</v>
      </c>
      <c r="D709" s="36">
        <v>281.3</v>
      </c>
      <c r="F709" t="str">
        <f>A709&amp;"-"&amp;B709&amp;"-"&amp;C709</f>
        <v>ALBA_PLANE_LAQUEE_TUBULAIRE-930-RU2BLANC 80</v>
      </c>
      <c r="G709" s="16">
        <f t="shared" si="11"/>
        <v>281.3</v>
      </c>
    </row>
    <row r="710" spans="1:7" x14ac:dyDescent="0.25">
      <c r="A710" s="34" t="s">
        <v>165</v>
      </c>
      <c r="B710" s="34">
        <v>930</v>
      </c>
      <c r="C710" s="34" t="s">
        <v>88</v>
      </c>
      <c r="D710" s="36">
        <v>281.3</v>
      </c>
      <c r="F710" t="str">
        <f>A710&amp;"-"&amp;B710&amp;"-"&amp;C710</f>
        <v>ALBA_PLANE_LAQUEE_TUBULAIRE-930-RU2BLANC 100</v>
      </c>
      <c r="G710" s="16">
        <f t="shared" si="11"/>
        <v>281.3</v>
      </c>
    </row>
    <row r="711" spans="1:7" x14ac:dyDescent="0.25">
      <c r="A711" s="34" t="s">
        <v>165</v>
      </c>
      <c r="B711" s="34">
        <v>930</v>
      </c>
      <c r="C711" s="34" t="s">
        <v>89</v>
      </c>
      <c r="D711" s="36">
        <v>284.2</v>
      </c>
      <c r="F711" t="str">
        <f>A711&amp;"-"&amp;B711&amp;"-"&amp;C711</f>
        <v>ALBA_PLANE_LAQUEE_TUBULAIRE-930-RU2BLANC 120</v>
      </c>
      <c r="G711" s="16">
        <f t="shared" si="11"/>
        <v>284.2</v>
      </c>
    </row>
    <row r="712" spans="1:7" x14ac:dyDescent="0.25">
      <c r="A712" s="34" t="s">
        <v>165</v>
      </c>
      <c r="B712" s="34">
        <v>930</v>
      </c>
      <c r="C712" s="34" t="s">
        <v>90</v>
      </c>
      <c r="D712" s="36">
        <v>287.10000000000002</v>
      </c>
      <c r="F712" t="str">
        <f>A712&amp;"-"&amp;B712&amp;"-"&amp;C712</f>
        <v>ALBA_PLANE_LAQUEE_TUBULAIRE-930-RU2BLANC 140</v>
      </c>
      <c r="G712" s="16">
        <f t="shared" si="11"/>
        <v>287.10000000000002</v>
      </c>
    </row>
    <row r="713" spans="1:7" x14ac:dyDescent="0.25">
      <c r="A713" s="34" t="s">
        <v>165</v>
      </c>
      <c r="B713" s="34">
        <v>930</v>
      </c>
      <c r="C713" s="34" t="s">
        <v>91</v>
      </c>
      <c r="D713" s="36">
        <v>300.14999999999998</v>
      </c>
      <c r="F713" t="str">
        <f>A713&amp;"-"&amp;B713&amp;"-"&amp;C713</f>
        <v>ALBA_PLANE_LAQUEE_TUBULAIRE-930-RU2BLANC 160</v>
      </c>
      <c r="G713" s="16">
        <f t="shared" si="11"/>
        <v>300.14999999999998</v>
      </c>
    </row>
    <row r="714" spans="1:7" x14ac:dyDescent="0.25">
      <c r="A714" s="34" t="s">
        <v>165</v>
      </c>
      <c r="B714" s="34">
        <v>930</v>
      </c>
      <c r="C714" s="34" t="s">
        <v>92</v>
      </c>
      <c r="D714" s="36">
        <v>300.14999999999998</v>
      </c>
      <c r="F714" t="str">
        <f>A714&amp;"-"&amp;B714&amp;"-"&amp;C714</f>
        <v>ALBA_PLANE_LAQUEE_TUBULAIRE-930-RU2BLANC 180</v>
      </c>
      <c r="G714" s="16">
        <f t="shared" si="11"/>
        <v>300.14999999999998</v>
      </c>
    </row>
    <row r="715" spans="1:7" x14ac:dyDescent="0.25">
      <c r="A715" s="34" t="s">
        <v>165</v>
      </c>
      <c r="B715" s="34">
        <v>930</v>
      </c>
      <c r="C715" s="34" t="s">
        <v>93</v>
      </c>
      <c r="D715" s="36">
        <v>300.14999999999998</v>
      </c>
      <c r="F715" t="str">
        <f>A715&amp;"-"&amp;B715&amp;"-"&amp;C715</f>
        <v>ALBA_PLANE_LAQUEE_TUBULAIRE-930-RU2BLANC 200</v>
      </c>
      <c r="G715" s="16">
        <f t="shared" si="11"/>
        <v>300.14999999999998</v>
      </c>
    </row>
    <row r="716" spans="1:7" x14ac:dyDescent="0.25">
      <c r="A716" s="34" t="s">
        <v>165</v>
      </c>
      <c r="B716" s="34">
        <v>930</v>
      </c>
      <c r="C716" s="34" t="s">
        <v>94</v>
      </c>
      <c r="D716" s="36">
        <v>316.10000000000002</v>
      </c>
      <c r="F716" t="str">
        <f>A716&amp;"-"&amp;B716&amp;"-"&amp;C716</f>
        <v>ALBA_PLANE_LAQUEE_TUBULAIRE-930-RU2BLANC 220</v>
      </c>
      <c r="G716" s="16">
        <f t="shared" si="11"/>
        <v>316.10000000000002</v>
      </c>
    </row>
    <row r="717" spans="1:7" x14ac:dyDescent="0.25">
      <c r="A717" s="34" t="s">
        <v>165</v>
      </c>
      <c r="B717" s="34">
        <v>930</v>
      </c>
      <c r="C717" s="34" t="s">
        <v>95</v>
      </c>
      <c r="D717" s="36">
        <v>316.10000000000002</v>
      </c>
      <c r="F717" t="str">
        <f>A717&amp;"-"&amp;B717&amp;"-"&amp;C717</f>
        <v>ALBA_PLANE_LAQUEE_TUBULAIRE-930-RU2BLANC 240</v>
      </c>
      <c r="G717" s="16">
        <f t="shared" si="11"/>
        <v>316.10000000000002</v>
      </c>
    </row>
    <row r="718" spans="1:7" x14ac:dyDescent="0.25">
      <c r="A718" s="34" t="s">
        <v>165</v>
      </c>
      <c r="B718" s="34">
        <v>930</v>
      </c>
      <c r="C718" s="34" t="s">
        <v>96</v>
      </c>
      <c r="D718" s="36">
        <v>316.10000000000002</v>
      </c>
      <c r="F718" t="str">
        <f>A718&amp;"-"&amp;B718&amp;"-"&amp;C718</f>
        <v>ALBA_PLANE_LAQUEE_TUBULAIRE-930-RU2BLANC 265</v>
      </c>
      <c r="G718" s="16">
        <f t="shared" si="11"/>
        <v>316.10000000000002</v>
      </c>
    </row>
    <row r="719" spans="1:7" x14ac:dyDescent="0.25">
      <c r="A719" s="34" t="s">
        <v>165</v>
      </c>
      <c r="B719" s="34">
        <v>930</v>
      </c>
      <c r="C719" s="34" t="s">
        <v>97</v>
      </c>
      <c r="D719" s="36">
        <v>336.4</v>
      </c>
      <c r="F719" t="str">
        <f>A719&amp;"-"&amp;B719&amp;"-"&amp;C719</f>
        <v>ALBA_PLANE_LAQUEE_TUBULAIRE-930-RU2BLANC 280</v>
      </c>
      <c r="G719" s="16">
        <f t="shared" si="11"/>
        <v>336.4</v>
      </c>
    </row>
    <row r="720" spans="1:7" x14ac:dyDescent="0.25">
      <c r="A720" s="34" t="s">
        <v>165</v>
      </c>
      <c r="B720" s="34">
        <v>930</v>
      </c>
      <c r="C720" s="34" t="s">
        <v>98</v>
      </c>
      <c r="D720" s="36">
        <v>336.4</v>
      </c>
      <c r="F720" t="str">
        <f>A720&amp;"-"&amp;B720&amp;"-"&amp;C720</f>
        <v>ALBA_PLANE_LAQUEE_TUBULAIRE-930-RU2BLANC 300</v>
      </c>
      <c r="G720" s="16">
        <f t="shared" si="11"/>
        <v>336.4</v>
      </c>
    </row>
    <row r="721" spans="1:7" x14ac:dyDescent="0.25">
      <c r="A721" s="34" t="s">
        <v>165</v>
      </c>
      <c r="B721" s="34">
        <v>930</v>
      </c>
      <c r="C721" s="34" t="s">
        <v>99</v>
      </c>
      <c r="D721" s="36">
        <v>336.4</v>
      </c>
      <c r="F721" t="str">
        <f>A721&amp;"-"&amp;B721&amp;"-"&amp;C721</f>
        <v>ALBA_PLANE_LAQUEE_TUBULAIRE-930-RU2BLANC 310</v>
      </c>
      <c r="G721" s="16">
        <f t="shared" si="11"/>
        <v>336.4</v>
      </c>
    </row>
    <row r="722" spans="1:7" x14ac:dyDescent="0.25">
      <c r="A722" s="34" t="s">
        <v>165</v>
      </c>
      <c r="B722" s="34">
        <v>930</v>
      </c>
      <c r="C722" s="34" t="s">
        <v>100</v>
      </c>
      <c r="D722" s="36">
        <v>336.4</v>
      </c>
      <c r="F722" t="str">
        <f>A722&amp;"-"&amp;B722&amp;"-"&amp;C722</f>
        <v>ALBA_PLANE_LAQUEE_TUBULAIRE-930-RU2BLANC 330</v>
      </c>
      <c r="G722" s="16">
        <f t="shared" si="11"/>
        <v>336.4</v>
      </c>
    </row>
    <row r="723" spans="1:7" x14ac:dyDescent="0.25">
      <c r="A723" s="34" t="s">
        <v>166</v>
      </c>
      <c r="B723" s="34">
        <v>730</v>
      </c>
      <c r="C723" s="34" t="s">
        <v>26</v>
      </c>
      <c r="D723" s="36">
        <v>636.45000000000005</v>
      </c>
      <c r="F723" t="str">
        <f>A723&amp;"-"&amp;B723&amp;"-"&amp;C723</f>
        <v>ALBA_PLANE_LAQUEE_CLIMATIQUE-730-CPLBLANC 70</v>
      </c>
      <c r="G723" s="16">
        <f t="shared" si="11"/>
        <v>636.45000000000005</v>
      </c>
    </row>
    <row r="724" spans="1:7" x14ac:dyDescent="0.25">
      <c r="A724" s="34" t="s">
        <v>166</v>
      </c>
      <c r="B724" s="34">
        <v>730</v>
      </c>
      <c r="C724" s="34" t="s">
        <v>27</v>
      </c>
      <c r="D724" s="36">
        <v>636.45000000000005</v>
      </c>
      <c r="F724" t="str">
        <f>A724&amp;"-"&amp;B724&amp;"-"&amp;C724</f>
        <v>ALBA_PLANE_LAQUEE_CLIMATIQUE-730-CPLBLANC 80</v>
      </c>
      <c r="G724" s="16">
        <f t="shared" si="11"/>
        <v>636.45000000000005</v>
      </c>
    </row>
    <row r="725" spans="1:7" x14ac:dyDescent="0.25">
      <c r="A725" s="34" t="s">
        <v>166</v>
      </c>
      <c r="B725" s="34">
        <v>730</v>
      </c>
      <c r="C725" s="34" t="s">
        <v>28</v>
      </c>
      <c r="D725" s="36">
        <v>636.45000000000005</v>
      </c>
      <c r="F725" t="str">
        <f>A725&amp;"-"&amp;B725&amp;"-"&amp;C725</f>
        <v>ALBA_PLANE_LAQUEE_CLIMATIQUE-730-CPLBLANC 100</v>
      </c>
      <c r="G725" s="16">
        <f t="shared" si="11"/>
        <v>636.45000000000005</v>
      </c>
    </row>
    <row r="726" spans="1:7" x14ac:dyDescent="0.25">
      <c r="A726" s="34" t="s">
        <v>166</v>
      </c>
      <c r="B726" s="34">
        <v>730</v>
      </c>
      <c r="C726" s="34" t="s">
        <v>29</v>
      </c>
      <c r="D726" s="36">
        <v>639.45000000000005</v>
      </c>
      <c r="F726" t="str">
        <f>A726&amp;"-"&amp;B726&amp;"-"&amp;C726</f>
        <v>ALBA_PLANE_LAQUEE_CLIMATIQUE-730-CPLBLANC 120</v>
      </c>
      <c r="G726" s="16">
        <f t="shared" si="11"/>
        <v>639.45000000000005</v>
      </c>
    </row>
    <row r="727" spans="1:7" x14ac:dyDescent="0.25">
      <c r="A727" s="34" t="s">
        <v>166</v>
      </c>
      <c r="B727" s="34">
        <v>730</v>
      </c>
      <c r="C727" s="34" t="s">
        <v>30</v>
      </c>
      <c r="D727" s="36">
        <v>642.35</v>
      </c>
      <c r="F727" t="str">
        <f>A727&amp;"-"&amp;B727&amp;"-"&amp;C727</f>
        <v>ALBA_PLANE_LAQUEE_CLIMATIQUE-730-CPLBLANC 140</v>
      </c>
      <c r="G727" s="16">
        <f t="shared" si="11"/>
        <v>642.35</v>
      </c>
    </row>
    <row r="728" spans="1:7" x14ac:dyDescent="0.25">
      <c r="A728" s="34" t="s">
        <v>166</v>
      </c>
      <c r="B728" s="34">
        <v>730</v>
      </c>
      <c r="C728" s="34" t="s">
        <v>31</v>
      </c>
      <c r="D728" s="36">
        <v>655.4</v>
      </c>
      <c r="F728" t="str">
        <f>A728&amp;"-"&amp;B728&amp;"-"&amp;C728</f>
        <v>ALBA_PLANE_LAQUEE_CLIMATIQUE-730-CPLBLANC 160</v>
      </c>
      <c r="G728" s="16">
        <f t="shared" si="11"/>
        <v>655.4</v>
      </c>
    </row>
    <row r="729" spans="1:7" x14ac:dyDescent="0.25">
      <c r="A729" s="34" t="s">
        <v>166</v>
      </c>
      <c r="B729" s="34">
        <v>730</v>
      </c>
      <c r="C729" s="34" t="s">
        <v>32</v>
      </c>
      <c r="D729" s="36">
        <v>655.4</v>
      </c>
      <c r="F729" t="str">
        <f>A729&amp;"-"&amp;B729&amp;"-"&amp;C729</f>
        <v>ALBA_PLANE_LAQUEE_CLIMATIQUE-730-CPLBLANC 180</v>
      </c>
      <c r="G729" s="16">
        <f t="shared" si="11"/>
        <v>655.4</v>
      </c>
    </row>
    <row r="730" spans="1:7" x14ac:dyDescent="0.25">
      <c r="A730" s="34" t="s">
        <v>166</v>
      </c>
      <c r="B730" s="34">
        <v>730</v>
      </c>
      <c r="C730" s="34" t="s">
        <v>33</v>
      </c>
      <c r="D730" s="36">
        <v>655.4</v>
      </c>
      <c r="F730" t="str">
        <f>A730&amp;"-"&amp;B730&amp;"-"&amp;C730</f>
        <v>ALBA_PLANE_LAQUEE_CLIMATIQUE-730-CPLBLANC 200</v>
      </c>
      <c r="G730" s="16">
        <f t="shared" si="11"/>
        <v>655.4</v>
      </c>
    </row>
    <row r="731" spans="1:7" x14ac:dyDescent="0.25">
      <c r="A731" s="34" t="s">
        <v>166</v>
      </c>
      <c r="B731" s="34">
        <v>730</v>
      </c>
      <c r="C731" s="34" t="s">
        <v>79</v>
      </c>
      <c r="D731" s="36">
        <v>671.35</v>
      </c>
      <c r="F731" t="str">
        <f>A731&amp;"-"&amp;B731&amp;"-"&amp;C731</f>
        <v>ALBA_PLANE_LAQUEE_CLIMATIQUE-730-CPLBLANC 220</v>
      </c>
      <c r="G731" s="16">
        <f t="shared" si="11"/>
        <v>671.35</v>
      </c>
    </row>
    <row r="732" spans="1:7" x14ac:dyDescent="0.25">
      <c r="A732" s="34" t="s">
        <v>166</v>
      </c>
      <c r="B732" s="34">
        <v>730</v>
      </c>
      <c r="C732" s="34" t="s">
        <v>80</v>
      </c>
      <c r="D732" s="36">
        <v>671.35</v>
      </c>
      <c r="F732" t="str">
        <f>A732&amp;"-"&amp;B732&amp;"-"&amp;C732</f>
        <v>ALBA_PLANE_LAQUEE_CLIMATIQUE-730-CPLBLANC 240</v>
      </c>
      <c r="G732" s="16">
        <f t="shared" si="11"/>
        <v>671.35</v>
      </c>
    </row>
    <row r="733" spans="1:7" x14ac:dyDescent="0.25">
      <c r="A733" s="34" t="s">
        <v>166</v>
      </c>
      <c r="B733" s="34">
        <v>730</v>
      </c>
      <c r="C733" s="34" t="s">
        <v>81</v>
      </c>
      <c r="D733" s="36">
        <v>671.35</v>
      </c>
      <c r="F733" t="str">
        <f>A733&amp;"-"&amp;B733&amp;"-"&amp;C733</f>
        <v>ALBA_PLANE_LAQUEE_CLIMATIQUE-730-CPLBLANC 265</v>
      </c>
      <c r="G733" s="16">
        <f t="shared" si="11"/>
        <v>671.35</v>
      </c>
    </row>
    <row r="734" spans="1:7" x14ac:dyDescent="0.25">
      <c r="A734" s="34" t="s">
        <v>166</v>
      </c>
      <c r="B734" s="34">
        <v>730</v>
      </c>
      <c r="C734" s="34" t="s">
        <v>82</v>
      </c>
      <c r="D734" s="36">
        <v>691.65</v>
      </c>
      <c r="F734" t="str">
        <f>A734&amp;"-"&amp;B734&amp;"-"&amp;C734</f>
        <v>ALBA_PLANE_LAQUEE_CLIMATIQUE-730-CPLBLANC 280</v>
      </c>
      <c r="G734" s="16">
        <f t="shared" si="11"/>
        <v>691.65</v>
      </c>
    </row>
    <row r="735" spans="1:7" x14ac:dyDescent="0.25">
      <c r="A735" s="34" t="s">
        <v>166</v>
      </c>
      <c r="B735" s="34">
        <v>730</v>
      </c>
      <c r="C735" s="34" t="s">
        <v>83</v>
      </c>
      <c r="D735" s="36">
        <v>691.65</v>
      </c>
      <c r="F735" t="str">
        <f>A735&amp;"-"&amp;B735&amp;"-"&amp;C735</f>
        <v>ALBA_PLANE_LAQUEE_CLIMATIQUE-730-CPLBLANC 300</v>
      </c>
      <c r="G735" s="16">
        <f t="shared" si="11"/>
        <v>691.65</v>
      </c>
    </row>
    <row r="736" spans="1:7" x14ac:dyDescent="0.25">
      <c r="A736" s="34" t="s">
        <v>166</v>
      </c>
      <c r="B736" s="34">
        <v>730</v>
      </c>
      <c r="C736" s="34" t="s">
        <v>84</v>
      </c>
      <c r="D736" s="36">
        <v>691.65</v>
      </c>
      <c r="F736" t="str">
        <f>A736&amp;"-"&amp;B736&amp;"-"&amp;C736</f>
        <v>ALBA_PLANE_LAQUEE_CLIMATIQUE-730-CPLBLANC 310</v>
      </c>
      <c r="G736" s="16">
        <f t="shared" si="11"/>
        <v>691.65</v>
      </c>
    </row>
    <row r="737" spans="1:7" x14ac:dyDescent="0.25">
      <c r="A737" s="34" t="s">
        <v>166</v>
      </c>
      <c r="B737" s="34">
        <v>730</v>
      </c>
      <c r="C737" s="34" t="s">
        <v>85</v>
      </c>
      <c r="D737" s="36">
        <v>691.65</v>
      </c>
      <c r="F737" t="str">
        <f>A737&amp;"-"&amp;B737&amp;"-"&amp;C737</f>
        <v>ALBA_PLANE_LAQUEE_CLIMATIQUE-730-CPLBLANC 330</v>
      </c>
      <c r="G737" s="16">
        <f t="shared" si="11"/>
        <v>691.65</v>
      </c>
    </row>
    <row r="738" spans="1:7" x14ac:dyDescent="0.25">
      <c r="A738" s="34" t="s">
        <v>166</v>
      </c>
      <c r="B738" s="34">
        <v>830</v>
      </c>
      <c r="C738" s="34" t="s">
        <v>26</v>
      </c>
      <c r="D738" s="36">
        <v>636.45000000000005</v>
      </c>
      <c r="F738" t="str">
        <f>A738&amp;"-"&amp;B738&amp;"-"&amp;C738</f>
        <v>ALBA_PLANE_LAQUEE_CLIMATIQUE-830-CPLBLANC 70</v>
      </c>
      <c r="G738" s="16">
        <f t="shared" si="11"/>
        <v>636.45000000000005</v>
      </c>
    </row>
    <row r="739" spans="1:7" x14ac:dyDescent="0.25">
      <c r="A739" s="34" t="s">
        <v>166</v>
      </c>
      <c r="B739" s="34">
        <v>830</v>
      </c>
      <c r="C739" s="34" t="s">
        <v>27</v>
      </c>
      <c r="D739" s="36">
        <v>636.45000000000005</v>
      </c>
      <c r="F739" t="str">
        <f>A739&amp;"-"&amp;B739&amp;"-"&amp;C739</f>
        <v>ALBA_PLANE_LAQUEE_CLIMATIQUE-830-CPLBLANC 80</v>
      </c>
      <c r="G739" s="16">
        <f t="shared" si="11"/>
        <v>636.45000000000005</v>
      </c>
    </row>
    <row r="740" spans="1:7" x14ac:dyDescent="0.25">
      <c r="A740" s="34" t="s">
        <v>166</v>
      </c>
      <c r="B740" s="34">
        <v>830</v>
      </c>
      <c r="C740" s="34" t="s">
        <v>28</v>
      </c>
      <c r="D740" s="36">
        <v>636.45000000000005</v>
      </c>
      <c r="F740" t="str">
        <f>A740&amp;"-"&amp;B740&amp;"-"&amp;C740</f>
        <v>ALBA_PLANE_LAQUEE_CLIMATIQUE-830-CPLBLANC 100</v>
      </c>
      <c r="G740" s="16">
        <f t="shared" si="11"/>
        <v>636.45000000000005</v>
      </c>
    </row>
    <row r="741" spans="1:7" x14ac:dyDescent="0.25">
      <c r="A741" s="34" t="s">
        <v>166</v>
      </c>
      <c r="B741" s="34">
        <v>830</v>
      </c>
      <c r="C741" s="34" t="s">
        <v>29</v>
      </c>
      <c r="D741" s="36">
        <v>639.45000000000005</v>
      </c>
      <c r="F741" t="str">
        <f>A741&amp;"-"&amp;B741&amp;"-"&amp;C741</f>
        <v>ALBA_PLANE_LAQUEE_CLIMATIQUE-830-CPLBLANC 120</v>
      </c>
      <c r="G741" s="16">
        <f t="shared" si="11"/>
        <v>639.45000000000005</v>
      </c>
    </row>
    <row r="742" spans="1:7" x14ac:dyDescent="0.25">
      <c r="A742" s="34" t="s">
        <v>166</v>
      </c>
      <c r="B742" s="34">
        <v>830</v>
      </c>
      <c r="C742" s="34" t="s">
        <v>30</v>
      </c>
      <c r="D742" s="36">
        <v>642.35</v>
      </c>
      <c r="F742" t="str">
        <f>A742&amp;"-"&amp;B742&amp;"-"&amp;C742</f>
        <v>ALBA_PLANE_LAQUEE_CLIMATIQUE-830-CPLBLANC 140</v>
      </c>
      <c r="G742" s="16">
        <f t="shared" si="11"/>
        <v>642.35</v>
      </c>
    </row>
    <row r="743" spans="1:7" x14ac:dyDescent="0.25">
      <c r="A743" s="34" t="s">
        <v>166</v>
      </c>
      <c r="B743" s="34">
        <v>830</v>
      </c>
      <c r="C743" s="34" t="s">
        <v>31</v>
      </c>
      <c r="D743" s="36">
        <v>655.4</v>
      </c>
      <c r="F743" t="str">
        <f>A743&amp;"-"&amp;B743&amp;"-"&amp;C743</f>
        <v>ALBA_PLANE_LAQUEE_CLIMATIQUE-830-CPLBLANC 160</v>
      </c>
      <c r="G743" s="16">
        <f t="shared" si="11"/>
        <v>655.4</v>
      </c>
    </row>
    <row r="744" spans="1:7" x14ac:dyDescent="0.25">
      <c r="A744" s="34" t="s">
        <v>166</v>
      </c>
      <c r="B744" s="34">
        <v>830</v>
      </c>
      <c r="C744" s="34" t="s">
        <v>32</v>
      </c>
      <c r="D744" s="36">
        <v>655.4</v>
      </c>
      <c r="F744" t="str">
        <f>A744&amp;"-"&amp;B744&amp;"-"&amp;C744</f>
        <v>ALBA_PLANE_LAQUEE_CLIMATIQUE-830-CPLBLANC 180</v>
      </c>
      <c r="G744" s="16">
        <f t="shared" si="11"/>
        <v>655.4</v>
      </c>
    </row>
    <row r="745" spans="1:7" x14ac:dyDescent="0.25">
      <c r="A745" s="34" t="s">
        <v>166</v>
      </c>
      <c r="B745" s="34">
        <v>830</v>
      </c>
      <c r="C745" s="34" t="s">
        <v>33</v>
      </c>
      <c r="D745" s="36">
        <v>655.4</v>
      </c>
      <c r="F745" t="str">
        <f>A745&amp;"-"&amp;B745&amp;"-"&amp;C745</f>
        <v>ALBA_PLANE_LAQUEE_CLIMATIQUE-830-CPLBLANC 200</v>
      </c>
      <c r="G745" s="16">
        <f t="shared" si="11"/>
        <v>655.4</v>
      </c>
    </row>
    <row r="746" spans="1:7" x14ac:dyDescent="0.25">
      <c r="A746" s="34" t="s">
        <v>166</v>
      </c>
      <c r="B746" s="34">
        <v>830</v>
      </c>
      <c r="C746" s="34" t="s">
        <v>79</v>
      </c>
      <c r="D746" s="36">
        <v>671.35</v>
      </c>
      <c r="F746" t="str">
        <f>A746&amp;"-"&amp;B746&amp;"-"&amp;C746</f>
        <v>ALBA_PLANE_LAQUEE_CLIMATIQUE-830-CPLBLANC 220</v>
      </c>
      <c r="G746" s="16">
        <f t="shared" si="11"/>
        <v>671.35</v>
      </c>
    </row>
    <row r="747" spans="1:7" x14ac:dyDescent="0.25">
      <c r="A747" s="34" t="s">
        <v>166</v>
      </c>
      <c r="B747" s="34">
        <v>830</v>
      </c>
      <c r="C747" s="34" t="s">
        <v>80</v>
      </c>
      <c r="D747" s="36">
        <v>671.35</v>
      </c>
      <c r="F747" t="str">
        <f>A747&amp;"-"&amp;B747&amp;"-"&amp;C747</f>
        <v>ALBA_PLANE_LAQUEE_CLIMATIQUE-830-CPLBLANC 240</v>
      </c>
      <c r="G747" s="16">
        <f t="shared" si="11"/>
        <v>671.35</v>
      </c>
    </row>
    <row r="748" spans="1:7" x14ac:dyDescent="0.25">
      <c r="A748" s="34" t="s">
        <v>166</v>
      </c>
      <c r="B748" s="34">
        <v>830</v>
      </c>
      <c r="C748" s="34" t="s">
        <v>81</v>
      </c>
      <c r="D748" s="36">
        <v>671.35</v>
      </c>
      <c r="F748" t="str">
        <f>A748&amp;"-"&amp;B748&amp;"-"&amp;C748</f>
        <v>ALBA_PLANE_LAQUEE_CLIMATIQUE-830-CPLBLANC 265</v>
      </c>
      <c r="G748" s="16">
        <f t="shared" si="11"/>
        <v>671.35</v>
      </c>
    </row>
    <row r="749" spans="1:7" x14ac:dyDescent="0.25">
      <c r="A749" s="34" t="s">
        <v>166</v>
      </c>
      <c r="B749" s="34">
        <v>830</v>
      </c>
      <c r="C749" s="34" t="s">
        <v>82</v>
      </c>
      <c r="D749" s="36">
        <v>691.65</v>
      </c>
      <c r="F749" t="str">
        <f>A749&amp;"-"&amp;B749&amp;"-"&amp;C749</f>
        <v>ALBA_PLANE_LAQUEE_CLIMATIQUE-830-CPLBLANC 280</v>
      </c>
      <c r="G749" s="16">
        <f t="shared" si="11"/>
        <v>691.65</v>
      </c>
    </row>
    <row r="750" spans="1:7" x14ac:dyDescent="0.25">
      <c r="A750" s="34" t="s">
        <v>166</v>
      </c>
      <c r="B750" s="34">
        <v>830</v>
      </c>
      <c r="C750" s="34" t="s">
        <v>83</v>
      </c>
      <c r="D750" s="36">
        <v>691.65</v>
      </c>
      <c r="F750" t="str">
        <f>A750&amp;"-"&amp;B750&amp;"-"&amp;C750</f>
        <v>ALBA_PLANE_LAQUEE_CLIMATIQUE-830-CPLBLANC 300</v>
      </c>
      <c r="G750" s="16">
        <f t="shared" si="11"/>
        <v>691.65</v>
      </c>
    </row>
    <row r="751" spans="1:7" x14ac:dyDescent="0.25">
      <c r="A751" s="34" t="s">
        <v>166</v>
      </c>
      <c r="B751" s="34">
        <v>830</v>
      </c>
      <c r="C751" s="34" t="s">
        <v>84</v>
      </c>
      <c r="D751" s="36">
        <v>691.65</v>
      </c>
      <c r="F751" t="str">
        <f>A751&amp;"-"&amp;B751&amp;"-"&amp;C751</f>
        <v>ALBA_PLANE_LAQUEE_CLIMATIQUE-830-CPLBLANC 310</v>
      </c>
      <c r="G751" s="16">
        <f t="shared" si="11"/>
        <v>691.65</v>
      </c>
    </row>
    <row r="752" spans="1:7" x14ac:dyDescent="0.25">
      <c r="A752" s="34" t="s">
        <v>166</v>
      </c>
      <c r="B752" s="34">
        <v>830</v>
      </c>
      <c r="C752" s="34" t="s">
        <v>85</v>
      </c>
      <c r="D752" s="36">
        <v>691.65</v>
      </c>
      <c r="F752" t="str">
        <f>A752&amp;"-"&amp;B752&amp;"-"&amp;C752</f>
        <v>ALBA_PLANE_LAQUEE_CLIMATIQUE-830-CPLBLANC 330</v>
      </c>
      <c r="G752" s="16">
        <f t="shared" si="11"/>
        <v>691.65</v>
      </c>
    </row>
    <row r="753" spans="1:7" x14ac:dyDescent="0.25">
      <c r="A753" s="34" t="s">
        <v>166</v>
      </c>
      <c r="B753" s="34">
        <v>930</v>
      </c>
      <c r="C753" s="34" t="s">
        <v>26</v>
      </c>
      <c r="D753" s="36">
        <v>646.70000000000005</v>
      </c>
      <c r="F753" t="str">
        <f>A753&amp;"-"&amp;B753&amp;"-"&amp;C753</f>
        <v>ALBA_PLANE_LAQUEE_CLIMATIQUE-930-CPLBLANC 70</v>
      </c>
      <c r="G753" s="16">
        <f t="shared" si="11"/>
        <v>646.70000000000005</v>
      </c>
    </row>
    <row r="754" spans="1:7" x14ac:dyDescent="0.25">
      <c r="A754" s="34" t="s">
        <v>166</v>
      </c>
      <c r="B754" s="34">
        <v>930</v>
      </c>
      <c r="C754" s="34" t="s">
        <v>27</v>
      </c>
      <c r="D754" s="36">
        <v>646.70000000000005</v>
      </c>
      <c r="F754" t="str">
        <f>A754&amp;"-"&amp;B754&amp;"-"&amp;C754</f>
        <v>ALBA_PLANE_LAQUEE_CLIMATIQUE-930-CPLBLANC 80</v>
      </c>
      <c r="G754" s="16">
        <f t="shared" si="11"/>
        <v>646.70000000000005</v>
      </c>
    </row>
    <row r="755" spans="1:7" x14ac:dyDescent="0.25">
      <c r="A755" s="34" t="s">
        <v>166</v>
      </c>
      <c r="B755" s="34">
        <v>930</v>
      </c>
      <c r="C755" s="34" t="s">
        <v>28</v>
      </c>
      <c r="D755" s="36">
        <v>646.70000000000005</v>
      </c>
      <c r="F755" t="str">
        <f>A755&amp;"-"&amp;B755&amp;"-"&amp;C755</f>
        <v>ALBA_PLANE_LAQUEE_CLIMATIQUE-930-CPLBLANC 100</v>
      </c>
      <c r="G755" s="16">
        <f t="shared" si="11"/>
        <v>646.70000000000005</v>
      </c>
    </row>
    <row r="756" spans="1:7" x14ac:dyDescent="0.25">
      <c r="A756" s="34" t="s">
        <v>166</v>
      </c>
      <c r="B756" s="34">
        <v>930</v>
      </c>
      <c r="C756" s="34" t="s">
        <v>29</v>
      </c>
      <c r="D756" s="36">
        <v>649.6</v>
      </c>
      <c r="F756" t="str">
        <f>A756&amp;"-"&amp;B756&amp;"-"&amp;C756</f>
        <v>ALBA_PLANE_LAQUEE_CLIMATIQUE-930-CPLBLANC 120</v>
      </c>
      <c r="G756" s="16">
        <f t="shared" si="11"/>
        <v>649.6</v>
      </c>
    </row>
    <row r="757" spans="1:7" x14ac:dyDescent="0.25">
      <c r="A757" s="34" t="s">
        <v>166</v>
      </c>
      <c r="B757" s="34">
        <v>930</v>
      </c>
      <c r="C757" s="34" t="s">
        <v>30</v>
      </c>
      <c r="D757" s="36">
        <v>652.5</v>
      </c>
      <c r="F757" t="str">
        <f>A757&amp;"-"&amp;B757&amp;"-"&amp;C757</f>
        <v>ALBA_PLANE_LAQUEE_CLIMATIQUE-930-CPLBLANC 140</v>
      </c>
      <c r="G757" s="16">
        <f t="shared" si="11"/>
        <v>652.5</v>
      </c>
    </row>
    <row r="758" spans="1:7" x14ac:dyDescent="0.25">
      <c r="A758" s="34" t="s">
        <v>166</v>
      </c>
      <c r="B758" s="34">
        <v>930</v>
      </c>
      <c r="C758" s="34" t="s">
        <v>31</v>
      </c>
      <c r="D758" s="36">
        <v>665.55</v>
      </c>
      <c r="F758" t="str">
        <f>A758&amp;"-"&amp;B758&amp;"-"&amp;C758</f>
        <v>ALBA_PLANE_LAQUEE_CLIMATIQUE-930-CPLBLANC 160</v>
      </c>
      <c r="G758" s="16">
        <f t="shared" si="11"/>
        <v>665.55</v>
      </c>
    </row>
    <row r="759" spans="1:7" x14ac:dyDescent="0.25">
      <c r="A759" s="34" t="s">
        <v>166</v>
      </c>
      <c r="B759" s="34">
        <v>930</v>
      </c>
      <c r="C759" s="34" t="s">
        <v>32</v>
      </c>
      <c r="D759" s="36">
        <v>665.55</v>
      </c>
      <c r="F759" t="str">
        <f>A759&amp;"-"&amp;B759&amp;"-"&amp;C759</f>
        <v>ALBA_PLANE_LAQUEE_CLIMATIQUE-930-CPLBLANC 180</v>
      </c>
      <c r="G759" s="16">
        <f t="shared" si="11"/>
        <v>665.55</v>
      </c>
    </row>
    <row r="760" spans="1:7" x14ac:dyDescent="0.25">
      <c r="A760" s="34" t="s">
        <v>166</v>
      </c>
      <c r="B760" s="34">
        <v>930</v>
      </c>
      <c r="C760" s="34" t="s">
        <v>33</v>
      </c>
      <c r="D760" s="36">
        <v>665.55</v>
      </c>
      <c r="F760" t="str">
        <f>A760&amp;"-"&amp;B760&amp;"-"&amp;C760</f>
        <v>ALBA_PLANE_LAQUEE_CLIMATIQUE-930-CPLBLANC 200</v>
      </c>
      <c r="G760" s="16">
        <f t="shared" si="11"/>
        <v>665.55</v>
      </c>
    </row>
    <row r="761" spans="1:7" x14ac:dyDescent="0.25">
      <c r="A761" s="34" t="s">
        <v>166</v>
      </c>
      <c r="B761" s="34">
        <v>930</v>
      </c>
      <c r="C761" s="34" t="s">
        <v>79</v>
      </c>
      <c r="D761" s="36">
        <v>681.5</v>
      </c>
      <c r="F761" t="str">
        <f>A761&amp;"-"&amp;B761&amp;"-"&amp;C761</f>
        <v>ALBA_PLANE_LAQUEE_CLIMATIQUE-930-CPLBLANC 220</v>
      </c>
      <c r="G761" s="16">
        <f t="shared" si="11"/>
        <v>681.5</v>
      </c>
    </row>
    <row r="762" spans="1:7" x14ac:dyDescent="0.25">
      <c r="A762" s="34" t="s">
        <v>166</v>
      </c>
      <c r="B762" s="34">
        <v>930</v>
      </c>
      <c r="C762" s="34" t="s">
        <v>80</v>
      </c>
      <c r="D762" s="36">
        <v>681.5</v>
      </c>
      <c r="F762" t="str">
        <f>A762&amp;"-"&amp;B762&amp;"-"&amp;C762</f>
        <v>ALBA_PLANE_LAQUEE_CLIMATIQUE-930-CPLBLANC 240</v>
      </c>
      <c r="G762" s="16">
        <f t="shared" si="11"/>
        <v>681.5</v>
      </c>
    </row>
    <row r="763" spans="1:7" x14ac:dyDescent="0.25">
      <c r="A763" s="34" t="s">
        <v>166</v>
      </c>
      <c r="B763" s="34">
        <v>930</v>
      </c>
      <c r="C763" s="34" t="s">
        <v>81</v>
      </c>
      <c r="D763" s="36">
        <v>681.5</v>
      </c>
      <c r="F763" t="str">
        <f>A763&amp;"-"&amp;B763&amp;"-"&amp;C763</f>
        <v>ALBA_PLANE_LAQUEE_CLIMATIQUE-930-CPLBLANC 265</v>
      </c>
      <c r="G763" s="16">
        <f t="shared" si="11"/>
        <v>681.5</v>
      </c>
    </row>
    <row r="764" spans="1:7" x14ac:dyDescent="0.25">
      <c r="A764" s="34" t="s">
        <v>166</v>
      </c>
      <c r="B764" s="34">
        <v>930</v>
      </c>
      <c r="C764" s="34" t="s">
        <v>82</v>
      </c>
      <c r="D764" s="36">
        <v>701.8</v>
      </c>
      <c r="F764" t="str">
        <f>A764&amp;"-"&amp;B764&amp;"-"&amp;C764</f>
        <v>ALBA_PLANE_LAQUEE_CLIMATIQUE-930-CPLBLANC 280</v>
      </c>
      <c r="G764" s="16">
        <f t="shared" si="11"/>
        <v>701.8</v>
      </c>
    </row>
    <row r="765" spans="1:7" x14ac:dyDescent="0.25">
      <c r="A765" s="34" t="s">
        <v>166</v>
      </c>
      <c r="B765" s="34">
        <v>930</v>
      </c>
      <c r="C765" s="34" t="s">
        <v>83</v>
      </c>
      <c r="D765" s="36">
        <v>701.8</v>
      </c>
      <c r="F765" t="str">
        <f>A765&amp;"-"&amp;B765&amp;"-"&amp;C765</f>
        <v>ALBA_PLANE_LAQUEE_CLIMATIQUE-930-CPLBLANC 300</v>
      </c>
      <c r="G765" s="16">
        <f t="shared" si="11"/>
        <v>701.8</v>
      </c>
    </row>
    <row r="766" spans="1:7" x14ac:dyDescent="0.25">
      <c r="A766" s="34" t="s">
        <v>166</v>
      </c>
      <c r="B766" s="34">
        <v>930</v>
      </c>
      <c r="C766" s="34" t="s">
        <v>84</v>
      </c>
      <c r="D766" s="36">
        <v>701.8</v>
      </c>
      <c r="F766" t="str">
        <f>A766&amp;"-"&amp;B766&amp;"-"&amp;C766</f>
        <v>ALBA_PLANE_LAQUEE_CLIMATIQUE-930-CPLBLANC 310</v>
      </c>
      <c r="G766" s="16">
        <f t="shared" si="11"/>
        <v>701.8</v>
      </c>
    </row>
    <row r="767" spans="1:7" x14ac:dyDescent="0.25">
      <c r="A767" s="34" t="s">
        <v>166</v>
      </c>
      <c r="B767" s="34">
        <v>930</v>
      </c>
      <c r="C767" s="34" t="s">
        <v>85</v>
      </c>
      <c r="D767" s="36">
        <v>701.8</v>
      </c>
      <c r="F767" t="str">
        <f>A767&amp;"-"&amp;B767&amp;"-"&amp;C767</f>
        <v>ALBA_PLANE_LAQUEE_CLIMATIQUE-930-CPLBLANC 330</v>
      </c>
      <c r="G767" s="16">
        <f t="shared" si="11"/>
        <v>701.8</v>
      </c>
    </row>
    <row r="768" spans="1:7" x14ac:dyDescent="0.25">
      <c r="A768" s="34" t="s">
        <v>166</v>
      </c>
      <c r="B768" s="34">
        <v>730</v>
      </c>
      <c r="C768" s="34" t="s">
        <v>86</v>
      </c>
      <c r="D768" s="36">
        <v>636.45000000000005</v>
      </c>
      <c r="F768" t="str">
        <f>A768&amp;"-"&amp;B768&amp;"-"&amp;C768</f>
        <v>ALBA_PLANE_LAQUEE_CLIMATIQUE-730-RU2BLANC 70</v>
      </c>
      <c r="G768" s="16">
        <f t="shared" si="11"/>
        <v>636.45000000000005</v>
      </c>
    </row>
    <row r="769" spans="1:7" x14ac:dyDescent="0.25">
      <c r="A769" s="34" t="s">
        <v>166</v>
      </c>
      <c r="B769" s="34">
        <v>730</v>
      </c>
      <c r="C769" s="34" t="s">
        <v>87</v>
      </c>
      <c r="D769" s="36">
        <v>636.45000000000005</v>
      </c>
      <c r="F769" t="str">
        <f>A769&amp;"-"&amp;B769&amp;"-"&amp;C769</f>
        <v>ALBA_PLANE_LAQUEE_CLIMATIQUE-730-RU2BLANC 80</v>
      </c>
      <c r="G769" s="16">
        <f t="shared" si="11"/>
        <v>636.45000000000005</v>
      </c>
    </row>
    <row r="770" spans="1:7" x14ac:dyDescent="0.25">
      <c r="A770" s="34" t="s">
        <v>166</v>
      </c>
      <c r="B770" s="34">
        <v>730</v>
      </c>
      <c r="C770" s="34" t="s">
        <v>88</v>
      </c>
      <c r="D770" s="36">
        <v>636.45000000000005</v>
      </c>
      <c r="F770" t="str">
        <f>A770&amp;"-"&amp;B770&amp;"-"&amp;C770</f>
        <v>ALBA_PLANE_LAQUEE_CLIMATIQUE-730-RU2BLANC 100</v>
      </c>
      <c r="G770" s="16">
        <f t="shared" si="11"/>
        <v>636.45000000000005</v>
      </c>
    </row>
    <row r="771" spans="1:7" x14ac:dyDescent="0.25">
      <c r="A771" s="34" t="s">
        <v>166</v>
      </c>
      <c r="B771" s="34">
        <v>730</v>
      </c>
      <c r="C771" s="34" t="s">
        <v>89</v>
      </c>
      <c r="D771" s="36">
        <v>639.45000000000005</v>
      </c>
      <c r="F771" t="str">
        <f>A771&amp;"-"&amp;B771&amp;"-"&amp;C771</f>
        <v>ALBA_PLANE_LAQUEE_CLIMATIQUE-730-RU2BLANC 120</v>
      </c>
      <c r="G771" s="16">
        <f t="shared" si="11"/>
        <v>639.45000000000005</v>
      </c>
    </row>
    <row r="772" spans="1:7" x14ac:dyDescent="0.25">
      <c r="A772" s="34" t="s">
        <v>166</v>
      </c>
      <c r="B772" s="34">
        <v>730</v>
      </c>
      <c r="C772" s="34" t="s">
        <v>90</v>
      </c>
      <c r="D772" s="36">
        <v>642.35</v>
      </c>
      <c r="F772" t="str">
        <f>A772&amp;"-"&amp;B772&amp;"-"&amp;C772</f>
        <v>ALBA_PLANE_LAQUEE_CLIMATIQUE-730-RU2BLANC 140</v>
      </c>
      <c r="G772" s="16">
        <f t="shared" ref="G772:G835" si="12">D772</f>
        <v>642.35</v>
      </c>
    </row>
    <row r="773" spans="1:7" x14ac:dyDescent="0.25">
      <c r="A773" s="34" t="s">
        <v>166</v>
      </c>
      <c r="B773" s="34">
        <v>730</v>
      </c>
      <c r="C773" s="34" t="s">
        <v>91</v>
      </c>
      <c r="D773" s="36">
        <v>655.4</v>
      </c>
      <c r="F773" t="str">
        <f>A773&amp;"-"&amp;B773&amp;"-"&amp;C773</f>
        <v>ALBA_PLANE_LAQUEE_CLIMATIQUE-730-RU2BLANC 160</v>
      </c>
      <c r="G773" s="16">
        <f t="shared" si="12"/>
        <v>655.4</v>
      </c>
    </row>
    <row r="774" spans="1:7" x14ac:dyDescent="0.25">
      <c r="A774" s="34" t="s">
        <v>166</v>
      </c>
      <c r="B774" s="34">
        <v>730</v>
      </c>
      <c r="C774" s="34" t="s">
        <v>92</v>
      </c>
      <c r="D774" s="36">
        <v>655.4</v>
      </c>
      <c r="F774" t="str">
        <f>A774&amp;"-"&amp;B774&amp;"-"&amp;C774</f>
        <v>ALBA_PLANE_LAQUEE_CLIMATIQUE-730-RU2BLANC 180</v>
      </c>
      <c r="G774" s="16">
        <f t="shared" si="12"/>
        <v>655.4</v>
      </c>
    </row>
    <row r="775" spans="1:7" x14ac:dyDescent="0.25">
      <c r="A775" s="34" t="s">
        <v>166</v>
      </c>
      <c r="B775" s="34">
        <v>730</v>
      </c>
      <c r="C775" s="34" t="s">
        <v>93</v>
      </c>
      <c r="D775" s="36">
        <v>655.4</v>
      </c>
      <c r="F775" t="str">
        <f>A775&amp;"-"&amp;B775&amp;"-"&amp;C775</f>
        <v>ALBA_PLANE_LAQUEE_CLIMATIQUE-730-RU2BLANC 200</v>
      </c>
      <c r="G775" s="16">
        <f t="shared" si="12"/>
        <v>655.4</v>
      </c>
    </row>
    <row r="776" spans="1:7" x14ac:dyDescent="0.25">
      <c r="A776" s="34" t="s">
        <v>166</v>
      </c>
      <c r="B776" s="34">
        <v>730</v>
      </c>
      <c r="C776" s="34" t="s">
        <v>94</v>
      </c>
      <c r="D776" s="36">
        <v>671.35</v>
      </c>
      <c r="F776" t="str">
        <f>A776&amp;"-"&amp;B776&amp;"-"&amp;C776</f>
        <v>ALBA_PLANE_LAQUEE_CLIMATIQUE-730-RU2BLANC 220</v>
      </c>
      <c r="G776" s="16">
        <f t="shared" si="12"/>
        <v>671.35</v>
      </c>
    </row>
    <row r="777" spans="1:7" x14ac:dyDescent="0.25">
      <c r="A777" s="34" t="s">
        <v>166</v>
      </c>
      <c r="B777" s="34">
        <v>730</v>
      </c>
      <c r="C777" s="34" t="s">
        <v>95</v>
      </c>
      <c r="D777" s="36">
        <v>671.35</v>
      </c>
      <c r="F777" t="str">
        <f>A777&amp;"-"&amp;B777&amp;"-"&amp;C777</f>
        <v>ALBA_PLANE_LAQUEE_CLIMATIQUE-730-RU2BLANC 240</v>
      </c>
      <c r="G777" s="16">
        <f t="shared" si="12"/>
        <v>671.35</v>
      </c>
    </row>
    <row r="778" spans="1:7" x14ac:dyDescent="0.25">
      <c r="A778" s="34" t="s">
        <v>166</v>
      </c>
      <c r="B778" s="34">
        <v>730</v>
      </c>
      <c r="C778" s="34" t="s">
        <v>96</v>
      </c>
      <c r="D778" s="36">
        <v>671.35</v>
      </c>
      <c r="F778" t="str">
        <f>A778&amp;"-"&amp;B778&amp;"-"&amp;C778</f>
        <v>ALBA_PLANE_LAQUEE_CLIMATIQUE-730-RU2BLANC 265</v>
      </c>
      <c r="G778" s="16">
        <f t="shared" si="12"/>
        <v>671.35</v>
      </c>
    </row>
    <row r="779" spans="1:7" x14ac:dyDescent="0.25">
      <c r="A779" s="34" t="s">
        <v>166</v>
      </c>
      <c r="B779" s="34">
        <v>730</v>
      </c>
      <c r="C779" s="34" t="s">
        <v>97</v>
      </c>
      <c r="D779" s="36">
        <v>691.65</v>
      </c>
      <c r="F779" t="str">
        <f>A779&amp;"-"&amp;B779&amp;"-"&amp;C779</f>
        <v>ALBA_PLANE_LAQUEE_CLIMATIQUE-730-RU2BLANC 280</v>
      </c>
      <c r="G779" s="16">
        <f t="shared" si="12"/>
        <v>691.65</v>
      </c>
    </row>
    <row r="780" spans="1:7" x14ac:dyDescent="0.25">
      <c r="A780" s="34" t="s">
        <v>166</v>
      </c>
      <c r="B780" s="34">
        <v>730</v>
      </c>
      <c r="C780" s="34" t="s">
        <v>98</v>
      </c>
      <c r="D780" s="36">
        <v>691.65</v>
      </c>
      <c r="F780" t="str">
        <f>A780&amp;"-"&amp;B780&amp;"-"&amp;C780</f>
        <v>ALBA_PLANE_LAQUEE_CLIMATIQUE-730-RU2BLANC 300</v>
      </c>
      <c r="G780" s="16">
        <f t="shared" si="12"/>
        <v>691.65</v>
      </c>
    </row>
    <row r="781" spans="1:7" x14ac:dyDescent="0.25">
      <c r="A781" s="34" t="s">
        <v>166</v>
      </c>
      <c r="B781" s="34">
        <v>730</v>
      </c>
      <c r="C781" s="34" t="s">
        <v>99</v>
      </c>
      <c r="D781" s="36">
        <v>691.65</v>
      </c>
      <c r="F781" t="str">
        <f>A781&amp;"-"&amp;B781&amp;"-"&amp;C781</f>
        <v>ALBA_PLANE_LAQUEE_CLIMATIQUE-730-RU2BLANC 310</v>
      </c>
      <c r="G781" s="16">
        <f t="shared" si="12"/>
        <v>691.65</v>
      </c>
    </row>
    <row r="782" spans="1:7" x14ac:dyDescent="0.25">
      <c r="A782" s="34" t="s">
        <v>166</v>
      </c>
      <c r="B782" s="34">
        <v>730</v>
      </c>
      <c r="C782" s="34" t="s">
        <v>100</v>
      </c>
      <c r="D782" s="36">
        <v>691.65</v>
      </c>
      <c r="F782" t="str">
        <f>A782&amp;"-"&amp;B782&amp;"-"&amp;C782</f>
        <v>ALBA_PLANE_LAQUEE_CLIMATIQUE-730-RU2BLANC 330</v>
      </c>
      <c r="G782" s="16">
        <f t="shared" si="12"/>
        <v>691.65</v>
      </c>
    </row>
    <row r="783" spans="1:7" x14ac:dyDescent="0.25">
      <c r="A783" s="34" t="s">
        <v>166</v>
      </c>
      <c r="B783" s="34">
        <v>830</v>
      </c>
      <c r="C783" s="34" t="s">
        <v>86</v>
      </c>
      <c r="D783" s="36">
        <v>636.45000000000005</v>
      </c>
      <c r="F783" t="str">
        <f>A783&amp;"-"&amp;B783&amp;"-"&amp;C783</f>
        <v>ALBA_PLANE_LAQUEE_CLIMATIQUE-830-RU2BLANC 70</v>
      </c>
      <c r="G783" s="16">
        <f t="shared" si="12"/>
        <v>636.45000000000005</v>
      </c>
    </row>
    <row r="784" spans="1:7" x14ac:dyDescent="0.25">
      <c r="A784" s="34" t="s">
        <v>166</v>
      </c>
      <c r="B784" s="34">
        <v>830</v>
      </c>
      <c r="C784" s="34" t="s">
        <v>87</v>
      </c>
      <c r="D784" s="36">
        <v>636.45000000000005</v>
      </c>
      <c r="F784" t="str">
        <f>A784&amp;"-"&amp;B784&amp;"-"&amp;C784</f>
        <v>ALBA_PLANE_LAQUEE_CLIMATIQUE-830-RU2BLANC 80</v>
      </c>
      <c r="G784" s="16">
        <f t="shared" si="12"/>
        <v>636.45000000000005</v>
      </c>
    </row>
    <row r="785" spans="1:7" x14ac:dyDescent="0.25">
      <c r="A785" s="34" t="s">
        <v>166</v>
      </c>
      <c r="B785" s="34">
        <v>830</v>
      </c>
      <c r="C785" s="34" t="s">
        <v>88</v>
      </c>
      <c r="D785" s="36">
        <v>636.45000000000005</v>
      </c>
      <c r="F785" t="str">
        <f>A785&amp;"-"&amp;B785&amp;"-"&amp;C785</f>
        <v>ALBA_PLANE_LAQUEE_CLIMATIQUE-830-RU2BLANC 100</v>
      </c>
      <c r="G785" s="16">
        <f t="shared" si="12"/>
        <v>636.45000000000005</v>
      </c>
    </row>
    <row r="786" spans="1:7" x14ac:dyDescent="0.25">
      <c r="A786" s="34" t="s">
        <v>166</v>
      </c>
      <c r="B786" s="34">
        <v>830</v>
      </c>
      <c r="C786" s="34" t="s">
        <v>89</v>
      </c>
      <c r="D786" s="36">
        <v>639.45000000000005</v>
      </c>
      <c r="F786" t="str">
        <f>A786&amp;"-"&amp;B786&amp;"-"&amp;C786</f>
        <v>ALBA_PLANE_LAQUEE_CLIMATIQUE-830-RU2BLANC 120</v>
      </c>
      <c r="G786" s="16">
        <f t="shared" si="12"/>
        <v>639.45000000000005</v>
      </c>
    </row>
    <row r="787" spans="1:7" x14ac:dyDescent="0.25">
      <c r="A787" s="34" t="s">
        <v>166</v>
      </c>
      <c r="B787" s="34">
        <v>830</v>
      </c>
      <c r="C787" s="34" t="s">
        <v>90</v>
      </c>
      <c r="D787" s="36">
        <v>642.35</v>
      </c>
      <c r="F787" t="str">
        <f>A787&amp;"-"&amp;B787&amp;"-"&amp;C787</f>
        <v>ALBA_PLANE_LAQUEE_CLIMATIQUE-830-RU2BLANC 140</v>
      </c>
      <c r="G787" s="16">
        <f t="shared" si="12"/>
        <v>642.35</v>
      </c>
    </row>
    <row r="788" spans="1:7" x14ac:dyDescent="0.25">
      <c r="A788" s="34" t="s">
        <v>166</v>
      </c>
      <c r="B788" s="34">
        <v>830</v>
      </c>
      <c r="C788" s="34" t="s">
        <v>91</v>
      </c>
      <c r="D788" s="36">
        <v>655.4</v>
      </c>
      <c r="F788" t="str">
        <f>A788&amp;"-"&amp;B788&amp;"-"&amp;C788</f>
        <v>ALBA_PLANE_LAQUEE_CLIMATIQUE-830-RU2BLANC 160</v>
      </c>
      <c r="G788" s="16">
        <f t="shared" si="12"/>
        <v>655.4</v>
      </c>
    </row>
    <row r="789" spans="1:7" x14ac:dyDescent="0.25">
      <c r="A789" s="34" t="s">
        <v>166</v>
      </c>
      <c r="B789" s="34">
        <v>830</v>
      </c>
      <c r="C789" s="34" t="s">
        <v>92</v>
      </c>
      <c r="D789" s="36">
        <v>655.4</v>
      </c>
      <c r="F789" t="str">
        <f>A789&amp;"-"&amp;B789&amp;"-"&amp;C789</f>
        <v>ALBA_PLANE_LAQUEE_CLIMATIQUE-830-RU2BLANC 180</v>
      </c>
      <c r="G789" s="16">
        <f t="shared" si="12"/>
        <v>655.4</v>
      </c>
    </row>
    <row r="790" spans="1:7" x14ac:dyDescent="0.25">
      <c r="A790" s="34" t="s">
        <v>166</v>
      </c>
      <c r="B790" s="34">
        <v>830</v>
      </c>
      <c r="C790" s="34" t="s">
        <v>93</v>
      </c>
      <c r="D790" s="36">
        <v>655.4</v>
      </c>
      <c r="F790" t="str">
        <f>A790&amp;"-"&amp;B790&amp;"-"&amp;C790</f>
        <v>ALBA_PLANE_LAQUEE_CLIMATIQUE-830-RU2BLANC 200</v>
      </c>
      <c r="G790" s="16">
        <f t="shared" si="12"/>
        <v>655.4</v>
      </c>
    </row>
    <row r="791" spans="1:7" x14ac:dyDescent="0.25">
      <c r="A791" s="34" t="s">
        <v>166</v>
      </c>
      <c r="B791" s="34">
        <v>830</v>
      </c>
      <c r="C791" s="34" t="s">
        <v>94</v>
      </c>
      <c r="D791" s="36">
        <v>671.35</v>
      </c>
      <c r="F791" t="str">
        <f>A791&amp;"-"&amp;B791&amp;"-"&amp;C791</f>
        <v>ALBA_PLANE_LAQUEE_CLIMATIQUE-830-RU2BLANC 220</v>
      </c>
      <c r="G791" s="16">
        <f t="shared" si="12"/>
        <v>671.35</v>
      </c>
    </row>
    <row r="792" spans="1:7" x14ac:dyDescent="0.25">
      <c r="A792" s="34" t="s">
        <v>166</v>
      </c>
      <c r="B792" s="34">
        <v>830</v>
      </c>
      <c r="C792" s="34" t="s">
        <v>95</v>
      </c>
      <c r="D792" s="36">
        <v>671.35</v>
      </c>
      <c r="F792" t="str">
        <f>A792&amp;"-"&amp;B792&amp;"-"&amp;C792</f>
        <v>ALBA_PLANE_LAQUEE_CLIMATIQUE-830-RU2BLANC 240</v>
      </c>
      <c r="G792" s="16">
        <f t="shared" si="12"/>
        <v>671.35</v>
      </c>
    </row>
    <row r="793" spans="1:7" x14ac:dyDescent="0.25">
      <c r="A793" s="34" t="s">
        <v>166</v>
      </c>
      <c r="B793" s="34">
        <v>830</v>
      </c>
      <c r="C793" s="34" t="s">
        <v>96</v>
      </c>
      <c r="D793" s="36">
        <v>671.35</v>
      </c>
      <c r="F793" t="str">
        <f>A793&amp;"-"&amp;B793&amp;"-"&amp;C793</f>
        <v>ALBA_PLANE_LAQUEE_CLIMATIQUE-830-RU2BLANC 265</v>
      </c>
      <c r="G793" s="16">
        <f t="shared" si="12"/>
        <v>671.35</v>
      </c>
    </row>
    <row r="794" spans="1:7" x14ac:dyDescent="0.25">
      <c r="A794" s="34" t="s">
        <v>166</v>
      </c>
      <c r="B794" s="34">
        <v>830</v>
      </c>
      <c r="C794" s="34" t="s">
        <v>97</v>
      </c>
      <c r="D794" s="36">
        <v>691.65</v>
      </c>
      <c r="F794" t="str">
        <f>A794&amp;"-"&amp;B794&amp;"-"&amp;C794</f>
        <v>ALBA_PLANE_LAQUEE_CLIMATIQUE-830-RU2BLANC 280</v>
      </c>
      <c r="G794" s="16">
        <f t="shared" si="12"/>
        <v>691.65</v>
      </c>
    </row>
    <row r="795" spans="1:7" x14ac:dyDescent="0.25">
      <c r="A795" s="34" t="s">
        <v>166</v>
      </c>
      <c r="B795" s="34">
        <v>830</v>
      </c>
      <c r="C795" s="34" t="s">
        <v>98</v>
      </c>
      <c r="D795" s="36">
        <v>691.65</v>
      </c>
      <c r="F795" t="str">
        <f>A795&amp;"-"&amp;B795&amp;"-"&amp;C795</f>
        <v>ALBA_PLANE_LAQUEE_CLIMATIQUE-830-RU2BLANC 300</v>
      </c>
      <c r="G795" s="16">
        <f t="shared" si="12"/>
        <v>691.65</v>
      </c>
    </row>
    <row r="796" spans="1:7" x14ac:dyDescent="0.25">
      <c r="A796" s="34" t="s">
        <v>166</v>
      </c>
      <c r="B796" s="34">
        <v>830</v>
      </c>
      <c r="C796" s="34" t="s">
        <v>99</v>
      </c>
      <c r="D796" s="36">
        <v>691.65</v>
      </c>
      <c r="F796" t="str">
        <f>A796&amp;"-"&amp;B796&amp;"-"&amp;C796</f>
        <v>ALBA_PLANE_LAQUEE_CLIMATIQUE-830-RU2BLANC 310</v>
      </c>
      <c r="G796" s="16">
        <f t="shared" si="12"/>
        <v>691.65</v>
      </c>
    </row>
    <row r="797" spans="1:7" x14ac:dyDescent="0.25">
      <c r="A797" s="34" t="s">
        <v>166</v>
      </c>
      <c r="B797" s="34">
        <v>830</v>
      </c>
      <c r="C797" s="34" t="s">
        <v>100</v>
      </c>
      <c r="D797" s="36">
        <v>691.65</v>
      </c>
      <c r="F797" t="str">
        <f>A797&amp;"-"&amp;B797&amp;"-"&amp;C797</f>
        <v>ALBA_PLANE_LAQUEE_CLIMATIQUE-830-RU2BLANC 330</v>
      </c>
      <c r="G797" s="16">
        <f t="shared" si="12"/>
        <v>691.65</v>
      </c>
    </row>
    <row r="798" spans="1:7" x14ac:dyDescent="0.25">
      <c r="A798" s="34" t="s">
        <v>166</v>
      </c>
      <c r="B798" s="34">
        <v>930</v>
      </c>
      <c r="C798" s="34" t="s">
        <v>86</v>
      </c>
      <c r="D798" s="36">
        <v>646.70000000000005</v>
      </c>
      <c r="F798" t="str">
        <f>A798&amp;"-"&amp;B798&amp;"-"&amp;C798</f>
        <v>ALBA_PLANE_LAQUEE_CLIMATIQUE-930-RU2BLANC 70</v>
      </c>
      <c r="G798" s="16">
        <f t="shared" si="12"/>
        <v>646.70000000000005</v>
      </c>
    </row>
    <row r="799" spans="1:7" x14ac:dyDescent="0.25">
      <c r="A799" s="34" t="s">
        <v>166</v>
      </c>
      <c r="B799" s="34">
        <v>930</v>
      </c>
      <c r="C799" s="34" t="s">
        <v>87</v>
      </c>
      <c r="D799" s="36">
        <v>646.70000000000005</v>
      </c>
      <c r="F799" t="str">
        <f>A799&amp;"-"&amp;B799&amp;"-"&amp;C799</f>
        <v>ALBA_PLANE_LAQUEE_CLIMATIQUE-930-RU2BLANC 80</v>
      </c>
      <c r="G799" s="16">
        <f t="shared" si="12"/>
        <v>646.70000000000005</v>
      </c>
    </row>
    <row r="800" spans="1:7" x14ac:dyDescent="0.25">
      <c r="A800" s="34" t="s">
        <v>166</v>
      </c>
      <c r="B800" s="34">
        <v>930</v>
      </c>
      <c r="C800" s="34" t="s">
        <v>88</v>
      </c>
      <c r="D800" s="36">
        <v>646.70000000000005</v>
      </c>
      <c r="F800" t="str">
        <f>A800&amp;"-"&amp;B800&amp;"-"&amp;C800</f>
        <v>ALBA_PLANE_LAQUEE_CLIMATIQUE-930-RU2BLANC 100</v>
      </c>
      <c r="G800" s="16">
        <f t="shared" si="12"/>
        <v>646.70000000000005</v>
      </c>
    </row>
    <row r="801" spans="1:7" x14ac:dyDescent="0.25">
      <c r="A801" s="34" t="s">
        <v>166</v>
      </c>
      <c r="B801" s="34">
        <v>930</v>
      </c>
      <c r="C801" s="34" t="s">
        <v>89</v>
      </c>
      <c r="D801" s="36">
        <v>649.6</v>
      </c>
      <c r="F801" t="str">
        <f>A801&amp;"-"&amp;B801&amp;"-"&amp;C801</f>
        <v>ALBA_PLANE_LAQUEE_CLIMATIQUE-930-RU2BLANC 120</v>
      </c>
      <c r="G801" s="16">
        <f t="shared" si="12"/>
        <v>649.6</v>
      </c>
    </row>
    <row r="802" spans="1:7" x14ac:dyDescent="0.25">
      <c r="A802" s="34" t="s">
        <v>166</v>
      </c>
      <c r="B802" s="34">
        <v>930</v>
      </c>
      <c r="C802" s="34" t="s">
        <v>90</v>
      </c>
      <c r="D802" s="36">
        <v>652.5</v>
      </c>
      <c r="F802" t="str">
        <f>A802&amp;"-"&amp;B802&amp;"-"&amp;C802</f>
        <v>ALBA_PLANE_LAQUEE_CLIMATIQUE-930-RU2BLANC 140</v>
      </c>
      <c r="G802" s="16">
        <f t="shared" si="12"/>
        <v>652.5</v>
      </c>
    </row>
    <row r="803" spans="1:7" x14ac:dyDescent="0.25">
      <c r="A803" s="34" t="s">
        <v>166</v>
      </c>
      <c r="B803" s="34">
        <v>930</v>
      </c>
      <c r="C803" s="34" t="s">
        <v>91</v>
      </c>
      <c r="D803" s="36">
        <v>665.55</v>
      </c>
      <c r="F803" t="str">
        <f>A803&amp;"-"&amp;B803&amp;"-"&amp;C803</f>
        <v>ALBA_PLANE_LAQUEE_CLIMATIQUE-930-RU2BLANC 160</v>
      </c>
      <c r="G803" s="16">
        <f t="shared" si="12"/>
        <v>665.55</v>
      </c>
    </row>
    <row r="804" spans="1:7" x14ac:dyDescent="0.25">
      <c r="A804" s="34" t="s">
        <v>166</v>
      </c>
      <c r="B804" s="34">
        <v>930</v>
      </c>
      <c r="C804" s="34" t="s">
        <v>92</v>
      </c>
      <c r="D804" s="36">
        <v>665.55</v>
      </c>
      <c r="F804" t="str">
        <f>A804&amp;"-"&amp;B804&amp;"-"&amp;C804</f>
        <v>ALBA_PLANE_LAQUEE_CLIMATIQUE-930-RU2BLANC 180</v>
      </c>
      <c r="G804" s="16">
        <f t="shared" si="12"/>
        <v>665.55</v>
      </c>
    </row>
    <row r="805" spans="1:7" x14ac:dyDescent="0.25">
      <c r="A805" s="34" t="s">
        <v>166</v>
      </c>
      <c r="B805" s="34">
        <v>930</v>
      </c>
      <c r="C805" s="34" t="s">
        <v>93</v>
      </c>
      <c r="D805" s="36">
        <v>665.55</v>
      </c>
      <c r="F805" t="str">
        <f>A805&amp;"-"&amp;B805&amp;"-"&amp;C805</f>
        <v>ALBA_PLANE_LAQUEE_CLIMATIQUE-930-RU2BLANC 200</v>
      </c>
      <c r="G805" s="16">
        <f t="shared" si="12"/>
        <v>665.55</v>
      </c>
    </row>
    <row r="806" spans="1:7" x14ac:dyDescent="0.25">
      <c r="A806" s="34" t="s">
        <v>166</v>
      </c>
      <c r="B806" s="34">
        <v>930</v>
      </c>
      <c r="C806" s="34" t="s">
        <v>94</v>
      </c>
      <c r="D806" s="36">
        <v>681.5</v>
      </c>
      <c r="F806" t="str">
        <f>A806&amp;"-"&amp;B806&amp;"-"&amp;C806</f>
        <v>ALBA_PLANE_LAQUEE_CLIMATIQUE-930-RU2BLANC 220</v>
      </c>
      <c r="G806" s="16">
        <f t="shared" si="12"/>
        <v>681.5</v>
      </c>
    </row>
    <row r="807" spans="1:7" x14ac:dyDescent="0.25">
      <c r="A807" s="34" t="s">
        <v>166</v>
      </c>
      <c r="B807" s="34">
        <v>930</v>
      </c>
      <c r="C807" s="34" t="s">
        <v>95</v>
      </c>
      <c r="D807" s="36">
        <v>681.5</v>
      </c>
      <c r="F807" t="str">
        <f>A807&amp;"-"&amp;B807&amp;"-"&amp;C807</f>
        <v>ALBA_PLANE_LAQUEE_CLIMATIQUE-930-RU2BLANC 240</v>
      </c>
      <c r="G807" s="16">
        <f t="shared" si="12"/>
        <v>681.5</v>
      </c>
    </row>
    <row r="808" spans="1:7" x14ac:dyDescent="0.25">
      <c r="A808" s="34" t="s">
        <v>166</v>
      </c>
      <c r="B808" s="34">
        <v>930</v>
      </c>
      <c r="C808" s="34" t="s">
        <v>96</v>
      </c>
      <c r="D808" s="36">
        <v>681.5</v>
      </c>
      <c r="F808" t="str">
        <f>A808&amp;"-"&amp;B808&amp;"-"&amp;C808</f>
        <v>ALBA_PLANE_LAQUEE_CLIMATIQUE-930-RU2BLANC 265</v>
      </c>
      <c r="G808" s="16">
        <f t="shared" si="12"/>
        <v>681.5</v>
      </c>
    </row>
    <row r="809" spans="1:7" x14ac:dyDescent="0.25">
      <c r="A809" s="34" t="s">
        <v>166</v>
      </c>
      <c r="B809" s="34">
        <v>930</v>
      </c>
      <c r="C809" s="34" t="s">
        <v>97</v>
      </c>
      <c r="D809" s="36">
        <v>701.8</v>
      </c>
      <c r="F809" t="str">
        <f>A809&amp;"-"&amp;B809&amp;"-"&amp;C809</f>
        <v>ALBA_PLANE_LAQUEE_CLIMATIQUE-930-RU2BLANC 280</v>
      </c>
      <c r="G809" s="16">
        <f t="shared" si="12"/>
        <v>701.8</v>
      </c>
    </row>
    <row r="810" spans="1:7" x14ac:dyDescent="0.25">
      <c r="A810" s="34" t="s">
        <v>166</v>
      </c>
      <c r="B810" s="34">
        <v>930</v>
      </c>
      <c r="C810" s="34" t="s">
        <v>98</v>
      </c>
      <c r="D810" s="36">
        <v>701.8</v>
      </c>
      <c r="F810" t="str">
        <f>A810&amp;"-"&amp;B810&amp;"-"&amp;C810</f>
        <v>ALBA_PLANE_LAQUEE_CLIMATIQUE-930-RU2BLANC 300</v>
      </c>
      <c r="G810" s="16">
        <f t="shared" si="12"/>
        <v>701.8</v>
      </c>
    </row>
    <row r="811" spans="1:7" x14ac:dyDescent="0.25">
      <c r="A811" s="34" t="s">
        <v>166</v>
      </c>
      <c r="B811" s="34">
        <v>930</v>
      </c>
      <c r="C811" s="34" t="s">
        <v>99</v>
      </c>
      <c r="D811" s="36">
        <v>701.8</v>
      </c>
      <c r="F811" t="str">
        <f>A811&amp;"-"&amp;B811&amp;"-"&amp;C811</f>
        <v>ALBA_PLANE_LAQUEE_CLIMATIQUE-930-RU2BLANC 310</v>
      </c>
      <c r="G811" s="16">
        <f t="shared" si="12"/>
        <v>701.8</v>
      </c>
    </row>
    <row r="812" spans="1:7" x14ac:dyDescent="0.25">
      <c r="A812" s="34" t="s">
        <v>166</v>
      </c>
      <c r="B812" s="34">
        <v>930</v>
      </c>
      <c r="C812" s="34" t="s">
        <v>100</v>
      </c>
      <c r="D812" s="36">
        <v>701.8</v>
      </c>
      <c r="F812" t="str">
        <f>A812&amp;"-"&amp;B812&amp;"-"&amp;C812</f>
        <v>ALBA_PLANE_LAQUEE_CLIMATIQUE-930-RU2BLANC 330</v>
      </c>
      <c r="G812" s="16">
        <f t="shared" si="12"/>
        <v>701.8</v>
      </c>
    </row>
    <row r="813" spans="1:7" x14ac:dyDescent="0.25">
      <c r="A813" s="34" t="s">
        <v>167</v>
      </c>
      <c r="B813" s="34">
        <v>630</v>
      </c>
      <c r="C813" s="34" t="s">
        <v>26</v>
      </c>
      <c r="D813" s="36">
        <v>330.6</v>
      </c>
      <c r="F813" t="str">
        <f>A813&amp;"-"&amp;B813&amp;"-"&amp;C813</f>
        <v>MALA_05-630-CPLBLANC 70</v>
      </c>
      <c r="G813" s="16">
        <f t="shared" si="12"/>
        <v>330.6</v>
      </c>
    </row>
    <row r="814" spans="1:7" x14ac:dyDescent="0.25">
      <c r="A814" s="34" t="s">
        <v>167</v>
      </c>
      <c r="B814" s="34">
        <v>630</v>
      </c>
      <c r="C814" s="34" t="s">
        <v>27</v>
      </c>
      <c r="D814" s="36">
        <v>330.6</v>
      </c>
      <c r="F814" t="str">
        <f>A814&amp;"-"&amp;B814&amp;"-"&amp;C814</f>
        <v>MALA_05-630-CPLBLANC 80</v>
      </c>
      <c r="G814" s="16">
        <f t="shared" si="12"/>
        <v>330.6</v>
      </c>
    </row>
    <row r="815" spans="1:7" x14ac:dyDescent="0.25">
      <c r="A815" s="34" t="s">
        <v>167</v>
      </c>
      <c r="B815" s="34">
        <v>630</v>
      </c>
      <c r="C815" s="34" t="s">
        <v>28</v>
      </c>
      <c r="D815" s="36">
        <v>330.6</v>
      </c>
      <c r="F815" t="str">
        <f>A815&amp;"-"&amp;B815&amp;"-"&amp;C815</f>
        <v>MALA_05-630-CPLBLANC 100</v>
      </c>
      <c r="G815" s="16">
        <f t="shared" si="12"/>
        <v>330.6</v>
      </c>
    </row>
    <row r="816" spans="1:7" x14ac:dyDescent="0.25">
      <c r="A816" s="34" t="s">
        <v>167</v>
      </c>
      <c r="B816" s="34">
        <v>630</v>
      </c>
      <c r="C816" s="34" t="s">
        <v>29</v>
      </c>
      <c r="D816" s="36">
        <v>339.3</v>
      </c>
      <c r="F816" t="str">
        <f>A816&amp;"-"&amp;B816&amp;"-"&amp;C816</f>
        <v>MALA_05-630-CPLBLANC 120</v>
      </c>
      <c r="G816" s="16">
        <f t="shared" si="12"/>
        <v>339.3</v>
      </c>
    </row>
    <row r="817" spans="1:7" x14ac:dyDescent="0.25">
      <c r="A817" s="34" t="s">
        <v>167</v>
      </c>
      <c r="B817" s="34">
        <v>630</v>
      </c>
      <c r="C817" s="34" t="s">
        <v>30</v>
      </c>
      <c r="D817" s="36">
        <v>342.2</v>
      </c>
      <c r="F817" t="str">
        <f>A817&amp;"-"&amp;B817&amp;"-"&amp;C817</f>
        <v>MALA_05-630-CPLBLANC 140</v>
      </c>
      <c r="G817" s="16">
        <f t="shared" si="12"/>
        <v>342.2</v>
      </c>
    </row>
    <row r="818" spans="1:7" x14ac:dyDescent="0.25">
      <c r="A818" s="34" t="s">
        <v>167</v>
      </c>
      <c r="B818" s="34">
        <v>630</v>
      </c>
      <c r="C818" s="34" t="s">
        <v>31</v>
      </c>
      <c r="D818" s="36">
        <v>355.25</v>
      </c>
      <c r="F818" t="str">
        <f>A818&amp;"-"&amp;B818&amp;"-"&amp;C818</f>
        <v>MALA_05-630-CPLBLANC 160</v>
      </c>
      <c r="G818" s="16">
        <f t="shared" si="12"/>
        <v>355.25</v>
      </c>
    </row>
    <row r="819" spans="1:7" x14ac:dyDescent="0.25">
      <c r="A819" s="34" t="s">
        <v>167</v>
      </c>
      <c r="B819" s="34">
        <v>630</v>
      </c>
      <c r="C819" s="34" t="s">
        <v>32</v>
      </c>
      <c r="D819" s="36">
        <v>355.25</v>
      </c>
      <c r="F819" t="str">
        <f>A819&amp;"-"&amp;B819&amp;"-"&amp;C819</f>
        <v>MALA_05-630-CPLBLANC 180</v>
      </c>
      <c r="G819" s="16">
        <f t="shared" si="12"/>
        <v>355.25</v>
      </c>
    </row>
    <row r="820" spans="1:7" x14ac:dyDescent="0.25">
      <c r="A820" s="34" t="s">
        <v>167</v>
      </c>
      <c r="B820" s="34">
        <v>630</v>
      </c>
      <c r="C820" s="34" t="s">
        <v>33</v>
      </c>
      <c r="D820" s="36">
        <v>355.25</v>
      </c>
      <c r="F820" t="str">
        <f>A820&amp;"-"&amp;B820&amp;"-"&amp;C820</f>
        <v>MALA_05-630-CPLBLANC 200</v>
      </c>
      <c r="G820" s="16">
        <f t="shared" si="12"/>
        <v>355.25</v>
      </c>
    </row>
    <row r="821" spans="1:7" x14ac:dyDescent="0.25">
      <c r="A821" s="34" t="s">
        <v>167</v>
      </c>
      <c r="B821" s="34">
        <v>630</v>
      </c>
      <c r="C821" s="34" t="s">
        <v>79</v>
      </c>
      <c r="D821" s="36">
        <v>371.2</v>
      </c>
      <c r="F821" t="str">
        <f>A821&amp;"-"&amp;B821&amp;"-"&amp;C821</f>
        <v>MALA_05-630-CPLBLANC 220</v>
      </c>
      <c r="G821" s="16">
        <f t="shared" si="12"/>
        <v>371.2</v>
      </c>
    </row>
    <row r="822" spans="1:7" x14ac:dyDescent="0.25">
      <c r="A822" s="34" t="s">
        <v>167</v>
      </c>
      <c r="B822" s="34">
        <v>630</v>
      </c>
      <c r="C822" s="34" t="s">
        <v>80</v>
      </c>
      <c r="D822" s="36">
        <v>371.2</v>
      </c>
      <c r="F822" t="str">
        <f>A822&amp;"-"&amp;B822&amp;"-"&amp;C822</f>
        <v>MALA_05-630-CPLBLANC 240</v>
      </c>
      <c r="G822" s="16">
        <f t="shared" si="12"/>
        <v>371.2</v>
      </c>
    </row>
    <row r="823" spans="1:7" x14ac:dyDescent="0.25">
      <c r="A823" s="34" t="s">
        <v>167</v>
      </c>
      <c r="B823" s="34">
        <v>630</v>
      </c>
      <c r="C823" s="34" t="s">
        <v>81</v>
      </c>
      <c r="D823" s="36">
        <v>371.2</v>
      </c>
      <c r="F823" t="str">
        <f>A823&amp;"-"&amp;B823&amp;"-"&amp;C823</f>
        <v>MALA_05-630-CPLBLANC 265</v>
      </c>
      <c r="G823" s="16">
        <f t="shared" si="12"/>
        <v>371.2</v>
      </c>
    </row>
    <row r="824" spans="1:7" x14ac:dyDescent="0.25">
      <c r="A824" s="34" t="s">
        <v>167</v>
      </c>
      <c r="B824" s="34">
        <v>630</v>
      </c>
      <c r="C824" s="34" t="s">
        <v>82</v>
      </c>
      <c r="D824" s="36">
        <v>391.5</v>
      </c>
      <c r="F824" t="str">
        <f>A824&amp;"-"&amp;B824&amp;"-"&amp;C824</f>
        <v>MALA_05-630-CPLBLANC 280</v>
      </c>
      <c r="G824" s="16">
        <f t="shared" si="12"/>
        <v>391.5</v>
      </c>
    </row>
    <row r="825" spans="1:7" x14ac:dyDescent="0.25">
      <c r="A825" s="34" t="s">
        <v>167</v>
      </c>
      <c r="B825" s="34">
        <v>630</v>
      </c>
      <c r="C825" s="34" t="s">
        <v>83</v>
      </c>
      <c r="D825" s="36">
        <v>391.5</v>
      </c>
      <c r="F825" t="str">
        <f>A825&amp;"-"&amp;B825&amp;"-"&amp;C825</f>
        <v>MALA_05-630-CPLBLANC 300</v>
      </c>
      <c r="G825" s="16">
        <f t="shared" si="12"/>
        <v>391.5</v>
      </c>
    </row>
    <row r="826" spans="1:7" x14ac:dyDescent="0.25">
      <c r="A826" s="34" t="s">
        <v>167</v>
      </c>
      <c r="B826" s="34">
        <v>630</v>
      </c>
      <c r="C826" s="34" t="s">
        <v>84</v>
      </c>
      <c r="D826" s="36">
        <v>391.5</v>
      </c>
      <c r="F826" t="str">
        <f>A826&amp;"-"&amp;B826&amp;"-"&amp;C826</f>
        <v>MALA_05-630-CPLBLANC 310</v>
      </c>
      <c r="G826" s="16">
        <f t="shared" si="12"/>
        <v>391.5</v>
      </c>
    </row>
    <row r="827" spans="1:7" x14ac:dyDescent="0.25">
      <c r="A827" s="34" t="s">
        <v>167</v>
      </c>
      <c r="B827" s="34">
        <v>630</v>
      </c>
      <c r="C827" s="34" t="s">
        <v>85</v>
      </c>
      <c r="D827" s="36">
        <v>391.5</v>
      </c>
      <c r="F827" t="str">
        <f>A827&amp;"-"&amp;B827&amp;"-"&amp;C827</f>
        <v>MALA_05-630-CPLBLANC 330</v>
      </c>
      <c r="G827" s="16">
        <f t="shared" si="12"/>
        <v>391.5</v>
      </c>
    </row>
    <row r="828" spans="1:7" x14ac:dyDescent="0.25">
      <c r="A828" s="34" t="s">
        <v>167</v>
      </c>
      <c r="B828" s="34">
        <v>730</v>
      </c>
      <c r="C828" s="34" t="s">
        <v>26</v>
      </c>
      <c r="D828" s="36">
        <v>330.6</v>
      </c>
      <c r="F828" t="str">
        <f>A828&amp;"-"&amp;B828&amp;"-"&amp;C828</f>
        <v>MALA_05-730-CPLBLANC 70</v>
      </c>
      <c r="G828" s="16">
        <f t="shared" si="12"/>
        <v>330.6</v>
      </c>
    </row>
    <row r="829" spans="1:7" x14ac:dyDescent="0.25">
      <c r="A829" s="34" t="s">
        <v>167</v>
      </c>
      <c r="B829" s="34">
        <v>730</v>
      </c>
      <c r="C829" s="34" t="s">
        <v>27</v>
      </c>
      <c r="D829" s="36">
        <v>330.6</v>
      </c>
      <c r="F829" t="str">
        <f>A829&amp;"-"&amp;B829&amp;"-"&amp;C829</f>
        <v>MALA_05-730-CPLBLANC 80</v>
      </c>
      <c r="G829" s="16">
        <f t="shared" si="12"/>
        <v>330.6</v>
      </c>
    </row>
    <row r="830" spans="1:7" x14ac:dyDescent="0.25">
      <c r="A830" s="34" t="s">
        <v>167</v>
      </c>
      <c r="B830" s="34">
        <v>730</v>
      </c>
      <c r="C830" s="34" t="s">
        <v>28</v>
      </c>
      <c r="D830" s="36">
        <v>330.6</v>
      </c>
      <c r="F830" t="str">
        <f>A830&amp;"-"&amp;B830&amp;"-"&amp;C830</f>
        <v>MALA_05-730-CPLBLANC 100</v>
      </c>
      <c r="G830" s="16">
        <f t="shared" si="12"/>
        <v>330.6</v>
      </c>
    </row>
    <row r="831" spans="1:7" x14ac:dyDescent="0.25">
      <c r="A831" s="34" t="s">
        <v>167</v>
      </c>
      <c r="B831" s="34">
        <v>730</v>
      </c>
      <c r="C831" s="34" t="s">
        <v>29</v>
      </c>
      <c r="D831" s="36">
        <v>339.3</v>
      </c>
      <c r="F831" t="str">
        <f>A831&amp;"-"&amp;B831&amp;"-"&amp;C831</f>
        <v>MALA_05-730-CPLBLANC 120</v>
      </c>
      <c r="G831" s="16">
        <f t="shared" si="12"/>
        <v>339.3</v>
      </c>
    </row>
    <row r="832" spans="1:7" x14ac:dyDescent="0.25">
      <c r="A832" s="34" t="s">
        <v>167</v>
      </c>
      <c r="B832" s="34">
        <v>730</v>
      </c>
      <c r="C832" s="34" t="s">
        <v>30</v>
      </c>
      <c r="D832" s="36">
        <v>342.2</v>
      </c>
      <c r="F832" t="str">
        <f>A832&amp;"-"&amp;B832&amp;"-"&amp;C832</f>
        <v>MALA_05-730-CPLBLANC 140</v>
      </c>
      <c r="G832" s="16">
        <f t="shared" si="12"/>
        <v>342.2</v>
      </c>
    </row>
    <row r="833" spans="1:7" x14ac:dyDescent="0.25">
      <c r="A833" s="34" t="s">
        <v>167</v>
      </c>
      <c r="B833" s="34">
        <v>730</v>
      </c>
      <c r="C833" s="34" t="s">
        <v>31</v>
      </c>
      <c r="D833" s="36">
        <v>355.25</v>
      </c>
      <c r="F833" t="str">
        <f>A833&amp;"-"&amp;B833&amp;"-"&amp;C833</f>
        <v>MALA_05-730-CPLBLANC 160</v>
      </c>
      <c r="G833" s="16">
        <f t="shared" si="12"/>
        <v>355.25</v>
      </c>
    </row>
    <row r="834" spans="1:7" x14ac:dyDescent="0.25">
      <c r="A834" s="34" t="s">
        <v>167</v>
      </c>
      <c r="B834" s="34">
        <v>730</v>
      </c>
      <c r="C834" s="34" t="s">
        <v>32</v>
      </c>
      <c r="D834" s="36">
        <v>355.25</v>
      </c>
      <c r="F834" t="str">
        <f>A834&amp;"-"&amp;B834&amp;"-"&amp;C834</f>
        <v>MALA_05-730-CPLBLANC 180</v>
      </c>
      <c r="G834" s="16">
        <f t="shared" si="12"/>
        <v>355.25</v>
      </c>
    </row>
    <row r="835" spans="1:7" x14ac:dyDescent="0.25">
      <c r="A835" s="34" t="s">
        <v>167</v>
      </c>
      <c r="B835" s="34">
        <v>730</v>
      </c>
      <c r="C835" s="34" t="s">
        <v>33</v>
      </c>
      <c r="D835" s="36">
        <v>355.25</v>
      </c>
      <c r="F835" t="str">
        <f>A835&amp;"-"&amp;B835&amp;"-"&amp;C835</f>
        <v>MALA_05-730-CPLBLANC 200</v>
      </c>
      <c r="G835" s="16">
        <f t="shared" si="12"/>
        <v>355.25</v>
      </c>
    </row>
    <row r="836" spans="1:7" x14ac:dyDescent="0.25">
      <c r="A836" s="34" t="s">
        <v>167</v>
      </c>
      <c r="B836" s="34">
        <v>730</v>
      </c>
      <c r="C836" s="34" t="s">
        <v>79</v>
      </c>
      <c r="D836" s="36">
        <v>371.2</v>
      </c>
      <c r="F836" t="str">
        <f>A836&amp;"-"&amp;B836&amp;"-"&amp;C836</f>
        <v>MALA_05-730-CPLBLANC 220</v>
      </c>
      <c r="G836" s="16">
        <f t="shared" ref="G836:G899" si="13">D836</f>
        <v>371.2</v>
      </c>
    </row>
    <row r="837" spans="1:7" x14ac:dyDescent="0.25">
      <c r="A837" s="34" t="s">
        <v>167</v>
      </c>
      <c r="B837" s="34">
        <v>730</v>
      </c>
      <c r="C837" s="34" t="s">
        <v>80</v>
      </c>
      <c r="D837" s="36">
        <v>371.2</v>
      </c>
      <c r="F837" t="str">
        <f>A837&amp;"-"&amp;B837&amp;"-"&amp;C837</f>
        <v>MALA_05-730-CPLBLANC 240</v>
      </c>
      <c r="G837" s="16">
        <f t="shared" si="13"/>
        <v>371.2</v>
      </c>
    </row>
    <row r="838" spans="1:7" x14ac:dyDescent="0.25">
      <c r="A838" s="34" t="s">
        <v>167</v>
      </c>
      <c r="B838" s="34">
        <v>730</v>
      </c>
      <c r="C838" s="34" t="s">
        <v>81</v>
      </c>
      <c r="D838" s="36">
        <v>371.2</v>
      </c>
      <c r="F838" t="str">
        <f>A838&amp;"-"&amp;B838&amp;"-"&amp;C838</f>
        <v>MALA_05-730-CPLBLANC 265</v>
      </c>
      <c r="G838" s="16">
        <f t="shared" si="13"/>
        <v>371.2</v>
      </c>
    </row>
    <row r="839" spans="1:7" x14ac:dyDescent="0.25">
      <c r="A839" s="34" t="s">
        <v>167</v>
      </c>
      <c r="B839" s="34">
        <v>730</v>
      </c>
      <c r="C839" s="34" t="s">
        <v>82</v>
      </c>
      <c r="D839" s="36">
        <v>391.5</v>
      </c>
      <c r="F839" t="str">
        <f>A839&amp;"-"&amp;B839&amp;"-"&amp;C839</f>
        <v>MALA_05-730-CPLBLANC 280</v>
      </c>
      <c r="G839" s="16">
        <f t="shared" si="13"/>
        <v>391.5</v>
      </c>
    </row>
    <row r="840" spans="1:7" x14ac:dyDescent="0.25">
      <c r="A840" s="34" t="s">
        <v>167</v>
      </c>
      <c r="B840" s="34">
        <v>730</v>
      </c>
      <c r="C840" s="34" t="s">
        <v>83</v>
      </c>
      <c r="D840" s="36">
        <v>391.5</v>
      </c>
      <c r="F840" t="str">
        <f>A840&amp;"-"&amp;B840&amp;"-"&amp;C840</f>
        <v>MALA_05-730-CPLBLANC 300</v>
      </c>
      <c r="G840" s="16">
        <f t="shared" si="13"/>
        <v>391.5</v>
      </c>
    </row>
    <row r="841" spans="1:7" x14ac:dyDescent="0.25">
      <c r="A841" s="34" t="s">
        <v>167</v>
      </c>
      <c r="B841" s="34">
        <v>730</v>
      </c>
      <c r="C841" s="34" t="s">
        <v>84</v>
      </c>
      <c r="D841" s="36">
        <v>391.5</v>
      </c>
      <c r="F841" t="str">
        <f>A841&amp;"-"&amp;B841&amp;"-"&amp;C841</f>
        <v>MALA_05-730-CPLBLANC 310</v>
      </c>
      <c r="G841" s="16">
        <f t="shared" si="13"/>
        <v>391.5</v>
      </c>
    </row>
    <row r="842" spans="1:7" x14ac:dyDescent="0.25">
      <c r="A842" s="34" t="s">
        <v>167</v>
      </c>
      <c r="B842" s="34">
        <v>730</v>
      </c>
      <c r="C842" s="34" t="s">
        <v>85</v>
      </c>
      <c r="D842" s="36">
        <v>391.5</v>
      </c>
      <c r="F842" t="str">
        <f>A842&amp;"-"&amp;B842&amp;"-"&amp;C842</f>
        <v>MALA_05-730-CPLBLANC 330</v>
      </c>
      <c r="G842" s="16">
        <f t="shared" si="13"/>
        <v>391.5</v>
      </c>
    </row>
    <row r="843" spans="1:7" x14ac:dyDescent="0.25">
      <c r="A843" s="34" t="s">
        <v>167</v>
      </c>
      <c r="B843" s="34">
        <v>830</v>
      </c>
      <c r="C843" s="34" t="s">
        <v>26</v>
      </c>
      <c r="D843" s="36">
        <v>330.6</v>
      </c>
      <c r="F843" t="str">
        <f>A843&amp;"-"&amp;B843&amp;"-"&amp;C843</f>
        <v>MALA_05-830-CPLBLANC 70</v>
      </c>
      <c r="G843" s="16">
        <f t="shared" si="13"/>
        <v>330.6</v>
      </c>
    </row>
    <row r="844" spans="1:7" x14ac:dyDescent="0.25">
      <c r="A844" s="34" t="s">
        <v>167</v>
      </c>
      <c r="B844" s="34">
        <v>830</v>
      </c>
      <c r="C844" s="34" t="s">
        <v>27</v>
      </c>
      <c r="D844" s="36">
        <v>330.6</v>
      </c>
      <c r="F844" t="str">
        <f>A844&amp;"-"&amp;B844&amp;"-"&amp;C844</f>
        <v>MALA_05-830-CPLBLANC 80</v>
      </c>
      <c r="G844" s="16">
        <f t="shared" si="13"/>
        <v>330.6</v>
      </c>
    </row>
    <row r="845" spans="1:7" x14ac:dyDescent="0.25">
      <c r="A845" s="34" t="s">
        <v>167</v>
      </c>
      <c r="B845" s="34">
        <v>830</v>
      </c>
      <c r="C845" s="34" t="s">
        <v>28</v>
      </c>
      <c r="D845" s="36">
        <v>330.6</v>
      </c>
      <c r="F845" t="str">
        <f>A845&amp;"-"&amp;B845&amp;"-"&amp;C845</f>
        <v>MALA_05-830-CPLBLANC 100</v>
      </c>
      <c r="G845" s="16">
        <f t="shared" si="13"/>
        <v>330.6</v>
      </c>
    </row>
    <row r="846" spans="1:7" x14ac:dyDescent="0.25">
      <c r="A846" s="34" t="s">
        <v>167</v>
      </c>
      <c r="B846" s="34">
        <v>830</v>
      </c>
      <c r="C846" s="34" t="s">
        <v>29</v>
      </c>
      <c r="D846" s="36">
        <v>339.3</v>
      </c>
      <c r="F846" t="str">
        <f>A846&amp;"-"&amp;B846&amp;"-"&amp;C846</f>
        <v>MALA_05-830-CPLBLANC 120</v>
      </c>
      <c r="G846" s="16">
        <f t="shared" si="13"/>
        <v>339.3</v>
      </c>
    </row>
    <row r="847" spans="1:7" x14ac:dyDescent="0.25">
      <c r="A847" s="34" t="s">
        <v>167</v>
      </c>
      <c r="B847" s="34">
        <v>830</v>
      </c>
      <c r="C847" s="34" t="s">
        <v>30</v>
      </c>
      <c r="D847" s="36">
        <v>342.2</v>
      </c>
      <c r="F847" t="str">
        <f>A847&amp;"-"&amp;B847&amp;"-"&amp;C847</f>
        <v>MALA_05-830-CPLBLANC 140</v>
      </c>
      <c r="G847" s="16">
        <f t="shared" si="13"/>
        <v>342.2</v>
      </c>
    </row>
    <row r="848" spans="1:7" x14ac:dyDescent="0.25">
      <c r="A848" s="34" t="s">
        <v>167</v>
      </c>
      <c r="B848" s="34">
        <v>830</v>
      </c>
      <c r="C848" s="34" t="s">
        <v>31</v>
      </c>
      <c r="D848" s="36">
        <v>355.25</v>
      </c>
      <c r="F848" t="str">
        <f>A848&amp;"-"&amp;B848&amp;"-"&amp;C848</f>
        <v>MALA_05-830-CPLBLANC 160</v>
      </c>
      <c r="G848" s="16">
        <f t="shared" si="13"/>
        <v>355.25</v>
      </c>
    </row>
    <row r="849" spans="1:7" x14ac:dyDescent="0.25">
      <c r="A849" s="34" t="s">
        <v>167</v>
      </c>
      <c r="B849" s="34">
        <v>830</v>
      </c>
      <c r="C849" s="34" t="s">
        <v>32</v>
      </c>
      <c r="D849" s="36">
        <v>355.25</v>
      </c>
      <c r="F849" t="str">
        <f>A849&amp;"-"&amp;B849&amp;"-"&amp;C849</f>
        <v>MALA_05-830-CPLBLANC 180</v>
      </c>
      <c r="G849" s="16">
        <f t="shared" si="13"/>
        <v>355.25</v>
      </c>
    </row>
    <row r="850" spans="1:7" x14ac:dyDescent="0.25">
      <c r="A850" s="34" t="s">
        <v>167</v>
      </c>
      <c r="B850" s="34">
        <v>830</v>
      </c>
      <c r="C850" s="34" t="s">
        <v>33</v>
      </c>
      <c r="D850" s="36">
        <v>355.25</v>
      </c>
      <c r="F850" t="str">
        <f>A850&amp;"-"&amp;B850&amp;"-"&amp;C850</f>
        <v>MALA_05-830-CPLBLANC 200</v>
      </c>
      <c r="G850" s="16">
        <f t="shared" si="13"/>
        <v>355.25</v>
      </c>
    </row>
    <row r="851" spans="1:7" x14ac:dyDescent="0.25">
      <c r="A851" s="34" t="s">
        <v>167</v>
      </c>
      <c r="B851" s="34">
        <v>830</v>
      </c>
      <c r="C851" s="34" t="s">
        <v>79</v>
      </c>
      <c r="D851" s="36">
        <v>371.2</v>
      </c>
      <c r="F851" t="str">
        <f>A851&amp;"-"&amp;B851&amp;"-"&amp;C851</f>
        <v>MALA_05-830-CPLBLANC 220</v>
      </c>
      <c r="G851" s="16">
        <f t="shared" si="13"/>
        <v>371.2</v>
      </c>
    </row>
    <row r="852" spans="1:7" x14ac:dyDescent="0.25">
      <c r="A852" s="34" t="s">
        <v>167</v>
      </c>
      <c r="B852" s="34">
        <v>830</v>
      </c>
      <c r="C852" s="34" t="s">
        <v>80</v>
      </c>
      <c r="D852" s="36">
        <v>371.2</v>
      </c>
      <c r="F852" t="str">
        <f>A852&amp;"-"&amp;B852&amp;"-"&amp;C852</f>
        <v>MALA_05-830-CPLBLANC 240</v>
      </c>
      <c r="G852" s="16">
        <f t="shared" si="13"/>
        <v>371.2</v>
      </c>
    </row>
    <row r="853" spans="1:7" x14ac:dyDescent="0.25">
      <c r="A853" s="34" t="s">
        <v>167</v>
      </c>
      <c r="B853" s="34">
        <v>830</v>
      </c>
      <c r="C853" s="34" t="s">
        <v>81</v>
      </c>
      <c r="D853" s="36">
        <v>371.2</v>
      </c>
      <c r="F853" t="str">
        <f>A853&amp;"-"&amp;B853&amp;"-"&amp;C853</f>
        <v>MALA_05-830-CPLBLANC 265</v>
      </c>
      <c r="G853" s="16">
        <f t="shared" si="13"/>
        <v>371.2</v>
      </c>
    </row>
    <row r="854" spans="1:7" x14ac:dyDescent="0.25">
      <c r="A854" s="34" t="s">
        <v>167</v>
      </c>
      <c r="B854" s="34">
        <v>830</v>
      </c>
      <c r="C854" s="34" t="s">
        <v>82</v>
      </c>
      <c r="D854" s="36">
        <v>391.5</v>
      </c>
      <c r="F854" t="str">
        <f>A854&amp;"-"&amp;B854&amp;"-"&amp;C854</f>
        <v>MALA_05-830-CPLBLANC 280</v>
      </c>
      <c r="G854" s="16">
        <f t="shared" si="13"/>
        <v>391.5</v>
      </c>
    </row>
    <row r="855" spans="1:7" x14ac:dyDescent="0.25">
      <c r="A855" s="34" t="s">
        <v>167</v>
      </c>
      <c r="B855" s="34">
        <v>830</v>
      </c>
      <c r="C855" s="34" t="s">
        <v>83</v>
      </c>
      <c r="D855" s="36">
        <v>391.5</v>
      </c>
      <c r="F855" t="str">
        <f>A855&amp;"-"&amp;B855&amp;"-"&amp;C855</f>
        <v>MALA_05-830-CPLBLANC 300</v>
      </c>
      <c r="G855" s="16">
        <f t="shared" si="13"/>
        <v>391.5</v>
      </c>
    </row>
    <row r="856" spans="1:7" x14ac:dyDescent="0.25">
      <c r="A856" s="34" t="s">
        <v>167</v>
      </c>
      <c r="B856" s="34">
        <v>830</v>
      </c>
      <c r="C856" s="34" t="s">
        <v>84</v>
      </c>
      <c r="D856" s="36">
        <v>391.5</v>
      </c>
      <c r="F856" t="str">
        <f>A856&amp;"-"&amp;B856&amp;"-"&amp;C856</f>
        <v>MALA_05-830-CPLBLANC 310</v>
      </c>
      <c r="G856" s="16">
        <f t="shared" si="13"/>
        <v>391.5</v>
      </c>
    </row>
    <row r="857" spans="1:7" x14ac:dyDescent="0.25">
      <c r="A857" s="34" t="s">
        <v>167</v>
      </c>
      <c r="B857" s="34">
        <v>830</v>
      </c>
      <c r="C857" s="34" t="s">
        <v>85</v>
      </c>
      <c r="D857" s="36">
        <v>391.5</v>
      </c>
      <c r="F857" t="str">
        <f>A857&amp;"-"&amp;B857&amp;"-"&amp;C857</f>
        <v>MALA_05-830-CPLBLANC 330</v>
      </c>
      <c r="G857" s="16">
        <f t="shared" si="13"/>
        <v>391.5</v>
      </c>
    </row>
    <row r="858" spans="1:7" x14ac:dyDescent="0.25">
      <c r="A858" s="34" t="s">
        <v>167</v>
      </c>
      <c r="B858" s="34">
        <v>930</v>
      </c>
      <c r="C858" s="34" t="s">
        <v>26</v>
      </c>
      <c r="D858" s="36">
        <v>346.55</v>
      </c>
      <c r="F858" t="str">
        <f>A858&amp;"-"&amp;B858&amp;"-"&amp;C858</f>
        <v>MALA_05-930-CPLBLANC 70</v>
      </c>
      <c r="G858" s="16">
        <f t="shared" si="13"/>
        <v>346.55</v>
      </c>
    </row>
    <row r="859" spans="1:7" x14ac:dyDescent="0.25">
      <c r="A859" s="34" t="s">
        <v>167</v>
      </c>
      <c r="B859" s="34">
        <v>930</v>
      </c>
      <c r="C859" s="34" t="s">
        <v>27</v>
      </c>
      <c r="D859" s="36">
        <v>346.55</v>
      </c>
      <c r="F859" t="str">
        <f>A859&amp;"-"&amp;B859&amp;"-"&amp;C859</f>
        <v>MALA_05-930-CPLBLANC 80</v>
      </c>
      <c r="G859" s="16">
        <f t="shared" si="13"/>
        <v>346.55</v>
      </c>
    </row>
    <row r="860" spans="1:7" x14ac:dyDescent="0.25">
      <c r="A860" s="34" t="s">
        <v>167</v>
      </c>
      <c r="B860" s="34">
        <v>930</v>
      </c>
      <c r="C860" s="34" t="s">
        <v>28</v>
      </c>
      <c r="D860" s="36">
        <v>346.55</v>
      </c>
      <c r="F860" t="str">
        <f>A860&amp;"-"&amp;B860&amp;"-"&amp;C860</f>
        <v>MALA_05-930-CPLBLANC 100</v>
      </c>
      <c r="G860" s="16">
        <f t="shared" si="13"/>
        <v>346.55</v>
      </c>
    </row>
    <row r="861" spans="1:7" x14ac:dyDescent="0.25">
      <c r="A861" s="34" t="s">
        <v>167</v>
      </c>
      <c r="B861" s="34">
        <v>930</v>
      </c>
      <c r="C861" s="34" t="s">
        <v>29</v>
      </c>
      <c r="D861" s="36">
        <v>349.45</v>
      </c>
      <c r="F861" t="str">
        <f>A861&amp;"-"&amp;B861&amp;"-"&amp;C861</f>
        <v>MALA_05-930-CPLBLANC 120</v>
      </c>
      <c r="G861" s="16">
        <f t="shared" si="13"/>
        <v>349.45</v>
      </c>
    </row>
    <row r="862" spans="1:7" x14ac:dyDescent="0.25">
      <c r="A862" s="34" t="s">
        <v>167</v>
      </c>
      <c r="B862" s="34">
        <v>930</v>
      </c>
      <c r="C862" s="34" t="s">
        <v>30</v>
      </c>
      <c r="D862" s="36">
        <v>352.35</v>
      </c>
      <c r="F862" t="str">
        <f>A862&amp;"-"&amp;B862&amp;"-"&amp;C862</f>
        <v>MALA_05-930-CPLBLANC 140</v>
      </c>
      <c r="G862" s="16">
        <f t="shared" si="13"/>
        <v>352.35</v>
      </c>
    </row>
    <row r="863" spans="1:7" x14ac:dyDescent="0.25">
      <c r="A863" s="34" t="s">
        <v>167</v>
      </c>
      <c r="B863" s="34">
        <v>930</v>
      </c>
      <c r="C863" s="34" t="s">
        <v>31</v>
      </c>
      <c r="D863" s="36">
        <v>365.4</v>
      </c>
      <c r="F863" t="str">
        <f>A863&amp;"-"&amp;B863&amp;"-"&amp;C863</f>
        <v>MALA_05-930-CPLBLANC 160</v>
      </c>
      <c r="G863" s="16">
        <f t="shared" si="13"/>
        <v>365.4</v>
      </c>
    </row>
    <row r="864" spans="1:7" x14ac:dyDescent="0.25">
      <c r="A864" s="34" t="s">
        <v>167</v>
      </c>
      <c r="B864" s="34">
        <v>930</v>
      </c>
      <c r="C864" s="34" t="s">
        <v>32</v>
      </c>
      <c r="D864" s="36">
        <v>365.4</v>
      </c>
      <c r="F864" t="str">
        <f>A864&amp;"-"&amp;B864&amp;"-"&amp;C864</f>
        <v>MALA_05-930-CPLBLANC 180</v>
      </c>
      <c r="G864" s="16">
        <f t="shared" si="13"/>
        <v>365.4</v>
      </c>
    </row>
    <row r="865" spans="1:7" x14ac:dyDescent="0.25">
      <c r="A865" s="34" t="s">
        <v>167</v>
      </c>
      <c r="B865" s="34">
        <v>930</v>
      </c>
      <c r="C865" s="34" t="s">
        <v>33</v>
      </c>
      <c r="D865" s="36">
        <v>365.4</v>
      </c>
      <c r="F865" t="str">
        <f>A865&amp;"-"&amp;B865&amp;"-"&amp;C865</f>
        <v>MALA_05-930-CPLBLANC 200</v>
      </c>
      <c r="G865" s="16">
        <f t="shared" si="13"/>
        <v>365.4</v>
      </c>
    </row>
    <row r="866" spans="1:7" x14ac:dyDescent="0.25">
      <c r="A866" s="34" t="s">
        <v>167</v>
      </c>
      <c r="B866" s="34">
        <v>930</v>
      </c>
      <c r="C866" s="34" t="s">
        <v>79</v>
      </c>
      <c r="D866" s="36">
        <v>381.35</v>
      </c>
      <c r="F866" t="str">
        <f>A866&amp;"-"&amp;B866&amp;"-"&amp;C866</f>
        <v>MALA_05-930-CPLBLANC 220</v>
      </c>
      <c r="G866" s="16">
        <f t="shared" si="13"/>
        <v>381.35</v>
      </c>
    </row>
    <row r="867" spans="1:7" x14ac:dyDescent="0.25">
      <c r="A867" s="34" t="s">
        <v>167</v>
      </c>
      <c r="B867" s="34">
        <v>930</v>
      </c>
      <c r="C867" s="34" t="s">
        <v>80</v>
      </c>
      <c r="D867" s="36">
        <v>381.35</v>
      </c>
      <c r="F867" t="str">
        <f>A867&amp;"-"&amp;B867&amp;"-"&amp;C867</f>
        <v>MALA_05-930-CPLBLANC 240</v>
      </c>
      <c r="G867" s="16">
        <f t="shared" si="13"/>
        <v>381.35</v>
      </c>
    </row>
    <row r="868" spans="1:7" x14ac:dyDescent="0.25">
      <c r="A868" s="34" t="s">
        <v>167</v>
      </c>
      <c r="B868" s="34">
        <v>930</v>
      </c>
      <c r="C868" s="34" t="s">
        <v>81</v>
      </c>
      <c r="D868" s="36">
        <v>381.35</v>
      </c>
      <c r="F868" t="str">
        <f>A868&amp;"-"&amp;B868&amp;"-"&amp;C868</f>
        <v>MALA_05-930-CPLBLANC 265</v>
      </c>
      <c r="G868" s="16">
        <f t="shared" si="13"/>
        <v>381.35</v>
      </c>
    </row>
    <row r="869" spans="1:7" x14ac:dyDescent="0.25">
      <c r="A869" s="34" t="s">
        <v>167</v>
      </c>
      <c r="B869" s="34">
        <v>930</v>
      </c>
      <c r="C869" s="34" t="s">
        <v>82</v>
      </c>
      <c r="D869" s="36">
        <v>401.65</v>
      </c>
      <c r="F869" t="str">
        <f>A869&amp;"-"&amp;B869&amp;"-"&amp;C869</f>
        <v>MALA_05-930-CPLBLANC 280</v>
      </c>
      <c r="G869" s="16">
        <f t="shared" si="13"/>
        <v>401.65</v>
      </c>
    </row>
    <row r="870" spans="1:7" x14ac:dyDescent="0.25">
      <c r="A870" s="34" t="s">
        <v>167</v>
      </c>
      <c r="B870" s="34">
        <v>930</v>
      </c>
      <c r="C870" s="34" t="s">
        <v>83</v>
      </c>
      <c r="D870" s="36">
        <v>401.65</v>
      </c>
      <c r="F870" t="str">
        <f>A870&amp;"-"&amp;B870&amp;"-"&amp;C870</f>
        <v>MALA_05-930-CPLBLANC 300</v>
      </c>
      <c r="G870" s="16">
        <f t="shared" si="13"/>
        <v>401.65</v>
      </c>
    </row>
    <row r="871" spans="1:7" x14ac:dyDescent="0.25">
      <c r="A871" s="34" t="s">
        <v>167</v>
      </c>
      <c r="B871" s="34">
        <v>930</v>
      </c>
      <c r="C871" s="34" t="s">
        <v>84</v>
      </c>
      <c r="D871" s="36">
        <v>401.65</v>
      </c>
      <c r="F871" t="str">
        <f>A871&amp;"-"&amp;B871&amp;"-"&amp;C871</f>
        <v>MALA_05-930-CPLBLANC 310</v>
      </c>
      <c r="G871" s="16">
        <f t="shared" si="13"/>
        <v>401.65</v>
      </c>
    </row>
    <row r="872" spans="1:7" x14ac:dyDescent="0.25">
      <c r="A872" s="34" t="s">
        <v>167</v>
      </c>
      <c r="B872" s="34">
        <v>930</v>
      </c>
      <c r="C872" s="34" t="s">
        <v>85</v>
      </c>
      <c r="D872" s="36">
        <v>401.65</v>
      </c>
      <c r="F872" t="str">
        <f>A872&amp;"-"&amp;B872&amp;"-"&amp;C872</f>
        <v>MALA_05-930-CPLBLANC 330</v>
      </c>
      <c r="G872" s="16">
        <f t="shared" si="13"/>
        <v>401.65</v>
      </c>
    </row>
    <row r="873" spans="1:7" x14ac:dyDescent="0.25">
      <c r="A873" s="34" t="s">
        <v>167</v>
      </c>
      <c r="B873" s="34">
        <v>630</v>
      </c>
      <c r="C873" s="34" t="s">
        <v>86</v>
      </c>
      <c r="D873" s="36">
        <v>330.6</v>
      </c>
      <c r="F873" t="str">
        <f>A873&amp;"-"&amp;B873&amp;"-"&amp;C873</f>
        <v>MALA_05-630-RU2BLANC 70</v>
      </c>
      <c r="G873" s="16">
        <f t="shared" si="13"/>
        <v>330.6</v>
      </c>
    </row>
    <row r="874" spans="1:7" x14ac:dyDescent="0.25">
      <c r="A874" s="34" t="s">
        <v>167</v>
      </c>
      <c r="B874" s="34">
        <v>630</v>
      </c>
      <c r="C874" s="34" t="s">
        <v>87</v>
      </c>
      <c r="D874" s="36">
        <v>330.6</v>
      </c>
      <c r="F874" t="str">
        <f>A874&amp;"-"&amp;B874&amp;"-"&amp;C874</f>
        <v>MALA_05-630-RU2BLANC 80</v>
      </c>
      <c r="G874" s="16">
        <f t="shared" si="13"/>
        <v>330.6</v>
      </c>
    </row>
    <row r="875" spans="1:7" x14ac:dyDescent="0.25">
      <c r="A875" s="34" t="s">
        <v>167</v>
      </c>
      <c r="B875" s="34">
        <v>630</v>
      </c>
      <c r="C875" s="34" t="s">
        <v>88</v>
      </c>
      <c r="D875" s="36">
        <v>330.6</v>
      </c>
      <c r="F875" t="str">
        <f>A875&amp;"-"&amp;B875&amp;"-"&amp;C875</f>
        <v>MALA_05-630-RU2BLANC 100</v>
      </c>
      <c r="G875" s="16">
        <f t="shared" si="13"/>
        <v>330.6</v>
      </c>
    </row>
    <row r="876" spans="1:7" x14ac:dyDescent="0.25">
      <c r="A876" s="34" t="s">
        <v>167</v>
      </c>
      <c r="B876" s="34">
        <v>630</v>
      </c>
      <c r="C876" s="34" t="s">
        <v>89</v>
      </c>
      <c r="D876" s="36">
        <v>339.3</v>
      </c>
      <c r="F876" t="str">
        <f>A876&amp;"-"&amp;B876&amp;"-"&amp;C876</f>
        <v>MALA_05-630-RU2BLANC 120</v>
      </c>
      <c r="G876" s="16">
        <f t="shared" si="13"/>
        <v>339.3</v>
      </c>
    </row>
    <row r="877" spans="1:7" x14ac:dyDescent="0.25">
      <c r="A877" s="34" t="s">
        <v>167</v>
      </c>
      <c r="B877" s="34">
        <v>630</v>
      </c>
      <c r="C877" s="34" t="s">
        <v>90</v>
      </c>
      <c r="D877" s="36">
        <v>342.2</v>
      </c>
      <c r="F877" t="str">
        <f>A877&amp;"-"&amp;B877&amp;"-"&amp;C877</f>
        <v>MALA_05-630-RU2BLANC 140</v>
      </c>
      <c r="G877" s="16">
        <f t="shared" si="13"/>
        <v>342.2</v>
      </c>
    </row>
    <row r="878" spans="1:7" x14ac:dyDescent="0.25">
      <c r="A878" s="34" t="s">
        <v>167</v>
      </c>
      <c r="B878" s="34">
        <v>630</v>
      </c>
      <c r="C878" s="34" t="s">
        <v>91</v>
      </c>
      <c r="D878" s="36">
        <v>355.25</v>
      </c>
      <c r="F878" t="str">
        <f>A878&amp;"-"&amp;B878&amp;"-"&amp;C878</f>
        <v>MALA_05-630-RU2BLANC 160</v>
      </c>
      <c r="G878" s="16">
        <f t="shared" si="13"/>
        <v>355.25</v>
      </c>
    </row>
    <row r="879" spans="1:7" x14ac:dyDescent="0.25">
      <c r="A879" s="34" t="s">
        <v>167</v>
      </c>
      <c r="B879" s="34">
        <v>630</v>
      </c>
      <c r="C879" s="34" t="s">
        <v>92</v>
      </c>
      <c r="D879" s="36">
        <v>355.25</v>
      </c>
      <c r="F879" t="str">
        <f>A879&amp;"-"&amp;B879&amp;"-"&amp;C879</f>
        <v>MALA_05-630-RU2BLANC 180</v>
      </c>
      <c r="G879" s="16">
        <f t="shared" si="13"/>
        <v>355.25</v>
      </c>
    </row>
    <row r="880" spans="1:7" x14ac:dyDescent="0.25">
      <c r="A880" s="34" t="s">
        <v>167</v>
      </c>
      <c r="B880" s="34">
        <v>630</v>
      </c>
      <c r="C880" s="34" t="s">
        <v>93</v>
      </c>
      <c r="D880" s="36">
        <v>355.25</v>
      </c>
      <c r="F880" t="str">
        <f>A880&amp;"-"&amp;B880&amp;"-"&amp;C880</f>
        <v>MALA_05-630-RU2BLANC 200</v>
      </c>
      <c r="G880" s="16">
        <f t="shared" si="13"/>
        <v>355.25</v>
      </c>
    </row>
    <row r="881" spans="1:7" x14ac:dyDescent="0.25">
      <c r="A881" s="34" t="s">
        <v>167</v>
      </c>
      <c r="B881" s="34">
        <v>630</v>
      </c>
      <c r="C881" s="34" t="s">
        <v>94</v>
      </c>
      <c r="D881" s="36">
        <v>371.2</v>
      </c>
      <c r="F881" t="str">
        <f>A881&amp;"-"&amp;B881&amp;"-"&amp;C881</f>
        <v>MALA_05-630-RU2BLANC 220</v>
      </c>
      <c r="G881" s="16">
        <f t="shared" si="13"/>
        <v>371.2</v>
      </c>
    </row>
    <row r="882" spans="1:7" x14ac:dyDescent="0.25">
      <c r="A882" s="34" t="s">
        <v>167</v>
      </c>
      <c r="B882" s="34">
        <v>630</v>
      </c>
      <c r="C882" s="34" t="s">
        <v>95</v>
      </c>
      <c r="D882" s="36">
        <v>371.2</v>
      </c>
      <c r="F882" t="str">
        <f>A882&amp;"-"&amp;B882&amp;"-"&amp;C882</f>
        <v>MALA_05-630-RU2BLANC 240</v>
      </c>
      <c r="G882" s="16">
        <f t="shared" si="13"/>
        <v>371.2</v>
      </c>
    </row>
    <row r="883" spans="1:7" x14ac:dyDescent="0.25">
      <c r="A883" s="34" t="s">
        <v>167</v>
      </c>
      <c r="B883" s="34">
        <v>630</v>
      </c>
      <c r="C883" s="34" t="s">
        <v>96</v>
      </c>
      <c r="D883" s="36">
        <v>371.2</v>
      </c>
      <c r="F883" t="str">
        <f>A883&amp;"-"&amp;B883&amp;"-"&amp;C883</f>
        <v>MALA_05-630-RU2BLANC 265</v>
      </c>
      <c r="G883" s="16">
        <f t="shared" si="13"/>
        <v>371.2</v>
      </c>
    </row>
    <row r="884" spans="1:7" x14ac:dyDescent="0.25">
      <c r="A884" s="34" t="s">
        <v>167</v>
      </c>
      <c r="B884" s="34">
        <v>630</v>
      </c>
      <c r="C884" s="34" t="s">
        <v>97</v>
      </c>
      <c r="D884" s="36">
        <v>391.5</v>
      </c>
      <c r="F884" t="str">
        <f>A884&amp;"-"&amp;B884&amp;"-"&amp;C884</f>
        <v>MALA_05-630-RU2BLANC 280</v>
      </c>
      <c r="G884" s="16">
        <f t="shared" si="13"/>
        <v>391.5</v>
      </c>
    </row>
    <row r="885" spans="1:7" x14ac:dyDescent="0.25">
      <c r="A885" s="34" t="s">
        <v>167</v>
      </c>
      <c r="B885" s="34">
        <v>630</v>
      </c>
      <c r="C885" s="34" t="s">
        <v>98</v>
      </c>
      <c r="D885" s="36">
        <v>391.5</v>
      </c>
      <c r="F885" t="str">
        <f>A885&amp;"-"&amp;B885&amp;"-"&amp;C885</f>
        <v>MALA_05-630-RU2BLANC 300</v>
      </c>
      <c r="G885" s="16">
        <f t="shared" si="13"/>
        <v>391.5</v>
      </c>
    </row>
    <row r="886" spans="1:7" x14ac:dyDescent="0.25">
      <c r="A886" s="34" t="s">
        <v>167</v>
      </c>
      <c r="B886" s="34">
        <v>630</v>
      </c>
      <c r="C886" s="34" t="s">
        <v>99</v>
      </c>
      <c r="D886" s="36">
        <v>391.5</v>
      </c>
      <c r="F886" t="str">
        <f>A886&amp;"-"&amp;B886&amp;"-"&amp;C886</f>
        <v>MALA_05-630-RU2BLANC 310</v>
      </c>
      <c r="G886" s="16">
        <f t="shared" si="13"/>
        <v>391.5</v>
      </c>
    </row>
    <row r="887" spans="1:7" x14ac:dyDescent="0.25">
      <c r="A887" s="34" t="s">
        <v>167</v>
      </c>
      <c r="B887" s="34">
        <v>630</v>
      </c>
      <c r="C887" s="34" t="s">
        <v>100</v>
      </c>
      <c r="D887" s="36">
        <v>391.5</v>
      </c>
      <c r="F887" t="str">
        <f>A887&amp;"-"&amp;B887&amp;"-"&amp;C887</f>
        <v>MALA_05-630-RU2BLANC 330</v>
      </c>
      <c r="G887" s="16">
        <f t="shared" si="13"/>
        <v>391.5</v>
      </c>
    </row>
    <row r="888" spans="1:7" x14ac:dyDescent="0.25">
      <c r="A888" s="34" t="s">
        <v>167</v>
      </c>
      <c r="B888" s="34">
        <v>730</v>
      </c>
      <c r="C888" s="34" t="s">
        <v>86</v>
      </c>
      <c r="D888" s="36">
        <v>330.6</v>
      </c>
      <c r="F888" t="str">
        <f>A888&amp;"-"&amp;B888&amp;"-"&amp;C888</f>
        <v>MALA_05-730-RU2BLANC 70</v>
      </c>
      <c r="G888" s="16">
        <f t="shared" si="13"/>
        <v>330.6</v>
      </c>
    </row>
    <row r="889" spans="1:7" x14ac:dyDescent="0.25">
      <c r="A889" s="34" t="s">
        <v>167</v>
      </c>
      <c r="B889" s="34">
        <v>730</v>
      </c>
      <c r="C889" s="34" t="s">
        <v>87</v>
      </c>
      <c r="D889" s="36">
        <v>330.6</v>
      </c>
      <c r="F889" t="str">
        <f>A889&amp;"-"&amp;B889&amp;"-"&amp;C889</f>
        <v>MALA_05-730-RU2BLANC 80</v>
      </c>
      <c r="G889" s="16">
        <f t="shared" si="13"/>
        <v>330.6</v>
      </c>
    </row>
    <row r="890" spans="1:7" x14ac:dyDescent="0.25">
      <c r="A890" s="34" t="s">
        <v>167</v>
      </c>
      <c r="B890" s="34">
        <v>730</v>
      </c>
      <c r="C890" s="34" t="s">
        <v>88</v>
      </c>
      <c r="D890" s="36">
        <v>330.6</v>
      </c>
      <c r="F890" t="str">
        <f>A890&amp;"-"&amp;B890&amp;"-"&amp;C890</f>
        <v>MALA_05-730-RU2BLANC 100</v>
      </c>
      <c r="G890" s="16">
        <f t="shared" si="13"/>
        <v>330.6</v>
      </c>
    </row>
    <row r="891" spans="1:7" x14ac:dyDescent="0.25">
      <c r="A891" s="34" t="s">
        <v>167</v>
      </c>
      <c r="B891" s="34">
        <v>730</v>
      </c>
      <c r="C891" s="34" t="s">
        <v>89</v>
      </c>
      <c r="D891" s="36">
        <v>339.3</v>
      </c>
      <c r="F891" t="str">
        <f>A891&amp;"-"&amp;B891&amp;"-"&amp;C891</f>
        <v>MALA_05-730-RU2BLANC 120</v>
      </c>
      <c r="G891" s="16">
        <f t="shared" si="13"/>
        <v>339.3</v>
      </c>
    </row>
    <row r="892" spans="1:7" x14ac:dyDescent="0.25">
      <c r="A892" s="34" t="s">
        <v>167</v>
      </c>
      <c r="B892" s="34">
        <v>730</v>
      </c>
      <c r="C892" s="34" t="s">
        <v>90</v>
      </c>
      <c r="D892" s="36">
        <v>342.2</v>
      </c>
      <c r="F892" t="str">
        <f>A892&amp;"-"&amp;B892&amp;"-"&amp;C892</f>
        <v>MALA_05-730-RU2BLANC 140</v>
      </c>
      <c r="G892" s="16">
        <f t="shared" si="13"/>
        <v>342.2</v>
      </c>
    </row>
    <row r="893" spans="1:7" x14ac:dyDescent="0.25">
      <c r="A893" s="34" t="s">
        <v>167</v>
      </c>
      <c r="B893" s="34">
        <v>730</v>
      </c>
      <c r="C893" s="34" t="s">
        <v>91</v>
      </c>
      <c r="D893" s="36">
        <v>355.25</v>
      </c>
      <c r="F893" t="str">
        <f>A893&amp;"-"&amp;B893&amp;"-"&amp;C893</f>
        <v>MALA_05-730-RU2BLANC 160</v>
      </c>
      <c r="G893" s="16">
        <f t="shared" si="13"/>
        <v>355.25</v>
      </c>
    </row>
    <row r="894" spans="1:7" x14ac:dyDescent="0.25">
      <c r="A894" s="34" t="s">
        <v>167</v>
      </c>
      <c r="B894" s="34">
        <v>730</v>
      </c>
      <c r="C894" s="34" t="s">
        <v>92</v>
      </c>
      <c r="D894" s="36">
        <v>355.25</v>
      </c>
      <c r="F894" t="str">
        <f>A894&amp;"-"&amp;B894&amp;"-"&amp;C894</f>
        <v>MALA_05-730-RU2BLANC 180</v>
      </c>
      <c r="G894" s="16">
        <f t="shared" si="13"/>
        <v>355.25</v>
      </c>
    </row>
    <row r="895" spans="1:7" x14ac:dyDescent="0.25">
      <c r="A895" s="34" t="s">
        <v>167</v>
      </c>
      <c r="B895" s="34">
        <v>730</v>
      </c>
      <c r="C895" s="34" t="s">
        <v>93</v>
      </c>
      <c r="D895" s="36">
        <v>355.25</v>
      </c>
      <c r="F895" t="str">
        <f>A895&amp;"-"&amp;B895&amp;"-"&amp;C895</f>
        <v>MALA_05-730-RU2BLANC 200</v>
      </c>
      <c r="G895" s="16">
        <f t="shared" si="13"/>
        <v>355.25</v>
      </c>
    </row>
    <row r="896" spans="1:7" x14ac:dyDescent="0.25">
      <c r="A896" s="34" t="s">
        <v>167</v>
      </c>
      <c r="B896" s="34">
        <v>730</v>
      </c>
      <c r="C896" s="34" t="s">
        <v>94</v>
      </c>
      <c r="D896" s="36">
        <v>371.2</v>
      </c>
      <c r="F896" t="str">
        <f>A896&amp;"-"&amp;B896&amp;"-"&amp;C896</f>
        <v>MALA_05-730-RU2BLANC 220</v>
      </c>
      <c r="G896" s="16">
        <f t="shared" si="13"/>
        <v>371.2</v>
      </c>
    </row>
    <row r="897" spans="1:7" x14ac:dyDescent="0.25">
      <c r="A897" s="34" t="s">
        <v>167</v>
      </c>
      <c r="B897" s="34">
        <v>730</v>
      </c>
      <c r="C897" s="34" t="s">
        <v>95</v>
      </c>
      <c r="D897" s="36">
        <v>371.2</v>
      </c>
      <c r="F897" t="str">
        <f>A897&amp;"-"&amp;B897&amp;"-"&amp;C897</f>
        <v>MALA_05-730-RU2BLANC 240</v>
      </c>
      <c r="G897" s="16">
        <f t="shared" si="13"/>
        <v>371.2</v>
      </c>
    </row>
    <row r="898" spans="1:7" x14ac:dyDescent="0.25">
      <c r="A898" s="34" t="s">
        <v>167</v>
      </c>
      <c r="B898" s="34">
        <v>730</v>
      </c>
      <c r="C898" s="34" t="s">
        <v>96</v>
      </c>
      <c r="D898" s="36">
        <v>371.2</v>
      </c>
      <c r="F898" t="str">
        <f>A898&amp;"-"&amp;B898&amp;"-"&amp;C898</f>
        <v>MALA_05-730-RU2BLANC 265</v>
      </c>
      <c r="G898" s="16">
        <f t="shared" si="13"/>
        <v>371.2</v>
      </c>
    </row>
    <row r="899" spans="1:7" x14ac:dyDescent="0.25">
      <c r="A899" s="34" t="s">
        <v>167</v>
      </c>
      <c r="B899" s="34">
        <v>730</v>
      </c>
      <c r="C899" s="34" t="s">
        <v>97</v>
      </c>
      <c r="D899" s="36">
        <v>391.5</v>
      </c>
      <c r="F899" t="str">
        <f>A899&amp;"-"&amp;B899&amp;"-"&amp;C899</f>
        <v>MALA_05-730-RU2BLANC 280</v>
      </c>
      <c r="G899" s="16">
        <f t="shared" si="13"/>
        <v>391.5</v>
      </c>
    </row>
    <row r="900" spans="1:7" x14ac:dyDescent="0.25">
      <c r="A900" s="34" t="s">
        <v>167</v>
      </c>
      <c r="B900" s="34">
        <v>730</v>
      </c>
      <c r="C900" s="34" t="s">
        <v>98</v>
      </c>
      <c r="D900" s="36">
        <v>391.5</v>
      </c>
      <c r="F900" t="str">
        <f>A900&amp;"-"&amp;B900&amp;"-"&amp;C900</f>
        <v>MALA_05-730-RU2BLANC 300</v>
      </c>
      <c r="G900" s="16">
        <f t="shared" ref="G900:G963" si="14">D900</f>
        <v>391.5</v>
      </c>
    </row>
    <row r="901" spans="1:7" x14ac:dyDescent="0.25">
      <c r="A901" s="34" t="s">
        <v>167</v>
      </c>
      <c r="B901" s="34">
        <v>730</v>
      </c>
      <c r="C901" s="34" t="s">
        <v>99</v>
      </c>
      <c r="D901" s="36">
        <v>391.5</v>
      </c>
      <c r="F901" t="str">
        <f>A901&amp;"-"&amp;B901&amp;"-"&amp;C901</f>
        <v>MALA_05-730-RU2BLANC 310</v>
      </c>
      <c r="G901" s="16">
        <f t="shared" si="14"/>
        <v>391.5</v>
      </c>
    </row>
    <row r="902" spans="1:7" x14ac:dyDescent="0.25">
      <c r="A902" s="34" t="s">
        <v>167</v>
      </c>
      <c r="B902" s="34">
        <v>730</v>
      </c>
      <c r="C902" s="34" t="s">
        <v>100</v>
      </c>
      <c r="D902" s="36">
        <v>391.5</v>
      </c>
      <c r="F902" t="str">
        <f>A902&amp;"-"&amp;B902&amp;"-"&amp;C902</f>
        <v>MALA_05-730-RU2BLANC 330</v>
      </c>
      <c r="G902" s="16">
        <f t="shared" si="14"/>
        <v>391.5</v>
      </c>
    </row>
    <row r="903" spans="1:7" x14ac:dyDescent="0.25">
      <c r="A903" s="34" t="s">
        <v>167</v>
      </c>
      <c r="B903" s="34">
        <v>830</v>
      </c>
      <c r="C903" s="34" t="s">
        <v>86</v>
      </c>
      <c r="D903" s="36">
        <v>330.6</v>
      </c>
      <c r="F903" t="str">
        <f>A903&amp;"-"&amp;B903&amp;"-"&amp;C903</f>
        <v>MALA_05-830-RU2BLANC 70</v>
      </c>
      <c r="G903" s="16">
        <f t="shared" si="14"/>
        <v>330.6</v>
      </c>
    </row>
    <row r="904" spans="1:7" x14ac:dyDescent="0.25">
      <c r="A904" s="34" t="s">
        <v>167</v>
      </c>
      <c r="B904" s="34">
        <v>830</v>
      </c>
      <c r="C904" s="34" t="s">
        <v>87</v>
      </c>
      <c r="D904" s="36">
        <v>330.6</v>
      </c>
      <c r="F904" t="str">
        <f>A904&amp;"-"&amp;B904&amp;"-"&amp;C904</f>
        <v>MALA_05-830-RU2BLANC 80</v>
      </c>
      <c r="G904" s="16">
        <f t="shared" si="14"/>
        <v>330.6</v>
      </c>
    </row>
    <row r="905" spans="1:7" x14ac:dyDescent="0.25">
      <c r="A905" s="34" t="s">
        <v>167</v>
      </c>
      <c r="B905" s="34">
        <v>830</v>
      </c>
      <c r="C905" s="34" t="s">
        <v>88</v>
      </c>
      <c r="D905" s="36">
        <v>330.6</v>
      </c>
      <c r="F905" t="str">
        <f>A905&amp;"-"&amp;B905&amp;"-"&amp;C905</f>
        <v>MALA_05-830-RU2BLANC 100</v>
      </c>
      <c r="G905" s="16">
        <f t="shared" si="14"/>
        <v>330.6</v>
      </c>
    </row>
    <row r="906" spans="1:7" x14ac:dyDescent="0.25">
      <c r="A906" s="34" t="s">
        <v>167</v>
      </c>
      <c r="B906" s="34">
        <v>830</v>
      </c>
      <c r="C906" s="34" t="s">
        <v>89</v>
      </c>
      <c r="D906" s="36">
        <v>339.3</v>
      </c>
      <c r="F906" t="str">
        <f>A906&amp;"-"&amp;B906&amp;"-"&amp;C906</f>
        <v>MALA_05-830-RU2BLANC 120</v>
      </c>
      <c r="G906" s="16">
        <f t="shared" si="14"/>
        <v>339.3</v>
      </c>
    </row>
    <row r="907" spans="1:7" x14ac:dyDescent="0.25">
      <c r="A907" s="34" t="s">
        <v>167</v>
      </c>
      <c r="B907" s="34">
        <v>830</v>
      </c>
      <c r="C907" s="34" t="s">
        <v>90</v>
      </c>
      <c r="D907" s="36">
        <v>342.2</v>
      </c>
      <c r="F907" t="str">
        <f>A907&amp;"-"&amp;B907&amp;"-"&amp;C907</f>
        <v>MALA_05-830-RU2BLANC 140</v>
      </c>
      <c r="G907" s="16">
        <f t="shared" si="14"/>
        <v>342.2</v>
      </c>
    </row>
    <row r="908" spans="1:7" x14ac:dyDescent="0.25">
      <c r="A908" s="34" t="s">
        <v>167</v>
      </c>
      <c r="B908" s="34">
        <v>830</v>
      </c>
      <c r="C908" s="34" t="s">
        <v>91</v>
      </c>
      <c r="D908" s="36">
        <v>355.25</v>
      </c>
      <c r="F908" t="str">
        <f>A908&amp;"-"&amp;B908&amp;"-"&amp;C908</f>
        <v>MALA_05-830-RU2BLANC 160</v>
      </c>
      <c r="G908" s="16">
        <f t="shared" si="14"/>
        <v>355.25</v>
      </c>
    </row>
    <row r="909" spans="1:7" x14ac:dyDescent="0.25">
      <c r="A909" s="34" t="s">
        <v>167</v>
      </c>
      <c r="B909" s="34">
        <v>830</v>
      </c>
      <c r="C909" s="34" t="s">
        <v>92</v>
      </c>
      <c r="D909" s="36">
        <v>355.25</v>
      </c>
      <c r="F909" t="str">
        <f>A909&amp;"-"&amp;B909&amp;"-"&amp;C909</f>
        <v>MALA_05-830-RU2BLANC 180</v>
      </c>
      <c r="G909" s="16">
        <f t="shared" si="14"/>
        <v>355.25</v>
      </c>
    </row>
    <row r="910" spans="1:7" x14ac:dyDescent="0.25">
      <c r="A910" s="34" t="s">
        <v>167</v>
      </c>
      <c r="B910" s="34">
        <v>830</v>
      </c>
      <c r="C910" s="34" t="s">
        <v>93</v>
      </c>
      <c r="D910" s="36">
        <v>355.25</v>
      </c>
      <c r="F910" t="str">
        <f>A910&amp;"-"&amp;B910&amp;"-"&amp;C910</f>
        <v>MALA_05-830-RU2BLANC 200</v>
      </c>
      <c r="G910" s="16">
        <f t="shared" si="14"/>
        <v>355.25</v>
      </c>
    </row>
    <row r="911" spans="1:7" x14ac:dyDescent="0.25">
      <c r="A911" s="34" t="s">
        <v>167</v>
      </c>
      <c r="B911" s="34">
        <v>830</v>
      </c>
      <c r="C911" s="34" t="s">
        <v>94</v>
      </c>
      <c r="D911" s="36">
        <v>371.2</v>
      </c>
      <c r="F911" t="str">
        <f>A911&amp;"-"&amp;B911&amp;"-"&amp;C911</f>
        <v>MALA_05-830-RU2BLANC 220</v>
      </c>
      <c r="G911" s="16">
        <f t="shared" si="14"/>
        <v>371.2</v>
      </c>
    </row>
    <row r="912" spans="1:7" x14ac:dyDescent="0.25">
      <c r="A912" s="34" t="s">
        <v>167</v>
      </c>
      <c r="B912" s="34">
        <v>830</v>
      </c>
      <c r="C912" s="34" t="s">
        <v>95</v>
      </c>
      <c r="D912" s="36">
        <v>371.2</v>
      </c>
      <c r="F912" t="str">
        <f>A912&amp;"-"&amp;B912&amp;"-"&amp;C912</f>
        <v>MALA_05-830-RU2BLANC 240</v>
      </c>
      <c r="G912" s="16">
        <f t="shared" si="14"/>
        <v>371.2</v>
      </c>
    </row>
    <row r="913" spans="1:7" x14ac:dyDescent="0.25">
      <c r="A913" s="34" t="s">
        <v>167</v>
      </c>
      <c r="B913" s="34">
        <v>830</v>
      </c>
      <c r="C913" s="34" t="s">
        <v>96</v>
      </c>
      <c r="D913" s="36">
        <v>371.2</v>
      </c>
      <c r="F913" t="str">
        <f>A913&amp;"-"&amp;B913&amp;"-"&amp;C913</f>
        <v>MALA_05-830-RU2BLANC 265</v>
      </c>
      <c r="G913" s="16">
        <f t="shared" si="14"/>
        <v>371.2</v>
      </c>
    </row>
    <row r="914" spans="1:7" x14ac:dyDescent="0.25">
      <c r="A914" s="34" t="s">
        <v>167</v>
      </c>
      <c r="B914" s="34">
        <v>830</v>
      </c>
      <c r="C914" s="34" t="s">
        <v>97</v>
      </c>
      <c r="D914" s="36">
        <v>391.5</v>
      </c>
      <c r="F914" t="str">
        <f>A914&amp;"-"&amp;B914&amp;"-"&amp;C914</f>
        <v>MALA_05-830-RU2BLANC 280</v>
      </c>
      <c r="G914" s="16">
        <f t="shared" si="14"/>
        <v>391.5</v>
      </c>
    </row>
    <row r="915" spans="1:7" x14ac:dyDescent="0.25">
      <c r="A915" s="34" t="s">
        <v>167</v>
      </c>
      <c r="B915" s="34">
        <v>830</v>
      </c>
      <c r="C915" s="34" t="s">
        <v>98</v>
      </c>
      <c r="D915" s="36">
        <v>391.5</v>
      </c>
      <c r="F915" t="str">
        <f>A915&amp;"-"&amp;B915&amp;"-"&amp;C915</f>
        <v>MALA_05-830-RU2BLANC 300</v>
      </c>
      <c r="G915" s="16">
        <f t="shared" si="14"/>
        <v>391.5</v>
      </c>
    </row>
    <row r="916" spans="1:7" x14ac:dyDescent="0.25">
      <c r="A916" s="34" t="s">
        <v>167</v>
      </c>
      <c r="B916" s="34">
        <v>830</v>
      </c>
      <c r="C916" s="34" t="s">
        <v>99</v>
      </c>
      <c r="D916" s="36">
        <v>391.5</v>
      </c>
      <c r="F916" t="str">
        <f>A916&amp;"-"&amp;B916&amp;"-"&amp;C916</f>
        <v>MALA_05-830-RU2BLANC 310</v>
      </c>
      <c r="G916" s="16">
        <f t="shared" si="14"/>
        <v>391.5</v>
      </c>
    </row>
    <row r="917" spans="1:7" x14ac:dyDescent="0.25">
      <c r="A917" s="34" t="s">
        <v>167</v>
      </c>
      <c r="B917" s="34">
        <v>830</v>
      </c>
      <c r="C917" s="34" t="s">
        <v>100</v>
      </c>
      <c r="D917" s="36">
        <v>391.5</v>
      </c>
      <c r="F917" t="str">
        <f>A917&amp;"-"&amp;B917&amp;"-"&amp;C917</f>
        <v>MALA_05-830-RU2BLANC 330</v>
      </c>
      <c r="G917" s="16">
        <f t="shared" si="14"/>
        <v>391.5</v>
      </c>
    </row>
    <row r="918" spans="1:7" x14ac:dyDescent="0.25">
      <c r="A918" s="34" t="s">
        <v>167</v>
      </c>
      <c r="B918" s="34">
        <v>930</v>
      </c>
      <c r="C918" s="34" t="s">
        <v>86</v>
      </c>
      <c r="D918" s="36">
        <v>346.55</v>
      </c>
      <c r="F918" t="str">
        <f>A918&amp;"-"&amp;B918&amp;"-"&amp;C918</f>
        <v>MALA_05-930-RU2BLANC 70</v>
      </c>
      <c r="G918" s="16">
        <f t="shared" si="14"/>
        <v>346.55</v>
      </c>
    </row>
    <row r="919" spans="1:7" x14ac:dyDescent="0.25">
      <c r="A919" s="34" t="s">
        <v>167</v>
      </c>
      <c r="B919" s="34">
        <v>930</v>
      </c>
      <c r="C919" s="34" t="s">
        <v>87</v>
      </c>
      <c r="D919" s="36">
        <v>346.55</v>
      </c>
      <c r="F919" t="str">
        <f>A919&amp;"-"&amp;B919&amp;"-"&amp;C919</f>
        <v>MALA_05-930-RU2BLANC 80</v>
      </c>
      <c r="G919" s="16">
        <f t="shared" si="14"/>
        <v>346.55</v>
      </c>
    </row>
    <row r="920" spans="1:7" x14ac:dyDescent="0.25">
      <c r="A920" s="34" t="s">
        <v>167</v>
      </c>
      <c r="B920" s="34">
        <v>930</v>
      </c>
      <c r="C920" s="34" t="s">
        <v>88</v>
      </c>
      <c r="D920" s="36">
        <v>346.55</v>
      </c>
      <c r="F920" t="str">
        <f>A920&amp;"-"&amp;B920&amp;"-"&amp;C920</f>
        <v>MALA_05-930-RU2BLANC 100</v>
      </c>
      <c r="G920" s="16">
        <f t="shared" si="14"/>
        <v>346.55</v>
      </c>
    </row>
    <row r="921" spans="1:7" x14ac:dyDescent="0.25">
      <c r="A921" s="34" t="s">
        <v>167</v>
      </c>
      <c r="B921" s="34">
        <v>930</v>
      </c>
      <c r="C921" s="34" t="s">
        <v>89</v>
      </c>
      <c r="D921" s="36">
        <v>349.45</v>
      </c>
      <c r="F921" t="str">
        <f>A921&amp;"-"&amp;B921&amp;"-"&amp;C921</f>
        <v>MALA_05-930-RU2BLANC 120</v>
      </c>
      <c r="G921" s="16">
        <f t="shared" si="14"/>
        <v>349.45</v>
      </c>
    </row>
    <row r="922" spans="1:7" x14ac:dyDescent="0.25">
      <c r="A922" s="34" t="s">
        <v>167</v>
      </c>
      <c r="B922" s="34">
        <v>930</v>
      </c>
      <c r="C922" s="34" t="s">
        <v>90</v>
      </c>
      <c r="D922" s="36">
        <v>352.35</v>
      </c>
      <c r="F922" t="str">
        <f>A922&amp;"-"&amp;B922&amp;"-"&amp;C922</f>
        <v>MALA_05-930-RU2BLANC 140</v>
      </c>
      <c r="G922" s="16">
        <f t="shared" si="14"/>
        <v>352.35</v>
      </c>
    </row>
    <row r="923" spans="1:7" x14ac:dyDescent="0.25">
      <c r="A923" s="34" t="s">
        <v>167</v>
      </c>
      <c r="B923" s="34">
        <v>930</v>
      </c>
      <c r="C923" s="34" t="s">
        <v>91</v>
      </c>
      <c r="D923" s="36">
        <v>365.4</v>
      </c>
      <c r="F923" t="str">
        <f>A923&amp;"-"&amp;B923&amp;"-"&amp;C923</f>
        <v>MALA_05-930-RU2BLANC 160</v>
      </c>
      <c r="G923" s="16">
        <f t="shared" si="14"/>
        <v>365.4</v>
      </c>
    </row>
    <row r="924" spans="1:7" x14ac:dyDescent="0.25">
      <c r="A924" s="34" t="s">
        <v>167</v>
      </c>
      <c r="B924" s="34">
        <v>930</v>
      </c>
      <c r="C924" s="34" t="s">
        <v>92</v>
      </c>
      <c r="D924" s="36">
        <v>365.4</v>
      </c>
      <c r="F924" t="str">
        <f>A924&amp;"-"&amp;B924&amp;"-"&amp;C924</f>
        <v>MALA_05-930-RU2BLANC 180</v>
      </c>
      <c r="G924" s="16">
        <f t="shared" si="14"/>
        <v>365.4</v>
      </c>
    </row>
    <row r="925" spans="1:7" x14ac:dyDescent="0.25">
      <c r="A925" s="34" t="s">
        <v>167</v>
      </c>
      <c r="B925" s="34">
        <v>930</v>
      </c>
      <c r="C925" s="34" t="s">
        <v>93</v>
      </c>
      <c r="D925" s="36">
        <v>365.4</v>
      </c>
      <c r="F925" t="str">
        <f>A925&amp;"-"&amp;B925&amp;"-"&amp;C925</f>
        <v>MALA_05-930-RU2BLANC 200</v>
      </c>
      <c r="G925" s="16">
        <f t="shared" si="14"/>
        <v>365.4</v>
      </c>
    </row>
    <row r="926" spans="1:7" x14ac:dyDescent="0.25">
      <c r="A926" s="34" t="s">
        <v>167</v>
      </c>
      <c r="B926" s="34">
        <v>930</v>
      </c>
      <c r="C926" s="34" t="s">
        <v>94</v>
      </c>
      <c r="D926" s="36">
        <v>381.35</v>
      </c>
      <c r="F926" t="str">
        <f>A926&amp;"-"&amp;B926&amp;"-"&amp;C926</f>
        <v>MALA_05-930-RU2BLANC 220</v>
      </c>
      <c r="G926" s="16">
        <f t="shared" si="14"/>
        <v>381.35</v>
      </c>
    </row>
    <row r="927" spans="1:7" x14ac:dyDescent="0.25">
      <c r="A927" s="34" t="s">
        <v>167</v>
      </c>
      <c r="B927" s="34">
        <v>930</v>
      </c>
      <c r="C927" s="34" t="s">
        <v>95</v>
      </c>
      <c r="D927" s="36">
        <v>381.35</v>
      </c>
      <c r="F927" t="str">
        <f>A927&amp;"-"&amp;B927&amp;"-"&amp;C927</f>
        <v>MALA_05-930-RU2BLANC 240</v>
      </c>
      <c r="G927" s="16">
        <f t="shared" si="14"/>
        <v>381.35</v>
      </c>
    </row>
    <row r="928" spans="1:7" x14ac:dyDescent="0.25">
      <c r="A928" s="34" t="s">
        <v>167</v>
      </c>
      <c r="B928" s="34">
        <v>930</v>
      </c>
      <c r="C928" s="34" t="s">
        <v>96</v>
      </c>
      <c r="D928" s="36">
        <v>381.35</v>
      </c>
      <c r="F928" t="str">
        <f>A928&amp;"-"&amp;B928&amp;"-"&amp;C928</f>
        <v>MALA_05-930-RU2BLANC 265</v>
      </c>
      <c r="G928" s="16">
        <f t="shared" si="14"/>
        <v>381.35</v>
      </c>
    </row>
    <row r="929" spans="1:7" x14ac:dyDescent="0.25">
      <c r="A929" s="34" t="s">
        <v>167</v>
      </c>
      <c r="B929" s="34">
        <v>930</v>
      </c>
      <c r="C929" s="34" t="s">
        <v>97</v>
      </c>
      <c r="D929" s="36">
        <v>401.65</v>
      </c>
      <c r="F929" t="str">
        <f>A929&amp;"-"&amp;B929&amp;"-"&amp;C929</f>
        <v>MALA_05-930-RU2BLANC 280</v>
      </c>
      <c r="G929" s="16">
        <f t="shared" si="14"/>
        <v>401.65</v>
      </c>
    </row>
    <row r="930" spans="1:7" x14ac:dyDescent="0.25">
      <c r="A930" s="34" t="s">
        <v>167</v>
      </c>
      <c r="B930" s="34">
        <v>930</v>
      </c>
      <c r="C930" s="34" t="s">
        <v>98</v>
      </c>
      <c r="D930" s="36">
        <v>401.65</v>
      </c>
      <c r="F930" t="str">
        <f>A930&amp;"-"&amp;B930&amp;"-"&amp;C930</f>
        <v>MALA_05-930-RU2BLANC 300</v>
      </c>
      <c r="G930" s="16">
        <f t="shared" si="14"/>
        <v>401.65</v>
      </c>
    </row>
    <row r="931" spans="1:7" x14ac:dyDescent="0.25">
      <c r="A931" s="34" t="s">
        <v>167</v>
      </c>
      <c r="B931" s="34">
        <v>930</v>
      </c>
      <c r="C931" s="34" t="s">
        <v>99</v>
      </c>
      <c r="D931" s="36">
        <v>401.65</v>
      </c>
      <c r="F931" t="str">
        <f>A931&amp;"-"&amp;B931&amp;"-"&amp;C931</f>
        <v>MALA_05-930-RU2BLANC 310</v>
      </c>
      <c r="G931" s="16">
        <f t="shared" si="14"/>
        <v>401.65</v>
      </c>
    </row>
    <row r="932" spans="1:7" x14ac:dyDescent="0.25">
      <c r="A932" s="34" t="s">
        <v>167</v>
      </c>
      <c r="B932" s="34">
        <v>930</v>
      </c>
      <c r="C932" s="34" t="s">
        <v>100</v>
      </c>
      <c r="D932" s="36">
        <v>401.65</v>
      </c>
      <c r="F932" t="str">
        <f>A932&amp;"-"&amp;B932&amp;"-"&amp;C932</f>
        <v>MALA_05-930-RU2BLANC 330</v>
      </c>
      <c r="G932" s="16">
        <f t="shared" si="14"/>
        <v>401.65</v>
      </c>
    </row>
    <row r="933" spans="1:7" x14ac:dyDescent="0.25">
      <c r="A933" s="34" t="s">
        <v>168</v>
      </c>
      <c r="B933" s="34">
        <v>630</v>
      </c>
      <c r="C933" s="34" t="s">
        <v>26</v>
      </c>
      <c r="D933" s="36">
        <v>330.6</v>
      </c>
      <c r="F933" t="str">
        <f>A933&amp;"-"&amp;B933&amp;"-"&amp;C933</f>
        <v>MALA_06-630-CPLBLANC 70</v>
      </c>
      <c r="G933" s="16">
        <f t="shared" si="14"/>
        <v>330.6</v>
      </c>
    </row>
    <row r="934" spans="1:7" x14ac:dyDescent="0.25">
      <c r="A934" s="34" t="s">
        <v>168</v>
      </c>
      <c r="B934" s="34">
        <v>630</v>
      </c>
      <c r="C934" s="34" t="s">
        <v>27</v>
      </c>
      <c r="D934" s="36">
        <v>330.6</v>
      </c>
      <c r="F934" t="str">
        <f>A934&amp;"-"&amp;B934&amp;"-"&amp;C934</f>
        <v>MALA_06-630-CPLBLANC 80</v>
      </c>
      <c r="G934" s="16">
        <f t="shared" si="14"/>
        <v>330.6</v>
      </c>
    </row>
    <row r="935" spans="1:7" x14ac:dyDescent="0.25">
      <c r="A935" s="34" t="s">
        <v>168</v>
      </c>
      <c r="B935" s="34">
        <v>630</v>
      </c>
      <c r="C935" s="34" t="s">
        <v>28</v>
      </c>
      <c r="D935" s="36">
        <v>330.6</v>
      </c>
      <c r="F935" t="str">
        <f>A935&amp;"-"&amp;B935&amp;"-"&amp;C935</f>
        <v>MALA_06-630-CPLBLANC 100</v>
      </c>
      <c r="G935" s="16">
        <f t="shared" si="14"/>
        <v>330.6</v>
      </c>
    </row>
    <row r="936" spans="1:7" x14ac:dyDescent="0.25">
      <c r="A936" s="34" t="s">
        <v>168</v>
      </c>
      <c r="B936" s="34">
        <v>630</v>
      </c>
      <c r="C936" s="34" t="s">
        <v>29</v>
      </c>
      <c r="D936" s="36">
        <v>339.3</v>
      </c>
      <c r="F936" t="str">
        <f>A936&amp;"-"&amp;B936&amp;"-"&amp;C936</f>
        <v>MALA_06-630-CPLBLANC 120</v>
      </c>
      <c r="G936" s="16">
        <f t="shared" si="14"/>
        <v>339.3</v>
      </c>
    </row>
    <row r="937" spans="1:7" x14ac:dyDescent="0.25">
      <c r="A937" s="34" t="s">
        <v>168</v>
      </c>
      <c r="B937" s="34">
        <v>630</v>
      </c>
      <c r="C937" s="34" t="s">
        <v>30</v>
      </c>
      <c r="D937" s="36">
        <v>342.2</v>
      </c>
      <c r="F937" t="str">
        <f>A937&amp;"-"&amp;B937&amp;"-"&amp;C937</f>
        <v>MALA_06-630-CPLBLANC 140</v>
      </c>
      <c r="G937" s="16">
        <f t="shared" si="14"/>
        <v>342.2</v>
      </c>
    </row>
    <row r="938" spans="1:7" x14ac:dyDescent="0.25">
      <c r="A938" s="34" t="s">
        <v>168</v>
      </c>
      <c r="B938" s="34">
        <v>630</v>
      </c>
      <c r="C938" s="34" t="s">
        <v>31</v>
      </c>
      <c r="D938" s="36">
        <v>355.25</v>
      </c>
      <c r="F938" t="str">
        <f>A938&amp;"-"&amp;B938&amp;"-"&amp;C938</f>
        <v>MALA_06-630-CPLBLANC 160</v>
      </c>
      <c r="G938" s="16">
        <f t="shared" si="14"/>
        <v>355.25</v>
      </c>
    </row>
    <row r="939" spans="1:7" x14ac:dyDescent="0.25">
      <c r="A939" s="34" t="s">
        <v>168</v>
      </c>
      <c r="B939" s="34">
        <v>630</v>
      </c>
      <c r="C939" s="34" t="s">
        <v>32</v>
      </c>
      <c r="D939" s="36">
        <v>355.25</v>
      </c>
      <c r="F939" t="str">
        <f>A939&amp;"-"&amp;B939&amp;"-"&amp;C939</f>
        <v>MALA_06-630-CPLBLANC 180</v>
      </c>
      <c r="G939" s="16">
        <f t="shared" si="14"/>
        <v>355.25</v>
      </c>
    </row>
    <row r="940" spans="1:7" x14ac:dyDescent="0.25">
      <c r="A940" s="34" t="s">
        <v>168</v>
      </c>
      <c r="B940" s="34">
        <v>630</v>
      </c>
      <c r="C940" s="34" t="s">
        <v>33</v>
      </c>
      <c r="D940" s="36">
        <v>355.25</v>
      </c>
      <c r="F940" t="str">
        <f>A940&amp;"-"&amp;B940&amp;"-"&amp;C940</f>
        <v>MALA_06-630-CPLBLANC 200</v>
      </c>
      <c r="G940" s="16">
        <f t="shared" si="14"/>
        <v>355.25</v>
      </c>
    </row>
    <row r="941" spans="1:7" x14ac:dyDescent="0.25">
      <c r="A941" s="34" t="s">
        <v>168</v>
      </c>
      <c r="B941" s="34">
        <v>630</v>
      </c>
      <c r="C941" s="34" t="s">
        <v>79</v>
      </c>
      <c r="D941" s="36">
        <v>371.2</v>
      </c>
      <c r="F941" t="str">
        <f>A941&amp;"-"&amp;B941&amp;"-"&amp;C941</f>
        <v>MALA_06-630-CPLBLANC 220</v>
      </c>
      <c r="G941" s="16">
        <f t="shared" si="14"/>
        <v>371.2</v>
      </c>
    </row>
    <row r="942" spans="1:7" x14ac:dyDescent="0.25">
      <c r="A942" s="34" t="s">
        <v>168</v>
      </c>
      <c r="B942" s="34">
        <v>630</v>
      </c>
      <c r="C942" s="34" t="s">
        <v>80</v>
      </c>
      <c r="D942" s="36">
        <v>371.2</v>
      </c>
      <c r="F942" t="str">
        <f>A942&amp;"-"&amp;B942&amp;"-"&amp;C942</f>
        <v>MALA_06-630-CPLBLANC 240</v>
      </c>
      <c r="G942" s="16">
        <f t="shared" si="14"/>
        <v>371.2</v>
      </c>
    </row>
    <row r="943" spans="1:7" x14ac:dyDescent="0.25">
      <c r="A943" s="34" t="s">
        <v>168</v>
      </c>
      <c r="B943" s="34">
        <v>630</v>
      </c>
      <c r="C943" s="34" t="s">
        <v>81</v>
      </c>
      <c r="D943" s="36">
        <v>371.2</v>
      </c>
      <c r="F943" t="str">
        <f>A943&amp;"-"&amp;B943&amp;"-"&amp;C943</f>
        <v>MALA_06-630-CPLBLANC 265</v>
      </c>
      <c r="G943" s="16">
        <f t="shared" si="14"/>
        <v>371.2</v>
      </c>
    </row>
    <row r="944" spans="1:7" x14ac:dyDescent="0.25">
      <c r="A944" s="34" t="s">
        <v>168</v>
      </c>
      <c r="B944" s="34">
        <v>630</v>
      </c>
      <c r="C944" s="34" t="s">
        <v>82</v>
      </c>
      <c r="D944" s="36">
        <v>391.5</v>
      </c>
      <c r="F944" t="str">
        <f>A944&amp;"-"&amp;B944&amp;"-"&amp;C944</f>
        <v>MALA_06-630-CPLBLANC 280</v>
      </c>
      <c r="G944" s="16">
        <f t="shared" si="14"/>
        <v>391.5</v>
      </c>
    </row>
    <row r="945" spans="1:7" x14ac:dyDescent="0.25">
      <c r="A945" s="34" t="s">
        <v>168</v>
      </c>
      <c r="B945" s="34">
        <v>630</v>
      </c>
      <c r="C945" s="34" t="s">
        <v>83</v>
      </c>
      <c r="D945" s="36">
        <v>391.5</v>
      </c>
      <c r="F945" t="str">
        <f>A945&amp;"-"&amp;B945&amp;"-"&amp;C945</f>
        <v>MALA_06-630-CPLBLANC 300</v>
      </c>
      <c r="G945" s="16">
        <f t="shared" si="14"/>
        <v>391.5</v>
      </c>
    </row>
    <row r="946" spans="1:7" x14ac:dyDescent="0.25">
      <c r="A946" s="34" t="s">
        <v>168</v>
      </c>
      <c r="B946" s="34">
        <v>630</v>
      </c>
      <c r="C946" s="34" t="s">
        <v>84</v>
      </c>
      <c r="D946" s="36">
        <v>391.5</v>
      </c>
      <c r="F946" t="str">
        <f>A946&amp;"-"&amp;B946&amp;"-"&amp;C946</f>
        <v>MALA_06-630-CPLBLANC 310</v>
      </c>
      <c r="G946" s="16">
        <f t="shared" si="14"/>
        <v>391.5</v>
      </c>
    </row>
    <row r="947" spans="1:7" x14ac:dyDescent="0.25">
      <c r="A947" s="34" t="s">
        <v>168</v>
      </c>
      <c r="B947" s="34">
        <v>630</v>
      </c>
      <c r="C947" s="34" t="s">
        <v>85</v>
      </c>
      <c r="D947" s="36">
        <v>391.5</v>
      </c>
      <c r="F947" t="str">
        <f>A947&amp;"-"&amp;B947&amp;"-"&amp;C947</f>
        <v>MALA_06-630-CPLBLANC 330</v>
      </c>
      <c r="G947" s="16">
        <f t="shared" si="14"/>
        <v>391.5</v>
      </c>
    </row>
    <row r="948" spans="1:7" x14ac:dyDescent="0.25">
      <c r="A948" s="34" t="s">
        <v>168</v>
      </c>
      <c r="B948" s="34">
        <v>730</v>
      </c>
      <c r="C948" s="34" t="s">
        <v>26</v>
      </c>
      <c r="D948" s="36">
        <v>330.6</v>
      </c>
      <c r="F948" t="str">
        <f>A948&amp;"-"&amp;B948&amp;"-"&amp;C948</f>
        <v>MALA_06-730-CPLBLANC 70</v>
      </c>
      <c r="G948" s="16">
        <f t="shared" si="14"/>
        <v>330.6</v>
      </c>
    </row>
    <row r="949" spans="1:7" x14ac:dyDescent="0.25">
      <c r="A949" s="34" t="s">
        <v>168</v>
      </c>
      <c r="B949" s="34">
        <v>730</v>
      </c>
      <c r="C949" s="34" t="s">
        <v>27</v>
      </c>
      <c r="D949" s="36">
        <v>330.6</v>
      </c>
      <c r="F949" t="str">
        <f>A949&amp;"-"&amp;B949&amp;"-"&amp;C949</f>
        <v>MALA_06-730-CPLBLANC 80</v>
      </c>
      <c r="G949" s="16">
        <f t="shared" si="14"/>
        <v>330.6</v>
      </c>
    </row>
    <row r="950" spans="1:7" x14ac:dyDescent="0.25">
      <c r="A950" s="34" t="s">
        <v>168</v>
      </c>
      <c r="B950" s="34">
        <v>730</v>
      </c>
      <c r="C950" s="34" t="s">
        <v>28</v>
      </c>
      <c r="D950" s="36">
        <v>330.6</v>
      </c>
      <c r="F950" t="str">
        <f>A950&amp;"-"&amp;B950&amp;"-"&amp;C950</f>
        <v>MALA_06-730-CPLBLANC 100</v>
      </c>
      <c r="G950" s="16">
        <f t="shared" si="14"/>
        <v>330.6</v>
      </c>
    </row>
    <row r="951" spans="1:7" x14ac:dyDescent="0.25">
      <c r="A951" s="34" t="s">
        <v>168</v>
      </c>
      <c r="B951" s="34">
        <v>730</v>
      </c>
      <c r="C951" s="34" t="s">
        <v>29</v>
      </c>
      <c r="D951" s="36">
        <v>339.3</v>
      </c>
      <c r="F951" t="str">
        <f>A951&amp;"-"&amp;B951&amp;"-"&amp;C951</f>
        <v>MALA_06-730-CPLBLANC 120</v>
      </c>
      <c r="G951" s="16">
        <f t="shared" si="14"/>
        <v>339.3</v>
      </c>
    </row>
    <row r="952" spans="1:7" x14ac:dyDescent="0.25">
      <c r="A952" s="34" t="s">
        <v>168</v>
      </c>
      <c r="B952" s="34">
        <v>730</v>
      </c>
      <c r="C952" s="34" t="s">
        <v>30</v>
      </c>
      <c r="D952" s="36">
        <v>342.2</v>
      </c>
      <c r="F952" t="str">
        <f>A952&amp;"-"&amp;B952&amp;"-"&amp;C952</f>
        <v>MALA_06-730-CPLBLANC 140</v>
      </c>
      <c r="G952" s="16">
        <f t="shared" si="14"/>
        <v>342.2</v>
      </c>
    </row>
    <row r="953" spans="1:7" x14ac:dyDescent="0.25">
      <c r="A953" s="34" t="s">
        <v>168</v>
      </c>
      <c r="B953" s="34">
        <v>730</v>
      </c>
      <c r="C953" s="34" t="s">
        <v>31</v>
      </c>
      <c r="D953" s="36">
        <v>355.25</v>
      </c>
      <c r="F953" t="str">
        <f>A953&amp;"-"&amp;B953&amp;"-"&amp;C953</f>
        <v>MALA_06-730-CPLBLANC 160</v>
      </c>
      <c r="G953" s="16">
        <f t="shared" si="14"/>
        <v>355.25</v>
      </c>
    </row>
    <row r="954" spans="1:7" x14ac:dyDescent="0.25">
      <c r="A954" s="34" t="s">
        <v>168</v>
      </c>
      <c r="B954" s="34">
        <v>730</v>
      </c>
      <c r="C954" s="34" t="s">
        <v>32</v>
      </c>
      <c r="D954" s="36">
        <v>355.25</v>
      </c>
      <c r="F954" t="str">
        <f>A954&amp;"-"&amp;B954&amp;"-"&amp;C954</f>
        <v>MALA_06-730-CPLBLANC 180</v>
      </c>
      <c r="G954" s="16">
        <f t="shared" si="14"/>
        <v>355.25</v>
      </c>
    </row>
    <row r="955" spans="1:7" x14ac:dyDescent="0.25">
      <c r="A955" s="34" t="s">
        <v>168</v>
      </c>
      <c r="B955" s="34">
        <v>730</v>
      </c>
      <c r="C955" s="34" t="s">
        <v>33</v>
      </c>
      <c r="D955" s="36">
        <v>355.25</v>
      </c>
      <c r="F955" t="str">
        <f>A955&amp;"-"&amp;B955&amp;"-"&amp;C955</f>
        <v>MALA_06-730-CPLBLANC 200</v>
      </c>
      <c r="G955" s="16">
        <f t="shared" si="14"/>
        <v>355.25</v>
      </c>
    </row>
    <row r="956" spans="1:7" x14ac:dyDescent="0.25">
      <c r="A956" s="34" t="s">
        <v>168</v>
      </c>
      <c r="B956" s="34">
        <v>730</v>
      </c>
      <c r="C956" s="34" t="s">
        <v>79</v>
      </c>
      <c r="D956" s="36">
        <v>371.2</v>
      </c>
      <c r="F956" t="str">
        <f>A956&amp;"-"&amp;B956&amp;"-"&amp;C956</f>
        <v>MALA_06-730-CPLBLANC 220</v>
      </c>
      <c r="G956" s="16">
        <f t="shared" si="14"/>
        <v>371.2</v>
      </c>
    </row>
    <row r="957" spans="1:7" x14ac:dyDescent="0.25">
      <c r="A957" s="34" t="s">
        <v>168</v>
      </c>
      <c r="B957" s="34">
        <v>730</v>
      </c>
      <c r="C957" s="34" t="s">
        <v>80</v>
      </c>
      <c r="D957" s="36">
        <v>371.2</v>
      </c>
      <c r="F957" t="str">
        <f>A957&amp;"-"&amp;B957&amp;"-"&amp;C957</f>
        <v>MALA_06-730-CPLBLANC 240</v>
      </c>
      <c r="G957" s="16">
        <f t="shared" si="14"/>
        <v>371.2</v>
      </c>
    </row>
    <row r="958" spans="1:7" x14ac:dyDescent="0.25">
      <c r="A958" s="34" t="s">
        <v>168</v>
      </c>
      <c r="B958" s="34">
        <v>730</v>
      </c>
      <c r="C958" s="34" t="s">
        <v>81</v>
      </c>
      <c r="D958" s="36">
        <v>371.2</v>
      </c>
      <c r="F958" t="str">
        <f>A958&amp;"-"&amp;B958&amp;"-"&amp;C958</f>
        <v>MALA_06-730-CPLBLANC 265</v>
      </c>
      <c r="G958" s="16">
        <f t="shared" si="14"/>
        <v>371.2</v>
      </c>
    </row>
    <row r="959" spans="1:7" x14ac:dyDescent="0.25">
      <c r="A959" s="34" t="s">
        <v>168</v>
      </c>
      <c r="B959" s="34">
        <v>730</v>
      </c>
      <c r="C959" s="34" t="s">
        <v>82</v>
      </c>
      <c r="D959" s="36">
        <v>391.5</v>
      </c>
      <c r="F959" t="str">
        <f>A959&amp;"-"&amp;B959&amp;"-"&amp;C959</f>
        <v>MALA_06-730-CPLBLANC 280</v>
      </c>
      <c r="G959" s="16">
        <f t="shared" si="14"/>
        <v>391.5</v>
      </c>
    </row>
    <row r="960" spans="1:7" x14ac:dyDescent="0.25">
      <c r="A960" s="34" t="s">
        <v>168</v>
      </c>
      <c r="B960" s="34">
        <v>730</v>
      </c>
      <c r="C960" s="34" t="s">
        <v>83</v>
      </c>
      <c r="D960" s="36">
        <v>391.5</v>
      </c>
      <c r="F960" t="str">
        <f>A960&amp;"-"&amp;B960&amp;"-"&amp;C960</f>
        <v>MALA_06-730-CPLBLANC 300</v>
      </c>
      <c r="G960" s="16">
        <f t="shared" si="14"/>
        <v>391.5</v>
      </c>
    </row>
    <row r="961" spans="1:7" x14ac:dyDescent="0.25">
      <c r="A961" s="34" t="s">
        <v>168</v>
      </c>
      <c r="B961" s="34">
        <v>730</v>
      </c>
      <c r="C961" s="34" t="s">
        <v>84</v>
      </c>
      <c r="D961" s="36">
        <v>391.5</v>
      </c>
      <c r="F961" t="str">
        <f>A961&amp;"-"&amp;B961&amp;"-"&amp;C961</f>
        <v>MALA_06-730-CPLBLANC 310</v>
      </c>
      <c r="G961" s="16">
        <f t="shared" si="14"/>
        <v>391.5</v>
      </c>
    </row>
    <row r="962" spans="1:7" x14ac:dyDescent="0.25">
      <c r="A962" s="34" t="s">
        <v>168</v>
      </c>
      <c r="B962" s="34">
        <v>730</v>
      </c>
      <c r="C962" s="34" t="s">
        <v>85</v>
      </c>
      <c r="D962" s="36">
        <v>391.5</v>
      </c>
      <c r="F962" t="str">
        <f>A962&amp;"-"&amp;B962&amp;"-"&amp;C962</f>
        <v>MALA_06-730-CPLBLANC 330</v>
      </c>
      <c r="G962" s="16">
        <f t="shared" si="14"/>
        <v>391.5</v>
      </c>
    </row>
    <row r="963" spans="1:7" x14ac:dyDescent="0.25">
      <c r="A963" s="34" t="s">
        <v>168</v>
      </c>
      <c r="B963" s="34">
        <v>830</v>
      </c>
      <c r="C963" s="34" t="s">
        <v>26</v>
      </c>
      <c r="D963" s="36">
        <v>330.6</v>
      </c>
      <c r="F963" t="str">
        <f>A963&amp;"-"&amp;B963&amp;"-"&amp;C963</f>
        <v>MALA_06-830-CPLBLANC 70</v>
      </c>
      <c r="G963" s="16">
        <f t="shared" si="14"/>
        <v>330.6</v>
      </c>
    </row>
    <row r="964" spans="1:7" x14ac:dyDescent="0.25">
      <c r="A964" s="34" t="s">
        <v>168</v>
      </c>
      <c r="B964" s="34">
        <v>830</v>
      </c>
      <c r="C964" s="34" t="s">
        <v>27</v>
      </c>
      <c r="D964" s="36">
        <v>330.6</v>
      </c>
      <c r="F964" t="str">
        <f>A964&amp;"-"&amp;B964&amp;"-"&amp;C964</f>
        <v>MALA_06-830-CPLBLANC 80</v>
      </c>
      <c r="G964" s="16">
        <f t="shared" ref="G964:G1027" si="15">D964</f>
        <v>330.6</v>
      </c>
    </row>
    <row r="965" spans="1:7" x14ac:dyDescent="0.25">
      <c r="A965" s="34" t="s">
        <v>168</v>
      </c>
      <c r="B965" s="34">
        <v>830</v>
      </c>
      <c r="C965" s="34" t="s">
        <v>28</v>
      </c>
      <c r="D965" s="36">
        <v>330.6</v>
      </c>
      <c r="F965" t="str">
        <f>A965&amp;"-"&amp;B965&amp;"-"&amp;C965</f>
        <v>MALA_06-830-CPLBLANC 100</v>
      </c>
      <c r="G965" s="16">
        <f t="shared" si="15"/>
        <v>330.6</v>
      </c>
    </row>
    <row r="966" spans="1:7" x14ac:dyDescent="0.25">
      <c r="A966" s="34" t="s">
        <v>168</v>
      </c>
      <c r="B966" s="34">
        <v>830</v>
      </c>
      <c r="C966" s="34" t="s">
        <v>29</v>
      </c>
      <c r="D966" s="36">
        <v>339.3</v>
      </c>
      <c r="F966" t="str">
        <f>A966&amp;"-"&amp;B966&amp;"-"&amp;C966</f>
        <v>MALA_06-830-CPLBLANC 120</v>
      </c>
      <c r="G966" s="16">
        <f t="shared" si="15"/>
        <v>339.3</v>
      </c>
    </row>
    <row r="967" spans="1:7" x14ac:dyDescent="0.25">
      <c r="A967" s="34" t="s">
        <v>168</v>
      </c>
      <c r="B967" s="34">
        <v>830</v>
      </c>
      <c r="C967" s="34" t="s">
        <v>30</v>
      </c>
      <c r="D967" s="36">
        <v>342.2</v>
      </c>
      <c r="F967" t="str">
        <f>A967&amp;"-"&amp;B967&amp;"-"&amp;C967</f>
        <v>MALA_06-830-CPLBLANC 140</v>
      </c>
      <c r="G967" s="16">
        <f t="shared" si="15"/>
        <v>342.2</v>
      </c>
    </row>
    <row r="968" spans="1:7" x14ac:dyDescent="0.25">
      <c r="A968" s="34" t="s">
        <v>168</v>
      </c>
      <c r="B968" s="34">
        <v>830</v>
      </c>
      <c r="C968" s="34" t="s">
        <v>31</v>
      </c>
      <c r="D968" s="36">
        <v>355.25</v>
      </c>
      <c r="F968" t="str">
        <f>A968&amp;"-"&amp;B968&amp;"-"&amp;C968</f>
        <v>MALA_06-830-CPLBLANC 160</v>
      </c>
      <c r="G968" s="16">
        <f t="shared" si="15"/>
        <v>355.25</v>
      </c>
    </row>
    <row r="969" spans="1:7" x14ac:dyDescent="0.25">
      <c r="A969" s="34" t="s">
        <v>168</v>
      </c>
      <c r="B969" s="34">
        <v>830</v>
      </c>
      <c r="C969" s="34" t="s">
        <v>32</v>
      </c>
      <c r="D969" s="36">
        <v>355.25</v>
      </c>
      <c r="F969" t="str">
        <f>A969&amp;"-"&amp;B969&amp;"-"&amp;C969</f>
        <v>MALA_06-830-CPLBLANC 180</v>
      </c>
      <c r="G969" s="16">
        <f t="shared" si="15"/>
        <v>355.25</v>
      </c>
    </row>
    <row r="970" spans="1:7" x14ac:dyDescent="0.25">
      <c r="A970" s="34" t="s">
        <v>168</v>
      </c>
      <c r="B970" s="34">
        <v>830</v>
      </c>
      <c r="C970" s="34" t="s">
        <v>33</v>
      </c>
      <c r="D970" s="36">
        <v>355.25</v>
      </c>
      <c r="F970" t="str">
        <f>A970&amp;"-"&amp;B970&amp;"-"&amp;C970</f>
        <v>MALA_06-830-CPLBLANC 200</v>
      </c>
      <c r="G970" s="16">
        <f t="shared" si="15"/>
        <v>355.25</v>
      </c>
    </row>
    <row r="971" spans="1:7" x14ac:dyDescent="0.25">
      <c r="A971" s="34" t="s">
        <v>168</v>
      </c>
      <c r="B971" s="34">
        <v>830</v>
      </c>
      <c r="C971" s="34" t="s">
        <v>79</v>
      </c>
      <c r="D971" s="36">
        <v>371.2</v>
      </c>
      <c r="F971" t="str">
        <f>A971&amp;"-"&amp;B971&amp;"-"&amp;C971</f>
        <v>MALA_06-830-CPLBLANC 220</v>
      </c>
      <c r="G971" s="16">
        <f t="shared" si="15"/>
        <v>371.2</v>
      </c>
    </row>
    <row r="972" spans="1:7" x14ac:dyDescent="0.25">
      <c r="A972" s="34" t="s">
        <v>168</v>
      </c>
      <c r="B972" s="34">
        <v>830</v>
      </c>
      <c r="C972" s="34" t="s">
        <v>80</v>
      </c>
      <c r="D972" s="36">
        <v>371.2</v>
      </c>
      <c r="F972" t="str">
        <f>A972&amp;"-"&amp;B972&amp;"-"&amp;C972</f>
        <v>MALA_06-830-CPLBLANC 240</v>
      </c>
      <c r="G972" s="16">
        <f t="shared" si="15"/>
        <v>371.2</v>
      </c>
    </row>
    <row r="973" spans="1:7" x14ac:dyDescent="0.25">
      <c r="A973" s="34" t="s">
        <v>168</v>
      </c>
      <c r="B973" s="34">
        <v>830</v>
      </c>
      <c r="C973" s="34" t="s">
        <v>81</v>
      </c>
      <c r="D973" s="36">
        <v>371.2</v>
      </c>
      <c r="F973" t="str">
        <f>A973&amp;"-"&amp;B973&amp;"-"&amp;C973</f>
        <v>MALA_06-830-CPLBLANC 265</v>
      </c>
      <c r="G973" s="16">
        <f t="shared" si="15"/>
        <v>371.2</v>
      </c>
    </row>
    <row r="974" spans="1:7" x14ac:dyDescent="0.25">
      <c r="A974" s="34" t="s">
        <v>168</v>
      </c>
      <c r="B974" s="34">
        <v>830</v>
      </c>
      <c r="C974" s="34" t="s">
        <v>82</v>
      </c>
      <c r="D974" s="36">
        <v>391.5</v>
      </c>
      <c r="F974" t="str">
        <f>A974&amp;"-"&amp;B974&amp;"-"&amp;C974</f>
        <v>MALA_06-830-CPLBLANC 280</v>
      </c>
      <c r="G974" s="16">
        <f t="shared" si="15"/>
        <v>391.5</v>
      </c>
    </row>
    <row r="975" spans="1:7" x14ac:dyDescent="0.25">
      <c r="A975" s="34" t="s">
        <v>168</v>
      </c>
      <c r="B975" s="34">
        <v>830</v>
      </c>
      <c r="C975" s="34" t="s">
        <v>83</v>
      </c>
      <c r="D975" s="36">
        <v>391.5</v>
      </c>
      <c r="F975" t="str">
        <f>A975&amp;"-"&amp;B975&amp;"-"&amp;C975</f>
        <v>MALA_06-830-CPLBLANC 300</v>
      </c>
      <c r="G975" s="16">
        <f t="shared" si="15"/>
        <v>391.5</v>
      </c>
    </row>
    <row r="976" spans="1:7" x14ac:dyDescent="0.25">
      <c r="A976" s="34" t="s">
        <v>168</v>
      </c>
      <c r="B976" s="34">
        <v>830</v>
      </c>
      <c r="C976" s="34" t="s">
        <v>84</v>
      </c>
      <c r="D976" s="36">
        <v>391.5</v>
      </c>
      <c r="F976" t="str">
        <f>A976&amp;"-"&amp;B976&amp;"-"&amp;C976</f>
        <v>MALA_06-830-CPLBLANC 310</v>
      </c>
      <c r="G976" s="16">
        <f t="shared" si="15"/>
        <v>391.5</v>
      </c>
    </row>
    <row r="977" spans="1:7" x14ac:dyDescent="0.25">
      <c r="A977" s="34" t="s">
        <v>168</v>
      </c>
      <c r="B977" s="34">
        <v>830</v>
      </c>
      <c r="C977" s="34" t="s">
        <v>85</v>
      </c>
      <c r="D977" s="36">
        <v>391.5</v>
      </c>
      <c r="F977" t="str">
        <f>A977&amp;"-"&amp;B977&amp;"-"&amp;C977</f>
        <v>MALA_06-830-CPLBLANC 330</v>
      </c>
      <c r="G977" s="16">
        <f t="shared" si="15"/>
        <v>391.5</v>
      </c>
    </row>
    <row r="978" spans="1:7" x14ac:dyDescent="0.25">
      <c r="A978" s="34" t="s">
        <v>168</v>
      </c>
      <c r="B978" s="34">
        <v>930</v>
      </c>
      <c r="C978" s="34" t="s">
        <v>26</v>
      </c>
      <c r="D978" s="36">
        <v>346.55</v>
      </c>
      <c r="F978" t="str">
        <f>A978&amp;"-"&amp;B978&amp;"-"&amp;C978</f>
        <v>MALA_06-930-CPLBLANC 70</v>
      </c>
      <c r="G978" s="16">
        <f t="shared" si="15"/>
        <v>346.55</v>
      </c>
    </row>
    <row r="979" spans="1:7" x14ac:dyDescent="0.25">
      <c r="A979" s="34" t="s">
        <v>168</v>
      </c>
      <c r="B979" s="34">
        <v>930</v>
      </c>
      <c r="C979" s="34" t="s">
        <v>27</v>
      </c>
      <c r="D979" s="36">
        <v>346.55</v>
      </c>
      <c r="F979" t="str">
        <f>A979&amp;"-"&amp;B979&amp;"-"&amp;C979</f>
        <v>MALA_06-930-CPLBLANC 80</v>
      </c>
      <c r="G979" s="16">
        <f t="shared" si="15"/>
        <v>346.55</v>
      </c>
    </row>
    <row r="980" spans="1:7" x14ac:dyDescent="0.25">
      <c r="A980" s="34" t="s">
        <v>168</v>
      </c>
      <c r="B980" s="34">
        <v>930</v>
      </c>
      <c r="C980" s="34" t="s">
        <v>28</v>
      </c>
      <c r="D980" s="36">
        <v>346.55</v>
      </c>
      <c r="F980" t="str">
        <f>A980&amp;"-"&amp;B980&amp;"-"&amp;C980</f>
        <v>MALA_06-930-CPLBLANC 100</v>
      </c>
      <c r="G980" s="16">
        <f t="shared" si="15"/>
        <v>346.55</v>
      </c>
    </row>
    <row r="981" spans="1:7" x14ac:dyDescent="0.25">
      <c r="A981" s="34" t="s">
        <v>168</v>
      </c>
      <c r="B981" s="34">
        <v>930</v>
      </c>
      <c r="C981" s="34" t="s">
        <v>29</v>
      </c>
      <c r="D981" s="36">
        <v>349.45</v>
      </c>
      <c r="F981" t="str">
        <f>A981&amp;"-"&amp;B981&amp;"-"&amp;C981</f>
        <v>MALA_06-930-CPLBLANC 120</v>
      </c>
      <c r="G981" s="16">
        <f t="shared" si="15"/>
        <v>349.45</v>
      </c>
    </row>
    <row r="982" spans="1:7" x14ac:dyDescent="0.25">
      <c r="A982" s="34" t="s">
        <v>168</v>
      </c>
      <c r="B982" s="34">
        <v>930</v>
      </c>
      <c r="C982" s="34" t="s">
        <v>30</v>
      </c>
      <c r="D982" s="36">
        <v>352.35</v>
      </c>
      <c r="F982" t="str">
        <f>A982&amp;"-"&amp;B982&amp;"-"&amp;C982</f>
        <v>MALA_06-930-CPLBLANC 140</v>
      </c>
      <c r="G982" s="16">
        <f t="shared" si="15"/>
        <v>352.35</v>
      </c>
    </row>
    <row r="983" spans="1:7" x14ac:dyDescent="0.25">
      <c r="A983" s="34" t="s">
        <v>168</v>
      </c>
      <c r="B983" s="34">
        <v>930</v>
      </c>
      <c r="C983" s="34" t="s">
        <v>31</v>
      </c>
      <c r="D983" s="36">
        <v>365.4</v>
      </c>
      <c r="F983" t="str">
        <f>A983&amp;"-"&amp;B983&amp;"-"&amp;C983</f>
        <v>MALA_06-930-CPLBLANC 160</v>
      </c>
      <c r="G983" s="16">
        <f t="shared" si="15"/>
        <v>365.4</v>
      </c>
    </row>
    <row r="984" spans="1:7" x14ac:dyDescent="0.25">
      <c r="A984" s="34" t="s">
        <v>168</v>
      </c>
      <c r="B984" s="34">
        <v>930</v>
      </c>
      <c r="C984" s="34" t="s">
        <v>32</v>
      </c>
      <c r="D984" s="36">
        <v>365.4</v>
      </c>
      <c r="F984" t="str">
        <f>A984&amp;"-"&amp;B984&amp;"-"&amp;C984</f>
        <v>MALA_06-930-CPLBLANC 180</v>
      </c>
      <c r="G984" s="16">
        <f t="shared" si="15"/>
        <v>365.4</v>
      </c>
    </row>
    <row r="985" spans="1:7" x14ac:dyDescent="0.25">
      <c r="A985" s="34" t="s">
        <v>168</v>
      </c>
      <c r="B985" s="34">
        <v>930</v>
      </c>
      <c r="C985" s="34" t="s">
        <v>33</v>
      </c>
      <c r="D985" s="36">
        <v>365.4</v>
      </c>
      <c r="F985" t="str">
        <f>A985&amp;"-"&amp;B985&amp;"-"&amp;C985</f>
        <v>MALA_06-930-CPLBLANC 200</v>
      </c>
      <c r="G985" s="16">
        <f t="shared" si="15"/>
        <v>365.4</v>
      </c>
    </row>
    <row r="986" spans="1:7" x14ac:dyDescent="0.25">
      <c r="A986" s="34" t="s">
        <v>168</v>
      </c>
      <c r="B986" s="34">
        <v>930</v>
      </c>
      <c r="C986" s="34" t="s">
        <v>79</v>
      </c>
      <c r="D986" s="36">
        <v>381.35</v>
      </c>
      <c r="F986" t="str">
        <f>A986&amp;"-"&amp;B986&amp;"-"&amp;C986</f>
        <v>MALA_06-930-CPLBLANC 220</v>
      </c>
      <c r="G986" s="16">
        <f t="shared" si="15"/>
        <v>381.35</v>
      </c>
    </row>
    <row r="987" spans="1:7" x14ac:dyDescent="0.25">
      <c r="A987" s="34" t="s">
        <v>168</v>
      </c>
      <c r="B987" s="34">
        <v>930</v>
      </c>
      <c r="C987" s="34" t="s">
        <v>80</v>
      </c>
      <c r="D987" s="36">
        <v>381.35</v>
      </c>
      <c r="F987" t="str">
        <f>A987&amp;"-"&amp;B987&amp;"-"&amp;C987</f>
        <v>MALA_06-930-CPLBLANC 240</v>
      </c>
      <c r="G987" s="16">
        <f t="shared" si="15"/>
        <v>381.35</v>
      </c>
    </row>
    <row r="988" spans="1:7" x14ac:dyDescent="0.25">
      <c r="A988" s="34" t="s">
        <v>168</v>
      </c>
      <c r="B988" s="34">
        <v>930</v>
      </c>
      <c r="C988" s="34" t="s">
        <v>81</v>
      </c>
      <c r="D988" s="36">
        <v>381.35</v>
      </c>
      <c r="F988" t="str">
        <f>A988&amp;"-"&amp;B988&amp;"-"&amp;C988</f>
        <v>MALA_06-930-CPLBLANC 265</v>
      </c>
      <c r="G988" s="16">
        <f t="shared" si="15"/>
        <v>381.35</v>
      </c>
    </row>
    <row r="989" spans="1:7" x14ac:dyDescent="0.25">
      <c r="A989" s="34" t="s">
        <v>168</v>
      </c>
      <c r="B989" s="34">
        <v>930</v>
      </c>
      <c r="C989" s="34" t="s">
        <v>82</v>
      </c>
      <c r="D989" s="36">
        <v>401.65</v>
      </c>
      <c r="F989" t="str">
        <f>A989&amp;"-"&amp;B989&amp;"-"&amp;C989</f>
        <v>MALA_06-930-CPLBLANC 280</v>
      </c>
      <c r="G989" s="16">
        <f t="shared" si="15"/>
        <v>401.65</v>
      </c>
    </row>
    <row r="990" spans="1:7" x14ac:dyDescent="0.25">
      <c r="A990" s="34" t="s">
        <v>168</v>
      </c>
      <c r="B990" s="34">
        <v>930</v>
      </c>
      <c r="C990" s="34" t="s">
        <v>83</v>
      </c>
      <c r="D990" s="36">
        <v>401.65</v>
      </c>
      <c r="F990" t="str">
        <f>A990&amp;"-"&amp;B990&amp;"-"&amp;C990</f>
        <v>MALA_06-930-CPLBLANC 300</v>
      </c>
      <c r="G990" s="16">
        <f t="shared" si="15"/>
        <v>401.65</v>
      </c>
    </row>
    <row r="991" spans="1:7" x14ac:dyDescent="0.25">
      <c r="A991" s="34" t="s">
        <v>168</v>
      </c>
      <c r="B991" s="34">
        <v>930</v>
      </c>
      <c r="C991" s="34" t="s">
        <v>84</v>
      </c>
      <c r="D991" s="36">
        <v>401.65</v>
      </c>
      <c r="F991" t="str">
        <f>A991&amp;"-"&amp;B991&amp;"-"&amp;C991</f>
        <v>MALA_06-930-CPLBLANC 310</v>
      </c>
      <c r="G991" s="16">
        <f t="shared" si="15"/>
        <v>401.65</v>
      </c>
    </row>
    <row r="992" spans="1:7" x14ac:dyDescent="0.25">
      <c r="A992" s="34" t="s">
        <v>168</v>
      </c>
      <c r="B992" s="34">
        <v>930</v>
      </c>
      <c r="C992" s="34" t="s">
        <v>85</v>
      </c>
      <c r="D992" s="36">
        <v>401.65</v>
      </c>
      <c r="F992" t="str">
        <f>A992&amp;"-"&amp;B992&amp;"-"&amp;C992</f>
        <v>MALA_06-930-CPLBLANC 330</v>
      </c>
      <c r="G992" s="16">
        <f t="shared" si="15"/>
        <v>401.65</v>
      </c>
    </row>
    <row r="993" spans="1:7" x14ac:dyDescent="0.25">
      <c r="A993" s="34" t="s">
        <v>168</v>
      </c>
      <c r="B993" s="34">
        <v>630</v>
      </c>
      <c r="C993" s="34" t="s">
        <v>86</v>
      </c>
      <c r="D993" s="36">
        <v>330.6</v>
      </c>
      <c r="F993" t="str">
        <f>A993&amp;"-"&amp;B993&amp;"-"&amp;C993</f>
        <v>MALA_06-630-RU2BLANC 70</v>
      </c>
      <c r="G993" s="16">
        <f t="shared" si="15"/>
        <v>330.6</v>
      </c>
    </row>
    <row r="994" spans="1:7" x14ac:dyDescent="0.25">
      <c r="A994" s="34" t="s">
        <v>168</v>
      </c>
      <c r="B994" s="34">
        <v>630</v>
      </c>
      <c r="C994" s="34" t="s">
        <v>87</v>
      </c>
      <c r="D994" s="36">
        <v>330.6</v>
      </c>
      <c r="F994" t="str">
        <f>A994&amp;"-"&amp;B994&amp;"-"&amp;C994</f>
        <v>MALA_06-630-RU2BLANC 80</v>
      </c>
      <c r="G994" s="16">
        <f t="shared" si="15"/>
        <v>330.6</v>
      </c>
    </row>
    <row r="995" spans="1:7" x14ac:dyDescent="0.25">
      <c r="A995" s="34" t="s">
        <v>168</v>
      </c>
      <c r="B995" s="34">
        <v>630</v>
      </c>
      <c r="C995" s="34" t="s">
        <v>88</v>
      </c>
      <c r="D995" s="36">
        <v>330.6</v>
      </c>
      <c r="F995" t="str">
        <f>A995&amp;"-"&amp;B995&amp;"-"&amp;C995</f>
        <v>MALA_06-630-RU2BLANC 100</v>
      </c>
      <c r="G995" s="16">
        <f t="shared" si="15"/>
        <v>330.6</v>
      </c>
    </row>
    <row r="996" spans="1:7" x14ac:dyDescent="0.25">
      <c r="A996" s="34" t="s">
        <v>168</v>
      </c>
      <c r="B996" s="34">
        <v>630</v>
      </c>
      <c r="C996" s="34" t="s">
        <v>89</v>
      </c>
      <c r="D996" s="36">
        <v>339.3</v>
      </c>
      <c r="F996" t="str">
        <f>A996&amp;"-"&amp;B996&amp;"-"&amp;C996</f>
        <v>MALA_06-630-RU2BLANC 120</v>
      </c>
      <c r="G996" s="16">
        <f t="shared" si="15"/>
        <v>339.3</v>
      </c>
    </row>
    <row r="997" spans="1:7" x14ac:dyDescent="0.25">
      <c r="A997" s="34" t="s">
        <v>168</v>
      </c>
      <c r="B997" s="34">
        <v>630</v>
      </c>
      <c r="C997" s="34" t="s">
        <v>90</v>
      </c>
      <c r="D997" s="36">
        <v>342.2</v>
      </c>
      <c r="F997" t="str">
        <f>A997&amp;"-"&amp;B997&amp;"-"&amp;C997</f>
        <v>MALA_06-630-RU2BLANC 140</v>
      </c>
      <c r="G997" s="16">
        <f t="shared" si="15"/>
        <v>342.2</v>
      </c>
    </row>
    <row r="998" spans="1:7" x14ac:dyDescent="0.25">
      <c r="A998" s="34" t="s">
        <v>168</v>
      </c>
      <c r="B998" s="34">
        <v>630</v>
      </c>
      <c r="C998" s="34" t="s">
        <v>91</v>
      </c>
      <c r="D998" s="36">
        <v>355.25</v>
      </c>
      <c r="F998" t="str">
        <f>A998&amp;"-"&amp;B998&amp;"-"&amp;C998</f>
        <v>MALA_06-630-RU2BLANC 160</v>
      </c>
      <c r="G998" s="16">
        <f t="shared" si="15"/>
        <v>355.25</v>
      </c>
    </row>
    <row r="999" spans="1:7" x14ac:dyDescent="0.25">
      <c r="A999" s="34" t="s">
        <v>168</v>
      </c>
      <c r="B999" s="34">
        <v>630</v>
      </c>
      <c r="C999" s="34" t="s">
        <v>92</v>
      </c>
      <c r="D999" s="36">
        <v>355.25</v>
      </c>
      <c r="F999" t="str">
        <f>A999&amp;"-"&amp;B999&amp;"-"&amp;C999</f>
        <v>MALA_06-630-RU2BLANC 180</v>
      </c>
      <c r="G999" s="16">
        <f t="shared" si="15"/>
        <v>355.25</v>
      </c>
    </row>
    <row r="1000" spans="1:7" x14ac:dyDescent="0.25">
      <c r="A1000" s="34" t="s">
        <v>168</v>
      </c>
      <c r="B1000" s="34">
        <v>630</v>
      </c>
      <c r="C1000" s="34" t="s">
        <v>93</v>
      </c>
      <c r="D1000" s="36">
        <v>355.25</v>
      </c>
      <c r="F1000" t="str">
        <f>A1000&amp;"-"&amp;B1000&amp;"-"&amp;C1000</f>
        <v>MALA_06-630-RU2BLANC 200</v>
      </c>
      <c r="G1000" s="16">
        <f t="shared" si="15"/>
        <v>355.25</v>
      </c>
    </row>
    <row r="1001" spans="1:7" x14ac:dyDescent="0.25">
      <c r="A1001" s="34" t="s">
        <v>168</v>
      </c>
      <c r="B1001" s="34">
        <v>630</v>
      </c>
      <c r="C1001" s="34" t="s">
        <v>94</v>
      </c>
      <c r="D1001" s="36">
        <v>371.2</v>
      </c>
      <c r="F1001" t="str">
        <f>A1001&amp;"-"&amp;B1001&amp;"-"&amp;C1001</f>
        <v>MALA_06-630-RU2BLANC 220</v>
      </c>
      <c r="G1001" s="16">
        <f t="shared" si="15"/>
        <v>371.2</v>
      </c>
    </row>
    <row r="1002" spans="1:7" x14ac:dyDescent="0.25">
      <c r="A1002" s="34" t="s">
        <v>168</v>
      </c>
      <c r="B1002" s="34">
        <v>630</v>
      </c>
      <c r="C1002" s="34" t="s">
        <v>95</v>
      </c>
      <c r="D1002" s="36">
        <v>371.2</v>
      </c>
      <c r="F1002" t="str">
        <f>A1002&amp;"-"&amp;B1002&amp;"-"&amp;C1002</f>
        <v>MALA_06-630-RU2BLANC 240</v>
      </c>
      <c r="G1002" s="16">
        <f t="shared" si="15"/>
        <v>371.2</v>
      </c>
    </row>
    <row r="1003" spans="1:7" x14ac:dyDescent="0.25">
      <c r="A1003" s="34" t="s">
        <v>168</v>
      </c>
      <c r="B1003" s="34">
        <v>630</v>
      </c>
      <c r="C1003" s="34" t="s">
        <v>96</v>
      </c>
      <c r="D1003" s="36">
        <v>371.2</v>
      </c>
      <c r="F1003" t="str">
        <f>A1003&amp;"-"&amp;B1003&amp;"-"&amp;C1003</f>
        <v>MALA_06-630-RU2BLANC 265</v>
      </c>
      <c r="G1003" s="16">
        <f t="shared" si="15"/>
        <v>371.2</v>
      </c>
    </row>
    <row r="1004" spans="1:7" x14ac:dyDescent="0.25">
      <c r="A1004" s="34" t="s">
        <v>168</v>
      </c>
      <c r="B1004" s="34">
        <v>630</v>
      </c>
      <c r="C1004" s="34" t="s">
        <v>97</v>
      </c>
      <c r="D1004" s="36">
        <v>391.5</v>
      </c>
      <c r="F1004" t="str">
        <f>A1004&amp;"-"&amp;B1004&amp;"-"&amp;C1004</f>
        <v>MALA_06-630-RU2BLANC 280</v>
      </c>
      <c r="G1004" s="16">
        <f t="shared" si="15"/>
        <v>391.5</v>
      </c>
    </row>
    <row r="1005" spans="1:7" x14ac:dyDescent="0.25">
      <c r="A1005" s="34" t="s">
        <v>168</v>
      </c>
      <c r="B1005" s="34">
        <v>630</v>
      </c>
      <c r="C1005" s="34" t="s">
        <v>98</v>
      </c>
      <c r="D1005" s="36">
        <v>391.5</v>
      </c>
      <c r="F1005" t="str">
        <f>A1005&amp;"-"&amp;B1005&amp;"-"&amp;C1005</f>
        <v>MALA_06-630-RU2BLANC 300</v>
      </c>
      <c r="G1005" s="16">
        <f t="shared" si="15"/>
        <v>391.5</v>
      </c>
    </row>
    <row r="1006" spans="1:7" x14ac:dyDescent="0.25">
      <c r="A1006" s="34" t="s">
        <v>168</v>
      </c>
      <c r="B1006" s="34">
        <v>630</v>
      </c>
      <c r="C1006" s="34" t="s">
        <v>99</v>
      </c>
      <c r="D1006" s="36">
        <v>391.5</v>
      </c>
      <c r="F1006" t="str">
        <f>A1006&amp;"-"&amp;B1006&amp;"-"&amp;C1006</f>
        <v>MALA_06-630-RU2BLANC 310</v>
      </c>
      <c r="G1006" s="16">
        <f t="shared" si="15"/>
        <v>391.5</v>
      </c>
    </row>
    <row r="1007" spans="1:7" x14ac:dyDescent="0.25">
      <c r="A1007" s="34" t="s">
        <v>168</v>
      </c>
      <c r="B1007" s="34">
        <v>630</v>
      </c>
      <c r="C1007" s="34" t="s">
        <v>100</v>
      </c>
      <c r="D1007" s="36">
        <v>391.5</v>
      </c>
      <c r="F1007" t="str">
        <f>A1007&amp;"-"&amp;B1007&amp;"-"&amp;C1007</f>
        <v>MALA_06-630-RU2BLANC 330</v>
      </c>
      <c r="G1007" s="16">
        <f t="shared" si="15"/>
        <v>391.5</v>
      </c>
    </row>
    <row r="1008" spans="1:7" x14ac:dyDescent="0.25">
      <c r="A1008" s="34" t="s">
        <v>168</v>
      </c>
      <c r="B1008" s="34">
        <v>730</v>
      </c>
      <c r="C1008" s="34" t="s">
        <v>86</v>
      </c>
      <c r="D1008" s="36">
        <v>330.6</v>
      </c>
      <c r="F1008" t="str">
        <f>A1008&amp;"-"&amp;B1008&amp;"-"&amp;C1008</f>
        <v>MALA_06-730-RU2BLANC 70</v>
      </c>
      <c r="G1008" s="16">
        <f t="shared" si="15"/>
        <v>330.6</v>
      </c>
    </row>
    <row r="1009" spans="1:7" x14ac:dyDescent="0.25">
      <c r="A1009" s="34" t="s">
        <v>168</v>
      </c>
      <c r="B1009" s="34">
        <v>730</v>
      </c>
      <c r="C1009" s="34" t="s">
        <v>87</v>
      </c>
      <c r="D1009" s="36">
        <v>330.6</v>
      </c>
      <c r="F1009" t="str">
        <f>A1009&amp;"-"&amp;B1009&amp;"-"&amp;C1009</f>
        <v>MALA_06-730-RU2BLANC 80</v>
      </c>
      <c r="G1009" s="16">
        <f t="shared" si="15"/>
        <v>330.6</v>
      </c>
    </row>
    <row r="1010" spans="1:7" x14ac:dyDescent="0.25">
      <c r="A1010" s="34" t="s">
        <v>168</v>
      </c>
      <c r="B1010" s="34">
        <v>730</v>
      </c>
      <c r="C1010" s="34" t="s">
        <v>88</v>
      </c>
      <c r="D1010" s="36">
        <v>330.6</v>
      </c>
      <c r="F1010" t="str">
        <f>A1010&amp;"-"&amp;B1010&amp;"-"&amp;C1010</f>
        <v>MALA_06-730-RU2BLANC 100</v>
      </c>
      <c r="G1010" s="16">
        <f t="shared" si="15"/>
        <v>330.6</v>
      </c>
    </row>
    <row r="1011" spans="1:7" x14ac:dyDescent="0.25">
      <c r="A1011" s="34" t="s">
        <v>168</v>
      </c>
      <c r="B1011" s="34">
        <v>730</v>
      </c>
      <c r="C1011" s="34" t="s">
        <v>89</v>
      </c>
      <c r="D1011" s="36">
        <v>339.3</v>
      </c>
      <c r="F1011" t="str">
        <f>A1011&amp;"-"&amp;B1011&amp;"-"&amp;C1011</f>
        <v>MALA_06-730-RU2BLANC 120</v>
      </c>
      <c r="G1011" s="16">
        <f t="shared" si="15"/>
        <v>339.3</v>
      </c>
    </row>
    <row r="1012" spans="1:7" x14ac:dyDescent="0.25">
      <c r="A1012" s="34" t="s">
        <v>168</v>
      </c>
      <c r="B1012" s="34">
        <v>730</v>
      </c>
      <c r="C1012" s="34" t="s">
        <v>90</v>
      </c>
      <c r="D1012" s="36">
        <v>342.2</v>
      </c>
      <c r="F1012" t="str">
        <f>A1012&amp;"-"&amp;B1012&amp;"-"&amp;C1012</f>
        <v>MALA_06-730-RU2BLANC 140</v>
      </c>
      <c r="G1012" s="16">
        <f t="shared" si="15"/>
        <v>342.2</v>
      </c>
    </row>
    <row r="1013" spans="1:7" x14ac:dyDescent="0.25">
      <c r="A1013" s="34" t="s">
        <v>168</v>
      </c>
      <c r="B1013" s="34">
        <v>730</v>
      </c>
      <c r="C1013" s="34" t="s">
        <v>91</v>
      </c>
      <c r="D1013" s="36">
        <v>355.25</v>
      </c>
      <c r="F1013" t="str">
        <f>A1013&amp;"-"&amp;B1013&amp;"-"&amp;C1013</f>
        <v>MALA_06-730-RU2BLANC 160</v>
      </c>
      <c r="G1013" s="16">
        <f t="shared" si="15"/>
        <v>355.25</v>
      </c>
    </row>
    <row r="1014" spans="1:7" x14ac:dyDescent="0.25">
      <c r="A1014" s="34" t="s">
        <v>168</v>
      </c>
      <c r="B1014" s="34">
        <v>730</v>
      </c>
      <c r="C1014" s="34" t="s">
        <v>92</v>
      </c>
      <c r="D1014" s="36">
        <v>355.25</v>
      </c>
      <c r="F1014" t="str">
        <f>A1014&amp;"-"&amp;B1014&amp;"-"&amp;C1014</f>
        <v>MALA_06-730-RU2BLANC 180</v>
      </c>
      <c r="G1014" s="16">
        <f t="shared" si="15"/>
        <v>355.25</v>
      </c>
    </row>
    <row r="1015" spans="1:7" x14ac:dyDescent="0.25">
      <c r="A1015" s="34" t="s">
        <v>168</v>
      </c>
      <c r="B1015" s="34">
        <v>730</v>
      </c>
      <c r="C1015" s="34" t="s">
        <v>93</v>
      </c>
      <c r="D1015" s="36">
        <v>355.25</v>
      </c>
      <c r="F1015" t="str">
        <f>A1015&amp;"-"&amp;B1015&amp;"-"&amp;C1015</f>
        <v>MALA_06-730-RU2BLANC 200</v>
      </c>
      <c r="G1015" s="16">
        <f t="shared" si="15"/>
        <v>355.25</v>
      </c>
    </row>
    <row r="1016" spans="1:7" x14ac:dyDescent="0.25">
      <c r="A1016" s="34" t="s">
        <v>168</v>
      </c>
      <c r="B1016" s="34">
        <v>730</v>
      </c>
      <c r="C1016" s="34" t="s">
        <v>94</v>
      </c>
      <c r="D1016" s="36">
        <v>371.2</v>
      </c>
      <c r="F1016" t="str">
        <f>A1016&amp;"-"&amp;B1016&amp;"-"&amp;C1016</f>
        <v>MALA_06-730-RU2BLANC 220</v>
      </c>
      <c r="G1016" s="16">
        <f t="shared" si="15"/>
        <v>371.2</v>
      </c>
    </row>
    <row r="1017" spans="1:7" x14ac:dyDescent="0.25">
      <c r="A1017" s="34" t="s">
        <v>168</v>
      </c>
      <c r="B1017" s="34">
        <v>730</v>
      </c>
      <c r="C1017" s="34" t="s">
        <v>95</v>
      </c>
      <c r="D1017" s="36">
        <v>371.2</v>
      </c>
      <c r="F1017" t="str">
        <f>A1017&amp;"-"&amp;B1017&amp;"-"&amp;C1017</f>
        <v>MALA_06-730-RU2BLANC 240</v>
      </c>
      <c r="G1017" s="16">
        <f t="shared" si="15"/>
        <v>371.2</v>
      </c>
    </row>
    <row r="1018" spans="1:7" x14ac:dyDescent="0.25">
      <c r="A1018" s="34" t="s">
        <v>168</v>
      </c>
      <c r="B1018" s="34">
        <v>730</v>
      </c>
      <c r="C1018" s="34" t="s">
        <v>96</v>
      </c>
      <c r="D1018" s="36">
        <v>371.2</v>
      </c>
      <c r="F1018" t="str">
        <f>A1018&amp;"-"&amp;B1018&amp;"-"&amp;C1018</f>
        <v>MALA_06-730-RU2BLANC 265</v>
      </c>
      <c r="G1018" s="16">
        <f t="shared" si="15"/>
        <v>371.2</v>
      </c>
    </row>
    <row r="1019" spans="1:7" x14ac:dyDescent="0.25">
      <c r="A1019" s="34" t="s">
        <v>168</v>
      </c>
      <c r="B1019" s="34">
        <v>730</v>
      </c>
      <c r="C1019" s="34" t="s">
        <v>97</v>
      </c>
      <c r="D1019" s="36">
        <v>391.5</v>
      </c>
      <c r="F1019" t="str">
        <f>A1019&amp;"-"&amp;B1019&amp;"-"&amp;C1019</f>
        <v>MALA_06-730-RU2BLANC 280</v>
      </c>
      <c r="G1019" s="16">
        <f t="shared" si="15"/>
        <v>391.5</v>
      </c>
    </row>
    <row r="1020" spans="1:7" x14ac:dyDescent="0.25">
      <c r="A1020" s="34" t="s">
        <v>168</v>
      </c>
      <c r="B1020" s="34">
        <v>730</v>
      </c>
      <c r="C1020" s="34" t="s">
        <v>98</v>
      </c>
      <c r="D1020" s="36">
        <v>391.5</v>
      </c>
      <c r="F1020" t="str">
        <f>A1020&amp;"-"&amp;B1020&amp;"-"&amp;C1020</f>
        <v>MALA_06-730-RU2BLANC 300</v>
      </c>
      <c r="G1020" s="16">
        <f t="shared" si="15"/>
        <v>391.5</v>
      </c>
    </row>
    <row r="1021" spans="1:7" x14ac:dyDescent="0.25">
      <c r="A1021" s="34" t="s">
        <v>168</v>
      </c>
      <c r="B1021" s="34">
        <v>730</v>
      </c>
      <c r="C1021" s="34" t="s">
        <v>99</v>
      </c>
      <c r="D1021" s="36">
        <v>391.5</v>
      </c>
      <c r="F1021" t="str">
        <f>A1021&amp;"-"&amp;B1021&amp;"-"&amp;C1021</f>
        <v>MALA_06-730-RU2BLANC 310</v>
      </c>
      <c r="G1021" s="16">
        <f t="shared" si="15"/>
        <v>391.5</v>
      </c>
    </row>
    <row r="1022" spans="1:7" x14ac:dyDescent="0.25">
      <c r="A1022" s="34" t="s">
        <v>168</v>
      </c>
      <c r="B1022" s="34">
        <v>730</v>
      </c>
      <c r="C1022" s="34" t="s">
        <v>100</v>
      </c>
      <c r="D1022" s="36">
        <v>391.5</v>
      </c>
      <c r="F1022" t="str">
        <f>A1022&amp;"-"&amp;B1022&amp;"-"&amp;C1022</f>
        <v>MALA_06-730-RU2BLANC 330</v>
      </c>
      <c r="G1022" s="16">
        <f t="shared" si="15"/>
        <v>391.5</v>
      </c>
    </row>
    <row r="1023" spans="1:7" x14ac:dyDescent="0.25">
      <c r="A1023" s="34" t="s">
        <v>168</v>
      </c>
      <c r="B1023" s="34">
        <v>830</v>
      </c>
      <c r="C1023" s="34" t="s">
        <v>86</v>
      </c>
      <c r="D1023" s="36">
        <v>330.6</v>
      </c>
      <c r="F1023" t="str">
        <f>A1023&amp;"-"&amp;B1023&amp;"-"&amp;C1023</f>
        <v>MALA_06-830-RU2BLANC 70</v>
      </c>
      <c r="G1023" s="16">
        <f t="shared" si="15"/>
        <v>330.6</v>
      </c>
    </row>
    <row r="1024" spans="1:7" x14ac:dyDescent="0.25">
      <c r="A1024" s="34" t="s">
        <v>168</v>
      </c>
      <c r="B1024" s="34">
        <v>830</v>
      </c>
      <c r="C1024" s="34" t="s">
        <v>87</v>
      </c>
      <c r="D1024" s="36">
        <v>330.6</v>
      </c>
      <c r="F1024" t="str">
        <f>A1024&amp;"-"&amp;B1024&amp;"-"&amp;C1024</f>
        <v>MALA_06-830-RU2BLANC 80</v>
      </c>
      <c r="G1024" s="16">
        <f t="shared" si="15"/>
        <v>330.6</v>
      </c>
    </row>
    <row r="1025" spans="1:7" x14ac:dyDescent="0.25">
      <c r="A1025" s="34" t="s">
        <v>168</v>
      </c>
      <c r="B1025" s="34">
        <v>830</v>
      </c>
      <c r="C1025" s="34" t="s">
        <v>88</v>
      </c>
      <c r="D1025" s="36">
        <v>330.6</v>
      </c>
      <c r="F1025" t="str">
        <f>A1025&amp;"-"&amp;B1025&amp;"-"&amp;C1025</f>
        <v>MALA_06-830-RU2BLANC 100</v>
      </c>
      <c r="G1025" s="16">
        <f t="shared" si="15"/>
        <v>330.6</v>
      </c>
    </row>
    <row r="1026" spans="1:7" x14ac:dyDescent="0.25">
      <c r="A1026" s="34" t="s">
        <v>168</v>
      </c>
      <c r="B1026" s="34">
        <v>830</v>
      </c>
      <c r="C1026" s="34" t="s">
        <v>89</v>
      </c>
      <c r="D1026" s="36">
        <v>339.3</v>
      </c>
      <c r="F1026" t="str">
        <f>A1026&amp;"-"&amp;B1026&amp;"-"&amp;C1026</f>
        <v>MALA_06-830-RU2BLANC 120</v>
      </c>
      <c r="G1026" s="16">
        <f t="shared" si="15"/>
        <v>339.3</v>
      </c>
    </row>
    <row r="1027" spans="1:7" x14ac:dyDescent="0.25">
      <c r="A1027" s="34" t="s">
        <v>168</v>
      </c>
      <c r="B1027" s="34">
        <v>830</v>
      </c>
      <c r="C1027" s="34" t="s">
        <v>90</v>
      </c>
      <c r="D1027" s="36">
        <v>342.2</v>
      </c>
      <c r="F1027" t="str">
        <f>A1027&amp;"-"&amp;B1027&amp;"-"&amp;C1027</f>
        <v>MALA_06-830-RU2BLANC 140</v>
      </c>
      <c r="G1027" s="16">
        <f t="shared" si="15"/>
        <v>342.2</v>
      </c>
    </row>
    <row r="1028" spans="1:7" x14ac:dyDescent="0.25">
      <c r="A1028" s="34" t="s">
        <v>168</v>
      </c>
      <c r="B1028" s="34">
        <v>830</v>
      </c>
      <c r="C1028" s="34" t="s">
        <v>91</v>
      </c>
      <c r="D1028" s="36">
        <v>355.25</v>
      </c>
      <c r="F1028" t="str">
        <f>A1028&amp;"-"&amp;B1028&amp;"-"&amp;C1028</f>
        <v>MALA_06-830-RU2BLANC 160</v>
      </c>
      <c r="G1028" s="16">
        <f t="shared" ref="G1028:G1091" si="16">D1028</f>
        <v>355.25</v>
      </c>
    </row>
    <row r="1029" spans="1:7" x14ac:dyDescent="0.25">
      <c r="A1029" s="34" t="s">
        <v>168</v>
      </c>
      <c r="B1029" s="34">
        <v>830</v>
      </c>
      <c r="C1029" s="34" t="s">
        <v>92</v>
      </c>
      <c r="D1029" s="36">
        <v>355.25</v>
      </c>
      <c r="F1029" t="str">
        <f>A1029&amp;"-"&amp;B1029&amp;"-"&amp;C1029</f>
        <v>MALA_06-830-RU2BLANC 180</v>
      </c>
      <c r="G1029" s="16">
        <f t="shared" si="16"/>
        <v>355.25</v>
      </c>
    </row>
    <row r="1030" spans="1:7" x14ac:dyDescent="0.25">
      <c r="A1030" s="34" t="s">
        <v>168</v>
      </c>
      <c r="B1030" s="34">
        <v>830</v>
      </c>
      <c r="C1030" s="34" t="s">
        <v>93</v>
      </c>
      <c r="D1030" s="36">
        <v>355.25</v>
      </c>
      <c r="F1030" t="str">
        <f>A1030&amp;"-"&amp;B1030&amp;"-"&amp;C1030</f>
        <v>MALA_06-830-RU2BLANC 200</v>
      </c>
      <c r="G1030" s="16">
        <f t="shared" si="16"/>
        <v>355.25</v>
      </c>
    </row>
    <row r="1031" spans="1:7" x14ac:dyDescent="0.25">
      <c r="A1031" s="34" t="s">
        <v>168</v>
      </c>
      <c r="B1031" s="34">
        <v>830</v>
      </c>
      <c r="C1031" s="34" t="s">
        <v>94</v>
      </c>
      <c r="D1031" s="36">
        <v>371.2</v>
      </c>
      <c r="F1031" t="str">
        <f>A1031&amp;"-"&amp;B1031&amp;"-"&amp;C1031</f>
        <v>MALA_06-830-RU2BLANC 220</v>
      </c>
      <c r="G1031" s="16">
        <f t="shared" si="16"/>
        <v>371.2</v>
      </c>
    </row>
    <row r="1032" spans="1:7" x14ac:dyDescent="0.25">
      <c r="A1032" s="34" t="s">
        <v>168</v>
      </c>
      <c r="B1032" s="34">
        <v>830</v>
      </c>
      <c r="C1032" s="34" t="s">
        <v>95</v>
      </c>
      <c r="D1032" s="36">
        <v>371.2</v>
      </c>
      <c r="F1032" t="str">
        <f>A1032&amp;"-"&amp;B1032&amp;"-"&amp;C1032</f>
        <v>MALA_06-830-RU2BLANC 240</v>
      </c>
      <c r="G1032" s="16">
        <f t="shared" si="16"/>
        <v>371.2</v>
      </c>
    </row>
    <row r="1033" spans="1:7" x14ac:dyDescent="0.25">
      <c r="A1033" s="34" t="s">
        <v>168</v>
      </c>
      <c r="B1033" s="34">
        <v>830</v>
      </c>
      <c r="C1033" s="34" t="s">
        <v>96</v>
      </c>
      <c r="D1033" s="36">
        <v>371.2</v>
      </c>
      <c r="F1033" t="str">
        <f>A1033&amp;"-"&amp;B1033&amp;"-"&amp;C1033</f>
        <v>MALA_06-830-RU2BLANC 265</v>
      </c>
      <c r="G1033" s="16">
        <f t="shared" si="16"/>
        <v>371.2</v>
      </c>
    </row>
    <row r="1034" spans="1:7" x14ac:dyDescent="0.25">
      <c r="A1034" s="34" t="s">
        <v>168</v>
      </c>
      <c r="B1034" s="34">
        <v>830</v>
      </c>
      <c r="C1034" s="34" t="s">
        <v>97</v>
      </c>
      <c r="D1034" s="36">
        <v>391.5</v>
      </c>
      <c r="F1034" t="str">
        <f>A1034&amp;"-"&amp;B1034&amp;"-"&amp;C1034</f>
        <v>MALA_06-830-RU2BLANC 280</v>
      </c>
      <c r="G1034" s="16">
        <f t="shared" si="16"/>
        <v>391.5</v>
      </c>
    </row>
    <row r="1035" spans="1:7" x14ac:dyDescent="0.25">
      <c r="A1035" s="34" t="s">
        <v>168</v>
      </c>
      <c r="B1035" s="34">
        <v>830</v>
      </c>
      <c r="C1035" s="34" t="s">
        <v>98</v>
      </c>
      <c r="D1035" s="36">
        <v>391.5</v>
      </c>
      <c r="F1035" t="str">
        <f>A1035&amp;"-"&amp;B1035&amp;"-"&amp;C1035</f>
        <v>MALA_06-830-RU2BLANC 300</v>
      </c>
      <c r="G1035" s="16">
        <f t="shared" si="16"/>
        <v>391.5</v>
      </c>
    </row>
    <row r="1036" spans="1:7" x14ac:dyDescent="0.25">
      <c r="A1036" s="34" t="s">
        <v>168</v>
      </c>
      <c r="B1036" s="34">
        <v>830</v>
      </c>
      <c r="C1036" s="34" t="s">
        <v>99</v>
      </c>
      <c r="D1036" s="36">
        <v>391.5</v>
      </c>
      <c r="F1036" t="str">
        <f>A1036&amp;"-"&amp;B1036&amp;"-"&amp;C1036</f>
        <v>MALA_06-830-RU2BLANC 310</v>
      </c>
      <c r="G1036" s="16">
        <f t="shared" si="16"/>
        <v>391.5</v>
      </c>
    </row>
    <row r="1037" spans="1:7" x14ac:dyDescent="0.25">
      <c r="A1037" s="34" t="s">
        <v>168</v>
      </c>
      <c r="B1037" s="34">
        <v>830</v>
      </c>
      <c r="C1037" s="34" t="s">
        <v>100</v>
      </c>
      <c r="D1037" s="36">
        <v>391.5</v>
      </c>
      <c r="F1037" t="str">
        <f>A1037&amp;"-"&amp;B1037&amp;"-"&amp;C1037</f>
        <v>MALA_06-830-RU2BLANC 330</v>
      </c>
      <c r="G1037" s="16">
        <f t="shared" si="16"/>
        <v>391.5</v>
      </c>
    </row>
    <row r="1038" spans="1:7" x14ac:dyDescent="0.25">
      <c r="A1038" s="34" t="s">
        <v>168</v>
      </c>
      <c r="B1038" s="34">
        <v>930</v>
      </c>
      <c r="C1038" s="34" t="s">
        <v>86</v>
      </c>
      <c r="D1038" s="36">
        <v>346.55</v>
      </c>
      <c r="F1038" t="str">
        <f>A1038&amp;"-"&amp;B1038&amp;"-"&amp;C1038</f>
        <v>MALA_06-930-RU2BLANC 70</v>
      </c>
      <c r="G1038" s="16">
        <f t="shared" si="16"/>
        <v>346.55</v>
      </c>
    </row>
    <row r="1039" spans="1:7" x14ac:dyDescent="0.25">
      <c r="A1039" s="34" t="s">
        <v>168</v>
      </c>
      <c r="B1039" s="34">
        <v>930</v>
      </c>
      <c r="C1039" s="34" t="s">
        <v>87</v>
      </c>
      <c r="D1039" s="36">
        <v>346.55</v>
      </c>
      <c r="F1039" t="str">
        <f>A1039&amp;"-"&amp;B1039&amp;"-"&amp;C1039</f>
        <v>MALA_06-930-RU2BLANC 80</v>
      </c>
      <c r="G1039" s="16">
        <f t="shared" si="16"/>
        <v>346.55</v>
      </c>
    </row>
    <row r="1040" spans="1:7" x14ac:dyDescent="0.25">
      <c r="A1040" s="34" t="s">
        <v>168</v>
      </c>
      <c r="B1040" s="34">
        <v>930</v>
      </c>
      <c r="C1040" s="34" t="s">
        <v>88</v>
      </c>
      <c r="D1040" s="36">
        <v>346.55</v>
      </c>
      <c r="F1040" t="str">
        <f>A1040&amp;"-"&amp;B1040&amp;"-"&amp;C1040</f>
        <v>MALA_06-930-RU2BLANC 100</v>
      </c>
      <c r="G1040" s="16">
        <f t="shared" si="16"/>
        <v>346.55</v>
      </c>
    </row>
    <row r="1041" spans="1:7" x14ac:dyDescent="0.25">
      <c r="A1041" s="34" t="s">
        <v>168</v>
      </c>
      <c r="B1041" s="34">
        <v>930</v>
      </c>
      <c r="C1041" s="34" t="s">
        <v>89</v>
      </c>
      <c r="D1041" s="36">
        <v>349.45</v>
      </c>
      <c r="F1041" t="str">
        <f>A1041&amp;"-"&amp;B1041&amp;"-"&amp;C1041</f>
        <v>MALA_06-930-RU2BLANC 120</v>
      </c>
      <c r="G1041" s="16">
        <f t="shared" si="16"/>
        <v>349.45</v>
      </c>
    </row>
    <row r="1042" spans="1:7" x14ac:dyDescent="0.25">
      <c r="A1042" s="34" t="s">
        <v>168</v>
      </c>
      <c r="B1042" s="34">
        <v>930</v>
      </c>
      <c r="C1042" s="34" t="s">
        <v>90</v>
      </c>
      <c r="D1042" s="36">
        <v>352.35</v>
      </c>
      <c r="F1042" t="str">
        <f>A1042&amp;"-"&amp;B1042&amp;"-"&amp;C1042</f>
        <v>MALA_06-930-RU2BLANC 140</v>
      </c>
      <c r="G1042" s="16">
        <f t="shared" si="16"/>
        <v>352.35</v>
      </c>
    </row>
    <row r="1043" spans="1:7" x14ac:dyDescent="0.25">
      <c r="A1043" s="34" t="s">
        <v>168</v>
      </c>
      <c r="B1043" s="34">
        <v>930</v>
      </c>
      <c r="C1043" s="34" t="s">
        <v>91</v>
      </c>
      <c r="D1043" s="36">
        <v>365.4</v>
      </c>
      <c r="F1043" t="str">
        <f>A1043&amp;"-"&amp;B1043&amp;"-"&amp;C1043</f>
        <v>MALA_06-930-RU2BLANC 160</v>
      </c>
      <c r="G1043" s="16">
        <f t="shared" si="16"/>
        <v>365.4</v>
      </c>
    </row>
    <row r="1044" spans="1:7" x14ac:dyDescent="0.25">
      <c r="A1044" s="34" t="s">
        <v>168</v>
      </c>
      <c r="B1044" s="34">
        <v>930</v>
      </c>
      <c r="C1044" s="34" t="s">
        <v>92</v>
      </c>
      <c r="D1044" s="36">
        <v>365.4</v>
      </c>
      <c r="F1044" t="str">
        <f>A1044&amp;"-"&amp;B1044&amp;"-"&amp;C1044</f>
        <v>MALA_06-930-RU2BLANC 180</v>
      </c>
      <c r="G1044" s="16">
        <f t="shared" si="16"/>
        <v>365.4</v>
      </c>
    </row>
    <row r="1045" spans="1:7" x14ac:dyDescent="0.25">
      <c r="A1045" s="34" t="s">
        <v>168</v>
      </c>
      <c r="B1045" s="34">
        <v>930</v>
      </c>
      <c r="C1045" s="34" t="s">
        <v>93</v>
      </c>
      <c r="D1045" s="36">
        <v>365.4</v>
      </c>
      <c r="F1045" t="str">
        <f>A1045&amp;"-"&amp;B1045&amp;"-"&amp;C1045</f>
        <v>MALA_06-930-RU2BLANC 200</v>
      </c>
      <c r="G1045" s="16">
        <f t="shared" si="16"/>
        <v>365.4</v>
      </c>
    </row>
    <row r="1046" spans="1:7" x14ac:dyDescent="0.25">
      <c r="A1046" s="34" t="s">
        <v>168</v>
      </c>
      <c r="B1046" s="34">
        <v>930</v>
      </c>
      <c r="C1046" s="34" t="s">
        <v>94</v>
      </c>
      <c r="D1046" s="36">
        <v>381.35</v>
      </c>
      <c r="F1046" t="str">
        <f>A1046&amp;"-"&amp;B1046&amp;"-"&amp;C1046</f>
        <v>MALA_06-930-RU2BLANC 220</v>
      </c>
      <c r="G1046" s="16">
        <f t="shared" si="16"/>
        <v>381.35</v>
      </c>
    </row>
    <row r="1047" spans="1:7" x14ac:dyDescent="0.25">
      <c r="A1047" s="34" t="s">
        <v>168</v>
      </c>
      <c r="B1047" s="34">
        <v>930</v>
      </c>
      <c r="C1047" s="34" t="s">
        <v>95</v>
      </c>
      <c r="D1047" s="36">
        <v>381.35</v>
      </c>
      <c r="F1047" t="str">
        <f>A1047&amp;"-"&amp;B1047&amp;"-"&amp;C1047</f>
        <v>MALA_06-930-RU2BLANC 240</v>
      </c>
      <c r="G1047" s="16">
        <f t="shared" si="16"/>
        <v>381.35</v>
      </c>
    </row>
    <row r="1048" spans="1:7" x14ac:dyDescent="0.25">
      <c r="A1048" s="34" t="s">
        <v>168</v>
      </c>
      <c r="B1048" s="34">
        <v>930</v>
      </c>
      <c r="C1048" s="34" t="s">
        <v>96</v>
      </c>
      <c r="D1048" s="36">
        <v>381.35</v>
      </c>
      <c r="F1048" t="str">
        <f>A1048&amp;"-"&amp;B1048&amp;"-"&amp;C1048</f>
        <v>MALA_06-930-RU2BLANC 265</v>
      </c>
      <c r="G1048" s="16">
        <f t="shared" si="16"/>
        <v>381.35</v>
      </c>
    </row>
    <row r="1049" spans="1:7" x14ac:dyDescent="0.25">
      <c r="A1049" s="34" t="s">
        <v>168</v>
      </c>
      <c r="B1049" s="34">
        <v>930</v>
      </c>
      <c r="C1049" s="34" t="s">
        <v>97</v>
      </c>
      <c r="D1049" s="36">
        <v>401.65</v>
      </c>
      <c r="F1049" t="str">
        <f>A1049&amp;"-"&amp;B1049&amp;"-"&amp;C1049</f>
        <v>MALA_06-930-RU2BLANC 280</v>
      </c>
      <c r="G1049" s="16">
        <f t="shared" si="16"/>
        <v>401.65</v>
      </c>
    </row>
    <row r="1050" spans="1:7" x14ac:dyDescent="0.25">
      <c r="A1050" s="34" t="s">
        <v>168</v>
      </c>
      <c r="B1050" s="34">
        <v>930</v>
      </c>
      <c r="C1050" s="34" t="s">
        <v>98</v>
      </c>
      <c r="D1050" s="36">
        <v>401.65</v>
      </c>
      <c r="F1050" t="str">
        <f>A1050&amp;"-"&amp;B1050&amp;"-"&amp;C1050</f>
        <v>MALA_06-930-RU2BLANC 300</v>
      </c>
      <c r="G1050" s="16">
        <f t="shared" si="16"/>
        <v>401.65</v>
      </c>
    </row>
    <row r="1051" spans="1:7" x14ac:dyDescent="0.25">
      <c r="A1051" s="34" t="s">
        <v>168</v>
      </c>
      <c r="B1051" s="34">
        <v>930</v>
      </c>
      <c r="C1051" s="34" t="s">
        <v>99</v>
      </c>
      <c r="D1051" s="36">
        <v>401.65</v>
      </c>
      <c r="F1051" t="str">
        <f>A1051&amp;"-"&amp;B1051&amp;"-"&amp;C1051</f>
        <v>MALA_06-930-RU2BLANC 310</v>
      </c>
      <c r="G1051" s="16">
        <f t="shared" si="16"/>
        <v>401.65</v>
      </c>
    </row>
    <row r="1052" spans="1:7" x14ac:dyDescent="0.25">
      <c r="A1052" s="34" t="s">
        <v>168</v>
      </c>
      <c r="B1052" s="34">
        <v>930</v>
      </c>
      <c r="C1052" s="34" t="s">
        <v>100</v>
      </c>
      <c r="D1052" s="36">
        <v>401.65</v>
      </c>
      <c r="F1052" t="str">
        <f>A1052&amp;"-"&amp;B1052&amp;"-"&amp;C1052</f>
        <v>MALA_06-930-RU2BLANC 330</v>
      </c>
      <c r="G1052" s="16">
        <f t="shared" si="16"/>
        <v>401.65</v>
      </c>
    </row>
    <row r="1053" spans="1:7" x14ac:dyDescent="0.25">
      <c r="A1053" s="34" t="s">
        <v>169</v>
      </c>
      <c r="B1053" s="34">
        <v>630</v>
      </c>
      <c r="C1053" s="34" t="s">
        <v>26</v>
      </c>
      <c r="D1053" s="36">
        <v>330.6</v>
      </c>
      <c r="F1053" t="str">
        <f>A1053&amp;"-"&amp;B1053&amp;"-"&amp;C1053</f>
        <v>MALA_09-630-CPLBLANC 70</v>
      </c>
      <c r="G1053" s="16">
        <f t="shared" si="16"/>
        <v>330.6</v>
      </c>
    </row>
    <row r="1054" spans="1:7" x14ac:dyDescent="0.25">
      <c r="A1054" s="34" t="s">
        <v>169</v>
      </c>
      <c r="B1054" s="34">
        <v>630</v>
      </c>
      <c r="C1054" s="34" t="s">
        <v>27</v>
      </c>
      <c r="D1054" s="36">
        <v>330.6</v>
      </c>
      <c r="F1054" t="str">
        <f>A1054&amp;"-"&amp;B1054&amp;"-"&amp;C1054</f>
        <v>MALA_09-630-CPLBLANC 80</v>
      </c>
      <c r="G1054" s="16">
        <f t="shared" si="16"/>
        <v>330.6</v>
      </c>
    </row>
    <row r="1055" spans="1:7" x14ac:dyDescent="0.25">
      <c r="A1055" s="34" t="s">
        <v>169</v>
      </c>
      <c r="B1055" s="34">
        <v>630</v>
      </c>
      <c r="C1055" s="34" t="s">
        <v>28</v>
      </c>
      <c r="D1055" s="36">
        <v>330.6</v>
      </c>
      <c r="F1055" t="str">
        <f>A1055&amp;"-"&amp;B1055&amp;"-"&amp;C1055</f>
        <v>MALA_09-630-CPLBLANC 100</v>
      </c>
      <c r="G1055" s="16">
        <f t="shared" si="16"/>
        <v>330.6</v>
      </c>
    </row>
    <row r="1056" spans="1:7" x14ac:dyDescent="0.25">
      <c r="A1056" s="34" t="s">
        <v>169</v>
      </c>
      <c r="B1056" s="34">
        <v>630</v>
      </c>
      <c r="C1056" s="34" t="s">
        <v>29</v>
      </c>
      <c r="D1056" s="36">
        <v>339.3</v>
      </c>
      <c r="F1056" t="str">
        <f>A1056&amp;"-"&amp;B1056&amp;"-"&amp;C1056</f>
        <v>MALA_09-630-CPLBLANC 120</v>
      </c>
      <c r="G1056" s="16">
        <f t="shared" si="16"/>
        <v>339.3</v>
      </c>
    </row>
    <row r="1057" spans="1:7" x14ac:dyDescent="0.25">
      <c r="A1057" s="34" t="s">
        <v>169</v>
      </c>
      <c r="B1057" s="34">
        <v>630</v>
      </c>
      <c r="C1057" s="34" t="s">
        <v>30</v>
      </c>
      <c r="D1057" s="36">
        <v>342.2</v>
      </c>
      <c r="F1057" t="str">
        <f>A1057&amp;"-"&amp;B1057&amp;"-"&amp;C1057</f>
        <v>MALA_09-630-CPLBLANC 140</v>
      </c>
      <c r="G1057" s="16">
        <f t="shared" si="16"/>
        <v>342.2</v>
      </c>
    </row>
    <row r="1058" spans="1:7" x14ac:dyDescent="0.25">
      <c r="A1058" s="34" t="s">
        <v>169</v>
      </c>
      <c r="B1058" s="34">
        <v>630</v>
      </c>
      <c r="C1058" s="34" t="s">
        <v>31</v>
      </c>
      <c r="D1058" s="36">
        <v>355.25</v>
      </c>
      <c r="F1058" t="str">
        <f>A1058&amp;"-"&amp;B1058&amp;"-"&amp;C1058</f>
        <v>MALA_09-630-CPLBLANC 160</v>
      </c>
      <c r="G1058" s="16">
        <f t="shared" si="16"/>
        <v>355.25</v>
      </c>
    </row>
    <row r="1059" spans="1:7" x14ac:dyDescent="0.25">
      <c r="A1059" s="34" t="s">
        <v>169</v>
      </c>
      <c r="B1059" s="34">
        <v>630</v>
      </c>
      <c r="C1059" s="34" t="s">
        <v>32</v>
      </c>
      <c r="D1059" s="36">
        <v>355.25</v>
      </c>
      <c r="F1059" t="str">
        <f>A1059&amp;"-"&amp;B1059&amp;"-"&amp;C1059</f>
        <v>MALA_09-630-CPLBLANC 180</v>
      </c>
      <c r="G1059" s="16">
        <f t="shared" si="16"/>
        <v>355.25</v>
      </c>
    </row>
    <row r="1060" spans="1:7" x14ac:dyDescent="0.25">
      <c r="A1060" s="34" t="s">
        <v>169</v>
      </c>
      <c r="B1060" s="34">
        <v>630</v>
      </c>
      <c r="C1060" s="34" t="s">
        <v>33</v>
      </c>
      <c r="D1060" s="36">
        <v>355.25</v>
      </c>
      <c r="F1060" t="str">
        <f>A1060&amp;"-"&amp;B1060&amp;"-"&amp;C1060</f>
        <v>MALA_09-630-CPLBLANC 200</v>
      </c>
      <c r="G1060" s="16">
        <f t="shared" si="16"/>
        <v>355.25</v>
      </c>
    </row>
    <row r="1061" spans="1:7" x14ac:dyDescent="0.25">
      <c r="A1061" s="34" t="s">
        <v>169</v>
      </c>
      <c r="B1061" s="34">
        <v>630</v>
      </c>
      <c r="C1061" s="34" t="s">
        <v>79</v>
      </c>
      <c r="D1061" s="36">
        <v>371.2</v>
      </c>
      <c r="F1061" t="str">
        <f>A1061&amp;"-"&amp;B1061&amp;"-"&amp;C1061</f>
        <v>MALA_09-630-CPLBLANC 220</v>
      </c>
      <c r="G1061" s="16">
        <f t="shared" si="16"/>
        <v>371.2</v>
      </c>
    </row>
    <row r="1062" spans="1:7" x14ac:dyDescent="0.25">
      <c r="A1062" s="34" t="s">
        <v>169</v>
      </c>
      <c r="B1062" s="34">
        <v>630</v>
      </c>
      <c r="C1062" s="34" t="s">
        <v>80</v>
      </c>
      <c r="D1062" s="36">
        <v>371.2</v>
      </c>
      <c r="F1062" t="str">
        <f>A1062&amp;"-"&amp;B1062&amp;"-"&amp;C1062</f>
        <v>MALA_09-630-CPLBLANC 240</v>
      </c>
      <c r="G1062" s="16">
        <f t="shared" si="16"/>
        <v>371.2</v>
      </c>
    </row>
    <row r="1063" spans="1:7" x14ac:dyDescent="0.25">
      <c r="A1063" s="34" t="s">
        <v>169</v>
      </c>
      <c r="B1063" s="34">
        <v>630</v>
      </c>
      <c r="C1063" s="34" t="s">
        <v>81</v>
      </c>
      <c r="D1063" s="36">
        <v>371.2</v>
      </c>
      <c r="F1063" t="str">
        <f>A1063&amp;"-"&amp;B1063&amp;"-"&amp;C1063</f>
        <v>MALA_09-630-CPLBLANC 265</v>
      </c>
      <c r="G1063" s="16">
        <f t="shared" si="16"/>
        <v>371.2</v>
      </c>
    </row>
    <row r="1064" spans="1:7" x14ac:dyDescent="0.25">
      <c r="A1064" s="34" t="s">
        <v>169</v>
      </c>
      <c r="B1064" s="34">
        <v>630</v>
      </c>
      <c r="C1064" s="34" t="s">
        <v>82</v>
      </c>
      <c r="D1064" s="36">
        <v>391.5</v>
      </c>
      <c r="F1064" t="str">
        <f>A1064&amp;"-"&amp;B1064&amp;"-"&amp;C1064</f>
        <v>MALA_09-630-CPLBLANC 280</v>
      </c>
      <c r="G1064" s="16">
        <f t="shared" si="16"/>
        <v>391.5</v>
      </c>
    </row>
    <row r="1065" spans="1:7" x14ac:dyDescent="0.25">
      <c r="A1065" s="34" t="s">
        <v>169</v>
      </c>
      <c r="B1065" s="34">
        <v>630</v>
      </c>
      <c r="C1065" s="34" t="s">
        <v>83</v>
      </c>
      <c r="D1065" s="36">
        <v>391.5</v>
      </c>
      <c r="F1065" t="str">
        <f>A1065&amp;"-"&amp;B1065&amp;"-"&amp;C1065</f>
        <v>MALA_09-630-CPLBLANC 300</v>
      </c>
      <c r="G1065" s="16">
        <f t="shared" si="16"/>
        <v>391.5</v>
      </c>
    </row>
    <row r="1066" spans="1:7" x14ac:dyDescent="0.25">
      <c r="A1066" s="34" t="s">
        <v>169</v>
      </c>
      <c r="B1066" s="34">
        <v>630</v>
      </c>
      <c r="C1066" s="34" t="s">
        <v>84</v>
      </c>
      <c r="D1066" s="36">
        <v>391.5</v>
      </c>
      <c r="F1066" t="str">
        <f>A1066&amp;"-"&amp;B1066&amp;"-"&amp;C1066</f>
        <v>MALA_09-630-CPLBLANC 310</v>
      </c>
      <c r="G1066" s="16">
        <f t="shared" si="16"/>
        <v>391.5</v>
      </c>
    </row>
    <row r="1067" spans="1:7" x14ac:dyDescent="0.25">
      <c r="A1067" s="34" t="s">
        <v>169</v>
      </c>
      <c r="B1067" s="34">
        <v>630</v>
      </c>
      <c r="C1067" s="34" t="s">
        <v>85</v>
      </c>
      <c r="D1067" s="36">
        <v>391.5</v>
      </c>
      <c r="F1067" t="str">
        <f>A1067&amp;"-"&amp;B1067&amp;"-"&amp;C1067</f>
        <v>MALA_09-630-CPLBLANC 330</v>
      </c>
      <c r="G1067" s="16">
        <f t="shared" si="16"/>
        <v>391.5</v>
      </c>
    </row>
    <row r="1068" spans="1:7" x14ac:dyDescent="0.25">
      <c r="A1068" s="34" t="s">
        <v>169</v>
      </c>
      <c r="B1068" s="34">
        <v>730</v>
      </c>
      <c r="C1068" s="34" t="s">
        <v>26</v>
      </c>
      <c r="D1068" s="36">
        <v>330.6</v>
      </c>
      <c r="F1068" t="str">
        <f>A1068&amp;"-"&amp;B1068&amp;"-"&amp;C1068</f>
        <v>MALA_09-730-CPLBLANC 70</v>
      </c>
      <c r="G1068" s="16">
        <f t="shared" si="16"/>
        <v>330.6</v>
      </c>
    </row>
    <row r="1069" spans="1:7" x14ac:dyDescent="0.25">
      <c r="A1069" s="34" t="s">
        <v>169</v>
      </c>
      <c r="B1069" s="34">
        <v>730</v>
      </c>
      <c r="C1069" s="34" t="s">
        <v>27</v>
      </c>
      <c r="D1069" s="36">
        <v>330.6</v>
      </c>
      <c r="F1069" t="str">
        <f>A1069&amp;"-"&amp;B1069&amp;"-"&amp;C1069</f>
        <v>MALA_09-730-CPLBLANC 80</v>
      </c>
      <c r="G1069" s="16">
        <f t="shared" si="16"/>
        <v>330.6</v>
      </c>
    </row>
    <row r="1070" spans="1:7" x14ac:dyDescent="0.25">
      <c r="A1070" s="34" t="s">
        <v>169</v>
      </c>
      <c r="B1070" s="34">
        <v>730</v>
      </c>
      <c r="C1070" s="34" t="s">
        <v>28</v>
      </c>
      <c r="D1070" s="36">
        <v>330.6</v>
      </c>
      <c r="F1070" t="str">
        <f>A1070&amp;"-"&amp;B1070&amp;"-"&amp;C1070</f>
        <v>MALA_09-730-CPLBLANC 100</v>
      </c>
      <c r="G1070" s="16">
        <f t="shared" si="16"/>
        <v>330.6</v>
      </c>
    </row>
    <row r="1071" spans="1:7" x14ac:dyDescent="0.25">
      <c r="A1071" s="34" t="s">
        <v>169</v>
      </c>
      <c r="B1071" s="34">
        <v>730</v>
      </c>
      <c r="C1071" s="34" t="s">
        <v>29</v>
      </c>
      <c r="D1071" s="36">
        <v>339.3</v>
      </c>
      <c r="F1071" t="str">
        <f>A1071&amp;"-"&amp;B1071&amp;"-"&amp;C1071</f>
        <v>MALA_09-730-CPLBLANC 120</v>
      </c>
      <c r="G1071" s="16">
        <f t="shared" si="16"/>
        <v>339.3</v>
      </c>
    </row>
    <row r="1072" spans="1:7" x14ac:dyDescent="0.25">
      <c r="A1072" s="34" t="s">
        <v>169</v>
      </c>
      <c r="B1072" s="34">
        <v>730</v>
      </c>
      <c r="C1072" s="34" t="s">
        <v>30</v>
      </c>
      <c r="D1072" s="36">
        <v>342.2</v>
      </c>
      <c r="F1072" t="str">
        <f>A1072&amp;"-"&amp;B1072&amp;"-"&amp;C1072</f>
        <v>MALA_09-730-CPLBLANC 140</v>
      </c>
      <c r="G1072" s="16">
        <f t="shared" si="16"/>
        <v>342.2</v>
      </c>
    </row>
    <row r="1073" spans="1:7" x14ac:dyDescent="0.25">
      <c r="A1073" s="34" t="s">
        <v>169</v>
      </c>
      <c r="B1073" s="34">
        <v>730</v>
      </c>
      <c r="C1073" s="34" t="s">
        <v>31</v>
      </c>
      <c r="D1073" s="36">
        <v>355.25</v>
      </c>
      <c r="F1073" t="str">
        <f>A1073&amp;"-"&amp;B1073&amp;"-"&amp;C1073</f>
        <v>MALA_09-730-CPLBLANC 160</v>
      </c>
      <c r="G1073" s="16">
        <f t="shared" si="16"/>
        <v>355.25</v>
      </c>
    </row>
    <row r="1074" spans="1:7" x14ac:dyDescent="0.25">
      <c r="A1074" s="34" t="s">
        <v>169</v>
      </c>
      <c r="B1074" s="34">
        <v>730</v>
      </c>
      <c r="C1074" s="34" t="s">
        <v>32</v>
      </c>
      <c r="D1074" s="36">
        <v>355.25</v>
      </c>
      <c r="F1074" t="str">
        <f>A1074&amp;"-"&amp;B1074&amp;"-"&amp;C1074</f>
        <v>MALA_09-730-CPLBLANC 180</v>
      </c>
      <c r="G1074" s="16">
        <f t="shared" si="16"/>
        <v>355.25</v>
      </c>
    </row>
    <row r="1075" spans="1:7" x14ac:dyDescent="0.25">
      <c r="A1075" s="34" t="s">
        <v>169</v>
      </c>
      <c r="B1075" s="34">
        <v>730</v>
      </c>
      <c r="C1075" s="34" t="s">
        <v>33</v>
      </c>
      <c r="D1075" s="36">
        <v>355.25</v>
      </c>
      <c r="F1075" t="str">
        <f>A1075&amp;"-"&amp;B1075&amp;"-"&amp;C1075</f>
        <v>MALA_09-730-CPLBLANC 200</v>
      </c>
      <c r="G1075" s="16">
        <f t="shared" si="16"/>
        <v>355.25</v>
      </c>
    </row>
    <row r="1076" spans="1:7" x14ac:dyDescent="0.25">
      <c r="A1076" s="34" t="s">
        <v>169</v>
      </c>
      <c r="B1076" s="34">
        <v>730</v>
      </c>
      <c r="C1076" s="34" t="s">
        <v>79</v>
      </c>
      <c r="D1076" s="36">
        <v>371.2</v>
      </c>
      <c r="F1076" t="str">
        <f>A1076&amp;"-"&amp;B1076&amp;"-"&amp;C1076</f>
        <v>MALA_09-730-CPLBLANC 220</v>
      </c>
      <c r="G1076" s="16">
        <f t="shared" si="16"/>
        <v>371.2</v>
      </c>
    </row>
    <row r="1077" spans="1:7" x14ac:dyDescent="0.25">
      <c r="A1077" s="34" t="s">
        <v>169</v>
      </c>
      <c r="B1077" s="34">
        <v>730</v>
      </c>
      <c r="C1077" s="34" t="s">
        <v>80</v>
      </c>
      <c r="D1077" s="36">
        <v>371.2</v>
      </c>
      <c r="F1077" t="str">
        <f>A1077&amp;"-"&amp;B1077&amp;"-"&amp;C1077</f>
        <v>MALA_09-730-CPLBLANC 240</v>
      </c>
      <c r="G1077" s="16">
        <f t="shared" si="16"/>
        <v>371.2</v>
      </c>
    </row>
    <row r="1078" spans="1:7" x14ac:dyDescent="0.25">
      <c r="A1078" s="34" t="s">
        <v>169</v>
      </c>
      <c r="B1078" s="34">
        <v>730</v>
      </c>
      <c r="C1078" s="34" t="s">
        <v>81</v>
      </c>
      <c r="D1078" s="36">
        <v>371.2</v>
      </c>
      <c r="F1078" t="str">
        <f>A1078&amp;"-"&amp;B1078&amp;"-"&amp;C1078</f>
        <v>MALA_09-730-CPLBLANC 265</v>
      </c>
      <c r="G1078" s="16">
        <f t="shared" si="16"/>
        <v>371.2</v>
      </c>
    </row>
    <row r="1079" spans="1:7" x14ac:dyDescent="0.25">
      <c r="A1079" s="34" t="s">
        <v>169</v>
      </c>
      <c r="B1079" s="34">
        <v>730</v>
      </c>
      <c r="C1079" s="34" t="s">
        <v>82</v>
      </c>
      <c r="D1079" s="36">
        <v>391.5</v>
      </c>
      <c r="F1079" t="str">
        <f>A1079&amp;"-"&amp;B1079&amp;"-"&amp;C1079</f>
        <v>MALA_09-730-CPLBLANC 280</v>
      </c>
      <c r="G1079" s="16">
        <f t="shared" si="16"/>
        <v>391.5</v>
      </c>
    </row>
    <row r="1080" spans="1:7" x14ac:dyDescent="0.25">
      <c r="A1080" s="34" t="s">
        <v>169</v>
      </c>
      <c r="B1080" s="34">
        <v>730</v>
      </c>
      <c r="C1080" s="34" t="s">
        <v>83</v>
      </c>
      <c r="D1080" s="36">
        <v>391.5</v>
      </c>
      <c r="F1080" t="str">
        <f>A1080&amp;"-"&amp;B1080&amp;"-"&amp;C1080</f>
        <v>MALA_09-730-CPLBLANC 300</v>
      </c>
      <c r="G1080" s="16">
        <f t="shared" si="16"/>
        <v>391.5</v>
      </c>
    </row>
    <row r="1081" spans="1:7" x14ac:dyDescent="0.25">
      <c r="A1081" s="34" t="s">
        <v>169</v>
      </c>
      <c r="B1081" s="34">
        <v>730</v>
      </c>
      <c r="C1081" s="34" t="s">
        <v>84</v>
      </c>
      <c r="D1081" s="36">
        <v>391.5</v>
      </c>
      <c r="F1081" t="str">
        <f>A1081&amp;"-"&amp;B1081&amp;"-"&amp;C1081</f>
        <v>MALA_09-730-CPLBLANC 310</v>
      </c>
      <c r="G1081" s="16">
        <f t="shared" si="16"/>
        <v>391.5</v>
      </c>
    </row>
    <row r="1082" spans="1:7" x14ac:dyDescent="0.25">
      <c r="A1082" s="34" t="s">
        <v>169</v>
      </c>
      <c r="B1082" s="34">
        <v>730</v>
      </c>
      <c r="C1082" s="34" t="s">
        <v>85</v>
      </c>
      <c r="D1082" s="36">
        <v>391.5</v>
      </c>
      <c r="F1082" t="str">
        <f>A1082&amp;"-"&amp;B1082&amp;"-"&amp;C1082</f>
        <v>MALA_09-730-CPLBLANC 330</v>
      </c>
      <c r="G1082" s="16">
        <f t="shared" si="16"/>
        <v>391.5</v>
      </c>
    </row>
    <row r="1083" spans="1:7" x14ac:dyDescent="0.25">
      <c r="A1083" s="34" t="s">
        <v>169</v>
      </c>
      <c r="B1083" s="34">
        <v>830</v>
      </c>
      <c r="C1083" s="34" t="s">
        <v>26</v>
      </c>
      <c r="D1083" s="36">
        <v>330.6</v>
      </c>
      <c r="F1083" t="str">
        <f>A1083&amp;"-"&amp;B1083&amp;"-"&amp;C1083</f>
        <v>MALA_09-830-CPLBLANC 70</v>
      </c>
      <c r="G1083" s="16">
        <f t="shared" si="16"/>
        <v>330.6</v>
      </c>
    </row>
    <row r="1084" spans="1:7" x14ac:dyDescent="0.25">
      <c r="A1084" s="34" t="s">
        <v>169</v>
      </c>
      <c r="B1084" s="34">
        <v>830</v>
      </c>
      <c r="C1084" s="34" t="s">
        <v>27</v>
      </c>
      <c r="D1084" s="36">
        <v>330.6</v>
      </c>
      <c r="F1084" t="str">
        <f>A1084&amp;"-"&amp;B1084&amp;"-"&amp;C1084</f>
        <v>MALA_09-830-CPLBLANC 80</v>
      </c>
      <c r="G1084" s="16">
        <f t="shared" si="16"/>
        <v>330.6</v>
      </c>
    </row>
    <row r="1085" spans="1:7" x14ac:dyDescent="0.25">
      <c r="A1085" s="34" t="s">
        <v>169</v>
      </c>
      <c r="B1085" s="34">
        <v>830</v>
      </c>
      <c r="C1085" s="34" t="s">
        <v>28</v>
      </c>
      <c r="D1085" s="36">
        <v>330.6</v>
      </c>
      <c r="F1085" t="str">
        <f>A1085&amp;"-"&amp;B1085&amp;"-"&amp;C1085</f>
        <v>MALA_09-830-CPLBLANC 100</v>
      </c>
      <c r="G1085" s="16">
        <f t="shared" si="16"/>
        <v>330.6</v>
      </c>
    </row>
    <row r="1086" spans="1:7" x14ac:dyDescent="0.25">
      <c r="A1086" s="34" t="s">
        <v>169</v>
      </c>
      <c r="B1086" s="34">
        <v>830</v>
      </c>
      <c r="C1086" s="34" t="s">
        <v>29</v>
      </c>
      <c r="D1086" s="36">
        <v>339.3</v>
      </c>
      <c r="F1086" t="str">
        <f>A1086&amp;"-"&amp;B1086&amp;"-"&amp;C1086</f>
        <v>MALA_09-830-CPLBLANC 120</v>
      </c>
      <c r="G1086" s="16">
        <f t="shared" si="16"/>
        <v>339.3</v>
      </c>
    </row>
    <row r="1087" spans="1:7" x14ac:dyDescent="0.25">
      <c r="A1087" s="34" t="s">
        <v>169</v>
      </c>
      <c r="B1087" s="34">
        <v>830</v>
      </c>
      <c r="C1087" s="34" t="s">
        <v>30</v>
      </c>
      <c r="D1087" s="36">
        <v>342.2</v>
      </c>
      <c r="F1087" t="str">
        <f>A1087&amp;"-"&amp;B1087&amp;"-"&amp;C1087</f>
        <v>MALA_09-830-CPLBLANC 140</v>
      </c>
      <c r="G1087" s="16">
        <f t="shared" si="16"/>
        <v>342.2</v>
      </c>
    </row>
    <row r="1088" spans="1:7" x14ac:dyDescent="0.25">
      <c r="A1088" s="34" t="s">
        <v>169</v>
      </c>
      <c r="B1088" s="34">
        <v>830</v>
      </c>
      <c r="C1088" s="34" t="s">
        <v>31</v>
      </c>
      <c r="D1088" s="36">
        <v>355.25</v>
      </c>
      <c r="F1088" t="str">
        <f>A1088&amp;"-"&amp;B1088&amp;"-"&amp;C1088</f>
        <v>MALA_09-830-CPLBLANC 160</v>
      </c>
      <c r="G1088" s="16">
        <f t="shared" si="16"/>
        <v>355.25</v>
      </c>
    </row>
    <row r="1089" spans="1:7" x14ac:dyDescent="0.25">
      <c r="A1089" s="34" t="s">
        <v>169</v>
      </c>
      <c r="B1089" s="34">
        <v>830</v>
      </c>
      <c r="C1089" s="34" t="s">
        <v>32</v>
      </c>
      <c r="D1089" s="36">
        <v>355.25</v>
      </c>
      <c r="F1089" t="str">
        <f>A1089&amp;"-"&amp;B1089&amp;"-"&amp;C1089</f>
        <v>MALA_09-830-CPLBLANC 180</v>
      </c>
      <c r="G1089" s="16">
        <f t="shared" si="16"/>
        <v>355.25</v>
      </c>
    </row>
    <row r="1090" spans="1:7" x14ac:dyDescent="0.25">
      <c r="A1090" s="34" t="s">
        <v>169</v>
      </c>
      <c r="B1090" s="34">
        <v>830</v>
      </c>
      <c r="C1090" s="34" t="s">
        <v>33</v>
      </c>
      <c r="D1090" s="36">
        <v>355.25</v>
      </c>
      <c r="F1090" t="str">
        <f>A1090&amp;"-"&amp;B1090&amp;"-"&amp;C1090</f>
        <v>MALA_09-830-CPLBLANC 200</v>
      </c>
      <c r="G1090" s="16">
        <f t="shared" si="16"/>
        <v>355.25</v>
      </c>
    </row>
    <row r="1091" spans="1:7" x14ac:dyDescent="0.25">
      <c r="A1091" s="34" t="s">
        <v>169</v>
      </c>
      <c r="B1091" s="34">
        <v>830</v>
      </c>
      <c r="C1091" s="34" t="s">
        <v>79</v>
      </c>
      <c r="D1091" s="36">
        <v>371.2</v>
      </c>
      <c r="F1091" t="str">
        <f>A1091&amp;"-"&amp;B1091&amp;"-"&amp;C1091</f>
        <v>MALA_09-830-CPLBLANC 220</v>
      </c>
      <c r="G1091" s="16">
        <f t="shared" si="16"/>
        <v>371.2</v>
      </c>
    </row>
    <row r="1092" spans="1:7" x14ac:dyDescent="0.25">
      <c r="A1092" s="34" t="s">
        <v>169</v>
      </c>
      <c r="B1092" s="34">
        <v>830</v>
      </c>
      <c r="C1092" s="34" t="s">
        <v>80</v>
      </c>
      <c r="D1092" s="36">
        <v>371.2</v>
      </c>
      <c r="F1092" t="str">
        <f>A1092&amp;"-"&amp;B1092&amp;"-"&amp;C1092</f>
        <v>MALA_09-830-CPLBLANC 240</v>
      </c>
      <c r="G1092" s="16">
        <f t="shared" ref="G1092:G1155" si="17">D1092</f>
        <v>371.2</v>
      </c>
    </row>
    <row r="1093" spans="1:7" x14ac:dyDescent="0.25">
      <c r="A1093" s="34" t="s">
        <v>169</v>
      </c>
      <c r="B1093" s="34">
        <v>830</v>
      </c>
      <c r="C1093" s="34" t="s">
        <v>81</v>
      </c>
      <c r="D1093" s="36">
        <v>371.2</v>
      </c>
      <c r="F1093" t="str">
        <f>A1093&amp;"-"&amp;B1093&amp;"-"&amp;C1093</f>
        <v>MALA_09-830-CPLBLANC 265</v>
      </c>
      <c r="G1093" s="16">
        <f t="shared" si="17"/>
        <v>371.2</v>
      </c>
    </row>
    <row r="1094" spans="1:7" x14ac:dyDescent="0.25">
      <c r="A1094" s="34" t="s">
        <v>169</v>
      </c>
      <c r="B1094" s="34">
        <v>830</v>
      </c>
      <c r="C1094" s="34" t="s">
        <v>82</v>
      </c>
      <c r="D1094" s="36">
        <v>391.5</v>
      </c>
      <c r="F1094" t="str">
        <f>A1094&amp;"-"&amp;B1094&amp;"-"&amp;C1094</f>
        <v>MALA_09-830-CPLBLANC 280</v>
      </c>
      <c r="G1094" s="16">
        <f t="shared" si="17"/>
        <v>391.5</v>
      </c>
    </row>
    <row r="1095" spans="1:7" x14ac:dyDescent="0.25">
      <c r="A1095" s="34" t="s">
        <v>169</v>
      </c>
      <c r="B1095" s="34">
        <v>830</v>
      </c>
      <c r="C1095" s="34" t="s">
        <v>83</v>
      </c>
      <c r="D1095" s="36">
        <v>391.5</v>
      </c>
      <c r="F1095" t="str">
        <f>A1095&amp;"-"&amp;B1095&amp;"-"&amp;C1095</f>
        <v>MALA_09-830-CPLBLANC 300</v>
      </c>
      <c r="G1095" s="16">
        <f t="shared" si="17"/>
        <v>391.5</v>
      </c>
    </row>
    <row r="1096" spans="1:7" x14ac:dyDescent="0.25">
      <c r="A1096" s="34" t="s">
        <v>169</v>
      </c>
      <c r="B1096" s="34">
        <v>830</v>
      </c>
      <c r="C1096" s="34" t="s">
        <v>84</v>
      </c>
      <c r="D1096" s="36">
        <v>391.5</v>
      </c>
      <c r="F1096" t="str">
        <f>A1096&amp;"-"&amp;B1096&amp;"-"&amp;C1096</f>
        <v>MALA_09-830-CPLBLANC 310</v>
      </c>
      <c r="G1096" s="16">
        <f t="shared" si="17"/>
        <v>391.5</v>
      </c>
    </row>
    <row r="1097" spans="1:7" x14ac:dyDescent="0.25">
      <c r="A1097" s="34" t="s">
        <v>169</v>
      </c>
      <c r="B1097" s="34">
        <v>830</v>
      </c>
      <c r="C1097" s="34" t="s">
        <v>85</v>
      </c>
      <c r="D1097" s="36">
        <v>391.5</v>
      </c>
      <c r="F1097" t="str">
        <f>A1097&amp;"-"&amp;B1097&amp;"-"&amp;C1097</f>
        <v>MALA_09-830-CPLBLANC 330</v>
      </c>
      <c r="G1097" s="16">
        <f t="shared" si="17"/>
        <v>391.5</v>
      </c>
    </row>
    <row r="1098" spans="1:7" x14ac:dyDescent="0.25">
      <c r="A1098" s="34" t="s">
        <v>169</v>
      </c>
      <c r="B1098" s="34">
        <v>930</v>
      </c>
      <c r="C1098" s="34" t="s">
        <v>26</v>
      </c>
      <c r="D1098" s="36">
        <v>346.55</v>
      </c>
      <c r="F1098" t="str">
        <f>A1098&amp;"-"&amp;B1098&amp;"-"&amp;C1098</f>
        <v>MALA_09-930-CPLBLANC 70</v>
      </c>
      <c r="G1098" s="16">
        <f t="shared" si="17"/>
        <v>346.55</v>
      </c>
    </row>
    <row r="1099" spans="1:7" x14ac:dyDescent="0.25">
      <c r="A1099" s="34" t="s">
        <v>169</v>
      </c>
      <c r="B1099" s="34">
        <v>930</v>
      </c>
      <c r="C1099" s="34" t="s">
        <v>27</v>
      </c>
      <c r="D1099" s="36">
        <v>346.55</v>
      </c>
      <c r="F1099" t="str">
        <f>A1099&amp;"-"&amp;B1099&amp;"-"&amp;C1099</f>
        <v>MALA_09-930-CPLBLANC 80</v>
      </c>
      <c r="G1099" s="16">
        <f t="shared" si="17"/>
        <v>346.55</v>
      </c>
    </row>
    <row r="1100" spans="1:7" x14ac:dyDescent="0.25">
      <c r="A1100" s="34" t="s">
        <v>169</v>
      </c>
      <c r="B1100" s="34">
        <v>930</v>
      </c>
      <c r="C1100" s="34" t="s">
        <v>28</v>
      </c>
      <c r="D1100" s="36">
        <v>346.55</v>
      </c>
      <c r="F1100" t="str">
        <f>A1100&amp;"-"&amp;B1100&amp;"-"&amp;C1100</f>
        <v>MALA_09-930-CPLBLANC 100</v>
      </c>
      <c r="G1100" s="16">
        <f t="shared" si="17"/>
        <v>346.55</v>
      </c>
    </row>
    <row r="1101" spans="1:7" x14ac:dyDescent="0.25">
      <c r="A1101" s="34" t="s">
        <v>169</v>
      </c>
      <c r="B1101" s="34">
        <v>930</v>
      </c>
      <c r="C1101" s="34" t="s">
        <v>29</v>
      </c>
      <c r="D1101" s="36">
        <v>349.45</v>
      </c>
      <c r="F1101" t="str">
        <f>A1101&amp;"-"&amp;B1101&amp;"-"&amp;C1101</f>
        <v>MALA_09-930-CPLBLANC 120</v>
      </c>
      <c r="G1101" s="16">
        <f t="shared" si="17"/>
        <v>349.45</v>
      </c>
    </row>
    <row r="1102" spans="1:7" x14ac:dyDescent="0.25">
      <c r="A1102" s="34" t="s">
        <v>169</v>
      </c>
      <c r="B1102" s="34">
        <v>930</v>
      </c>
      <c r="C1102" s="34" t="s">
        <v>30</v>
      </c>
      <c r="D1102" s="36">
        <v>352.35</v>
      </c>
      <c r="F1102" t="str">
        <f>A1102&amp;"-"&amp;B1102&amp;"-"&amp;C1102</f>
        <v>MALA_09-930-CPLBLANC 140</v>
      </c>
      <c r="G1102" s="16">
        <f t="shared" si="17"/>
        <v>352.35</v>
      </c>
    </row>
    <row r="1103" spans="1:7" x14ac:dyDescent="0.25">
      <c r="A1103" s="34" t="s">
        <v>169</v>
      </c>
      <c r="B1103" s="34">
        <v>930</v>
      </c>
      <c r="C1103" s="34" t="s">
        <v>31</v>
      </c>
      <c r="D1103" s="36">
        <v>365.4</v>
      </c>
      <c r="F1103" t="str">
        <f>A1103&amp;"-"&amp;B1103&amp;"-"&amp;C1103</f>
        <v>MALA_09-930-CPLBLANC 160</v>
      </c>
      <c r="G1103" s="16">
        <f t="shared" si="17"/>
        <v>365.4</v>
      </c>
    </row>
    <row r="1104" spans="1:7" x14ac:dyDescent="0.25">
      <c r="A1104" s="34" t="s">
        <v>169</v>
      </c>
      <c r="B1104" s="34">
        <v>930</v>
      </c>
      <c r="C1104" s="34" t="s">
        <v>32</v>
      </c>
      <c r="D1104" s="36">
        <v>365.4</v>
      </c>
      <c r="F1104" t="str">
        <f>A1104&amp;"-"&amp;B1104&amp;"-"&amp;C1104</f>
        <v>MALA_09-930-CPLBLANC 180</v>
      </c>
      <c r="G1104" s="16">
        <f t="shared" si="17"/>
        <v>365.4</v>
      </c>
    </row>
    <row r="1105" spans="1:7" x14ac:dyDescent="0.25">
      <c r="A1105" s="34" t="s">
        <v>169</v>
      </c>
      <c r="B1105" s="34">
        <v>930</v>
      </c>
      <c r="C1105" s="34" t="s">
        <v>33</v>
      </c>
      <c r="D1105" s="36">
        <v>365.4</v>
      </c>
      <c r="F1105" t="str">
        <f>A1105&amp;"-"&amp;B1105&amp;"-"&amp;C1105</f>
        <v>MALA_09-930-CPLBLANC 200</v>
      </c>
      <c r="G1105" s="16">
        <f t="shared" si="17"/>
        <v>365.4</v>
      </c>
    </row>
    <row r="1106" spans="1:7" x14ac:dyDescent="0.25">
      <c r="A1106" s="34" t="s">
        <v>169</v>
      </c>
      <c r="B1106" s="34">
        <v>930</v>
      </c>
      <c r="C1106" s="34" t="s">
        <v>79</v>
      </c>
      <c r="D1106" s="36">
        <v>381.35</v>
      </c>
      <c r="F1106" t="str">
        <f>A1106&amp;"-"&amp;B1106&amp;"-"&amp;C1106</f>
        <v>MALA_09-930-CPLBLANC 220</v>
      </c>
      <c r="G1106" s="16">
        <f t="shared" si="17"/>
        <v>381.35</v>
      </c>
    </row>
    <row r="1107" spans="1:7" x14ac:dyDescent="0.25">
      <c r="A1107" s="34" t="s">
        <v>169</v>
      </c>
      <c r="B1107" s="34">
        <v>930</v>
      </c>
      <c r="C1107" s="34" t="s">
        <v>80</v>
      </c>
      <c r="D1107" s="36">
        <v>381.35</v>
      </c>
      <c r="F1107" t="str">
        <f>A1107&amp;"-"&amp;B1107&amp;"-"&amp;C1107</f>
        <v>MALA_09-930-CPLBLANC 240</v>
      </c>
      <c r="G1107" s="16">
        <f t="shared" si="17"/>
        <v>381.35</v>
      </c>
    </row>
    <row r="1108" spans="1:7" x14ac:dyDescent="0.25">
      <c r="A1108" s="34" t="s">
        <v>169</v>
      </c>
      <c r="B1108" s="34">
        <v>930</v>
      </c>
      <c r="C1108" s="34" t="s">
        <v>81</v>
      </c>
      <c r="D1108" s="36">
        <v>381.35</v>
      </c>
      <c r="F1108" t="str">
        <f>A1108&amp;"-"&amp;B1108&amp;"-"&amp;C1108</f>
        <v>MALA_09-930-CPLBLANC 265</v>
      </c>
      <c r="G1108" s="16">
        <f t="shared" si="17"/>
        <v>381.35</v>
      </c>
    </row>
    <row r="1109" spans="1:7" x14ac:dyDescent="0.25">
      <c r="A1109" s="34" t="s">
        <v>169</v>
      </c>
      <c r="B1109" s="34">
        <v>930</v>
      </c>
      <c r="C1109" s="34" t="s">
        <v>82</v>
      </c>
      <c r="D1109" s="36">
        <v>401.65</v>
      </c>
      <c r="F1109" t="str">
        <f>A1109&amp;"-"&amp;B1109&amp;"-"&amp;C1109</f>
        <v>MALA_09-930-CPLBLANC 280</v>
      </c>
      <c r="G1109" s="16">
        <f t="shared" si="17"/>
        <v>401.65</v>
      </c>
    </row>
    <row r="1110" spans="1:7" x14ac:dyDescent="0.25">
      <c r="A1110" s="34" t="s">
        <v>169</v>
      </c>
      <c r="B1110" s="34">
        <v>930</v>
      </c>
      <c r="C1110" s="34" t="s">
        <v>83</v>
      </c>
      <c r="D1110" s="36">
        <v>401.65</v>
      </c>
      <c r="F1110" t="str">
        <f>A1110&amp;"-"&amp;B1110&amp;"-"&amp;C1110</f>
        <v>MALA_09-930-CPLBLANC 300</v>
      </c>
      <c r="G1110" s="16">
        <f t="shared" si="17"/>
        <v>401.65</v>
      </c>
    </row>
    <row r="1111" spans="1:7" x14ac:dyDescent="0.25">
      <c r="A1111" s="34" t="s">
        <v>169</v>
      </c>
      <c r="B1111" s="34">
        <v>930</v>
      </c>
      <c r="C1111" s="34" t="s">
        <v>84</v>
      </c>
      <c r="D1111" s="36">
        <v>401.65</v>
      </c>
      <c r="F1111" t="str">
        <f>A1111&amp;"-"&amp;B1111&amp;"-"&amp;C1111</f>
        <v>MALA_09-930-CPLBLANC 310</v>
      </c>
      <c r="G1111" s="16">
        <f t="shared" si="17"/>
        <v>401.65</v>
      </c>
    </row>
    <row r="1112" spans="1:7" x14ac:dyDescent="0.25">
      <c r="A1112" s="34" t="s">
        <v>169</v>
      </c>
      <c r="B1112" s="34">
        <v>930</v>
      </c>
      <c r="C1112" s="34" t="s">
        <v>85</v>
      </c>
      <c r="D1112" s="36">
        <v>401.65</v>
      </c>
      <c r="F1112" t="str">
        <f>A1112&amp;"-"&amp;B1112&amp;"-"&amp;C1112</f>
        <v>MALA_09-930-CPLBLANC 330</v>
      </c>
      <c r="G1112" s="16">
        <f t="shared" si="17"/>
        <v>401.65</v>
      </c>
    </row>
    <row r="1113" spans="1:7" x14ac:dyDescent="0.25">
      <c r="A1113" s="34" t="s">
        <v>169</v>
      </c>
      <c r="B1113" s="34">
        <v>630</v>
      </c>
      <c r="C1113" s="34" t="s">
        <v>86</v>
      </c>
      <c r="D1113" s="36">
        <v>330.6</v>
      </c>
      <c r="F1113" t="str">
        <f>A1113&amp;"-"&amp;B1113&amp;"-"&amp;C1113</f>
        <v>MALA_09-630-RU2BLANC 70</v>
      </c>
      <c r="G1113" s="16">
        <f t="shared" si="17"/>
        <v>330.6</v>
      </c>
    </row>
    <row r="1114" spans="1:7" x14ac:dyDescent="0.25">
      <c r="A1114" s="34" t="s">
        <v>169</v>
      </c>
      <c r="B1114" s="34">
        <v>630</v>
      </c>
      <c r="C1114" s="34" t="s">
        <v>87</v>
      </c>
      <c r="D1114" s="36">
        <v>330.6</v>
      </c>
      <c r="F1114" t="str">
        <f>A1114&amp;"-"&amp;B1114&amp;"-"&amp;C1114</f>
        <v>MALA_09-630-RU2BLANC 80</v>
      </c>
      <c r="G1114" s="16">
        <f t="shared" si="17"/>
        <v>330.6</v>
      </c>
    </row>
    <row r="1115" spans="1:7" x14ac:dyDescent="0.25">
      <c r="A1115" s="34" t="s">
        <v>169</v>
      </c>
      <c r="B1115" s="34">
        <v>630</v>
      </c>
      <c r="C1115" s="34" t="s">
        <v>88</v>
      </c>
      <c r="D1115" s="36">
        <v>330.6</v>
      </c>
      <c r="F1115" t="str">
        <f>A1115&amp;"-"&amp;B1115&amp;"-"&amp;C1115</f>
        <v>MALA_09-630-RU2BLANC 100</v>
      </c>
      <c r="G1115" s="16">
        <f t="shared" si="17"/>
        <v>330.6</v>
      </c>
    </row>
    <row r="1116" spans="1:7" x14ac:dyDescent="0.25">
      <c r="A1116" s="34" t="s">
        <v>169</v>
      </c>
      <c r="B1116" s="34">
        <v>630</v>
      </c>
      <c r="C1116" s="34" t="s">
        <v>89</v>
      </c>
      <c r="D1116" s="36">
        <v>339.3</v>
      </c>
      <c r="F1116" t="str">
        <f>A1116&amp;"-"&amp;B1116&amp;"-"&amp;C1116</f>
        <v>MALA_09-630-RU2BLANC 120</v>
      </c>
      <c r="G1116" s="16">
        <f t="shared" si="17"/>
        <v>339.3</v>
      </c>
    </row>
    <row r="1117" spans="1:7" x14ac:dyDescent="0.25">
      <c r="A1117" s="34" t="s">
        <v>169</v>
      </c>
      <c r="B1117" s="34">
        <v>630</v>
      </c>
      <c r="C1117" s="34" t="s">
        <v>90</v>
      </c>
      <c r="D1117" s="36">
        <v>342.2</v>
      </c>
      <c r="F1117" t="str">
        <f>A1117&amp;"-"&amp;B1117&amp;"-"&amp;C1117</f>
        <v>MALA_09-630-RU2BLANC 140</v>
      </c>
      <c r="G1117" s="16">
        <f t="shared" si="17"/>
        <v>342.2</v>
      </c>
    </row>
    <row r="1118" spans="1:7" x14ac:dyDescent="0.25">
      <c r="A1118" s="34" t="s">
        <v>169</v>
      </c>
      <c r="B1118" s="34">
        <v>630</v>
      </c>
      <c r="C1118" s="34" t="s">
        <v>91</v>
      </c>
      <c r="D1118" s="36">
        <v>355.25</v>
      </c>
      <c r="F1118" t="str">
        <f>A1118&amp;"-"&amp;B1118&amp;"-"&amp;C1118</f>
        <v>MALA_09-630-RU2BLANC 160</v>
      </c>
      <c r="G1118" s="16">
        <f t="shared" si="17"/>
        <v>355.25</v>
      </c>
    </row>
    <row r="1119" spans="1:7" x14ac:dyDescent="0.25">
      <c r="A1119" s="34" t="s">
        <v>169</v>
      </c>
      <c r="B1119" s="34">
        <v>630</v>
      </c>
      <c r="C1119" s="34" t="s">
        <v>92</v>
      </c>
      <c r="D1119" s="36">
        <v>355.25</v>
      </c>
      <c r="F1119" t="str">
        <f>A1119&amp;"-"&amp;B1119&amp;"-"&amp;C1119</f>
        <v>MALA_09-630-RU2BLANC 180</v>
      </c>
      <c r="G1119" s="16">
        <f t="shared" si="17"/>
        <v>355.25</v>
      </c>
    </row>
    <row r="1120" spans="1:7" x14ac:dyDescent="0.25">
      <c r="A1120" s="34" t="s">
        <v>169</v>
      </c>
      <c r="B1120" s="34">
        <v>630</v>
      </c>
      <c r="C1120" s="34" t="s">
        <v>93</v>
      </c>
      <c r="D1120" s="36">
        <v>355.25</v>
      </c>
      <c r="F1120" t="str">
        <f>A1120&amp;"-"&amp;B1120&amp;"-"&amp;C1120</f>
        <v>MALA_09-630-RU2BLANC 200</v>
      </c>
      <c r="G1120" s="16">
        <f t="shared" si="17"/>
        <v>355.25</v>
      </c>
    </row>
    <row r="1121" spans="1:7" x14ac:dyDescent="0.25">
      <c r="A1121" s="34" t="s">
        <v>169</v>
      </c>
      <c r="B1121" s="34">
        <v>630</v>
      </c>
      <c r="C1121" s="34" t="s">
        <v>94</v>
      </c>
      <c r="D1121" s="36">
        <v>371.2</v>
      </c>
      <c r="F1121" t="str">
        <f>A1121&amp;"-"&amp;B1121&amp;"-"&amp;C1121</f>
        <v>MALA_09-630-RU2BLANC 220</v>
      </c>
      <c r="G1121" s="16">
        <f t="shared" si="17"/>
        <v>371.2</v>
      </c>
    </row>
    <row r="1122" spans="1:7" x14ac:dyDescent="0.25">
      <c r="A1122" s="34" t="s">
        <v>169</v>
      </c>
      <c r="B1122" s="34">
        <v>630</v>
      </c>
      <c r="C1122" s="34" t="s">
        <v>95</v>
      </c>
      <c r="D1122" s="36">
        <v>371.2</v>
      </c>
      <c r="F1122" t="str">
        <f>A1122&amp;"-"&amp;B1122&amp;"-"&amp;C1122</f>
        <v>MALA_09-630-RU2BLANC 240</v>
      </c>
      <c r="G1122" s="16">
        <f t="shared" si="17"/>
        <v>371.2</v>
      </c>
    </row>
    <row r="1123" spans="1:7" x14ac:dyDescent="0.25">
      <c r="A1123" s="34" t="s">
        <v>169</v>
      </c>
      <c r="B1123" s="34">
        <v>630</v>
      </c>
      <c r="C1123" s="34" t="s">
        <v>96</v>
      </c>
      <c r="D1123" s="36">
        <v>371.2</v>
      </c>
      <c r="F1123" t="str">
        <f>A1123&amp;"-"&amp;B1123&amp;"-"&amp;C1123</f>
        <v>MALA_09-630-RU2BLANC 265</v>
      </c>
      <c r="G1123" s="16">
        <f t="shared" si="17"/>
        <v>371.2</v>
      </c>
    </row>
    <row r="1124" spans="1:7" x14ac:dyDescent="0.25">
      <c r="A1124" s="34" t="s">
        <v>169</v>
      </c>
      <c r="B1124" s="34">
        <v>630</v>
      </c>
      <c r="C1124" s="34" t="s">
        <v>97</v>
      </c>
      <c r="D1124" s="36">
        <v>391.5</v>
      </c>
      <c r="F1124" t="str">
        <f>A1124&amp;"-"&amp;B1124&amp;"-"&amp;C1124</f>
        <v>MALA_09-630-RU2BLANC 280</v>
      </c>
      <c r="G1124" s="16">
        <f t="shared" si="17"/>
        <v>391.5</v>
      </c>
    </row>
    <row r="1125" spans="1:7" x14ac:dyDescent="0.25">
      <c r="A1125" s="34" t="s">
        <v>169</v>
      </c>
      <c r="B1125" s="34">
        <v>630</v>
      </c>
      <c r="C1125" s="34" t="s">
        <v>98</v>
      </c>
      <c r="D1125" s="36">
        <v>391.5</v>
      </c>
      <c r="F1125" t="str">
        <f>A1125&amp;"-"&amp;B1125&amp;"-"&amp;C1125</f>
        <v>MALA_09-630-RU2BLANC 300</v>
      </c>
      <c r="G1125" s="16">
        <f t="shared" si="17"/>
        <v>391.5</v>
      </c>
    </row>
    <row r="1126" spans="1:7" x14ac:dyDescent="0.25">
      <c r="A1126" s="34" t="s">
        <v>169</v>
      </c>
      <c r="B1126" s="34">
        <v>630</v>
      </c>
      <c r="C1126" s="34" t="s">
        <v>99</v>
      </c>
      <c r="D1126" s="36">
        <v>391.5</v>
      </c>
      <c r="F1126" t="str">
        <f>A1126&amp;"-"&amp;B1126&amp;"-"&amp;C1126</f>
        <v>MALA_09-630-RU2BLANC 310</v>
      </c>
      <c r="G1126" s="16">
        <f t="shared" si="17"/>
        <v>391.5</v>
      </c>
    </row>
    <row r="1127" spans="1:7" x14ac:dyDescent="0.25">
      <c r="A1127" s="34" t="s">
        <v>169</v>
      </c>
      <c r="B1127" s="34">
        <v>630</v>
      </c>
      <c r="C1127" s="34" t="s">
        <v>100</v>
      </c>
      <c r="D1127" s="36">
        <v>391.5</v>
      </c>
      <c r="F1127" t="str">
        <f>A1127&amp;"-"&amp;B1127&amp;"-"&amp;C1127</f>
        <v>MALA_09-630-RU2BLANC 330</v>
      </c>
      <c r="G1127" s="16">
        <f t="shared" si="17"/>
        <v>391.5</v>
      </c>
    </row>
    <row r="1128" spans="1:7" x14ac:dyDescent="0.25">
      <c r="A1128" s="34" t="s">
        <v>169</v>
      </c>
      <c r="B1128" s="34">
        <v>730</v>
      </c>
      <c r="C1128" s="34" t="s">
        <v>86</v>
      </c>
      <c r="D1128" s="36">
        <v>330.6</v>
      </c>
      <c r="F1128" t="str">
        <f>A1128&amp;"-"&amp;B1128&amp;"-"&amp;C1128</f>
        <v>MALA_09-730-RU2BLANC 70</v>
      </c>
      <c r="G1128" s="16">
        <f t="shared" si="17"/>
        <v>330.6</v>
      </c>
    </row>
    <row r="1129" spans="1:7" x14ac:dyDescent="0.25">
      <c r="A1129" s="34" t="s">
        <v>169</v>
      </c>
      <c r="B1129" s="34">
        <v>730</v>
      </c>
      <c r="C1129" s="34" t="s">
        <v>87</v>
      </c>
      <c r="D1129" s="36">
        <v>330.6</v>
      </c>
      <c r="F1129" t="str">
        <f>A1129&amp;"-"&amp;B1129&amp;"-"&amp;C1129</f>
        <v>MALA_09-730-RU2BLANC 80</v>
      </c>
      <c r="G1129" s="16">
        <f t="shared" si="17"/>
        <v>330.6</v>
      </c>
    </row>
    <row r="1130" spans="1:7" x14ac:dyDescent="0.25">
      <c r="A1130" s="34" t="s">
        <v>169</v>
      </c>
      <c r="B1130" s="34">
        <v>730</v>
      </c>
      <c r="C1130" s="34" t="s">
        <v>88</v>
      </c>
      <c r="D1130" s="36">
        <v>330.6</v>
      </c>
      <c r="F1130" t="str">
        <f>A1130&amp;"-"&amp;B1130&amp;"-"&amp;C1130</f>
        <v>MALA_09-730-RU2BLANC 100</v>
      </c>
      <c r="G1130" s="16">
        <f t="shared" si="17"/>
        <v>330.6</v>
      </c>
    </row>
    <row r="1131" spans="1:7" x14ac:dyDescent="0.25">
      <c r="A1131" s="34" t="s">
        <v>169</v>
      </c>
      <c r="B1131" s="34">
        <v>730</v>
      </c>
      <c r="C1131" s="34" t="s">
        <v>89</v>
      </c>
      <c r="D1131" s="36">
        <v>339.3</v>
      </c>
      <c r="F1131" t="str">
        <f>A1131&amp;"-"&amp;B1131&amp;"-"&amp;C1131</f>
        <v>MALA_09-730-RU2BLANC 120</v>
      </c>
      <c r="G1131" s="16">
        <f t="shared" si="17"/>
        <v>339.3</v>
      </c>
    </row>
    <row r="1132" spans="1:7" x14ac:dyDescent="0.25">
      <c r="A1132" s="34" t="s">
        <v>169</v>
      </c>
      <c r="B1132" s="34">
        <v>730</v>
      </c>
      <c r="C1132" s="34" t="s">
        <v>90</v>
      </c>
      <c r="D1132" s="36">
        <v>342.2</v>
      </c>
      <c r="F1132" t="str">
        <f>A1132&amp;"-"&amp;B1132&amp;"-"&amp;C1132</f>
        <v>MALA_09-730-RU2BLANC 140</v>
      </c>
      <c r="G1132" s="16">
        <f t="shared" si="17"/>
        <v>342.2</v>
      </c>
    </row>
    <row r="1133" spans="1:7" x14ac:dyDescent="0.25">
      <c r="A1133" s="34" t="s">
        <v>169</v>
      </c>
      <c r="B1133" s="34">
        <v>730</v>
      </c>
      <c r="C1133" s="34" t="s">
        <v>91</v>
      </c>
      <c r="D1133" s="36">
        <v>355.25</v>
      </c>
      <c r="F1133" t="str">
        <f>A1133&amp;"-"&amp;B1133&amp;"-"&amp;C1133</f>
        <v>MALA_09-730-RU2BLANC 160</v>
      </c>
      <c r="G1133" s="16">
        <f t="shared" si="17"/>
        <v>355.25</v>
      </c>
    </row>
    <row r="1134" spans="1:7" x14ac:dyDescent="0.25">
      <c r="A1134" s="34" t="s">
        <v>169</v>
      </c>
      <c r="B1134" s="34">
        <v>730</v>
      </c>
      <c r="C1134" s="34" t="s">
        <v>92</v>
      </c>
      <c r="D1134" s="36">
        <v>355.25</v>
      </c>
      <c r="F1134" t="str">
        <f>A1134&amp;"-"&amp;B1134&amp;"-"&amp;C1134</f>
        <v>MALA_09-730-RU2BLANC 180</v>
      </c>
      <c r="G1134" s="16">
        <f t="shared" si="17"/>
        <v>355.25</v>
      </c>
    </row>
    <row r="1135" spans="1:7" x14ac:dyDescent="0.25">
      <c r="A1135" s="34" t="s">
        <v>169</v>
      </c>
      <c r="B1135" s="34">
        <v>730</v>
      </c>
      <c r="C1135" s="34" t="s">
        <v>93</v>
      </c>
      <c r="D1135" s="36">
        <v>355.25</v>
      </c>
      <c r="F1135" t="str">
        <f>A1135&amp;"-"&amp;B1135&amp;"-"&amp;C1135</f>
        <v>MALA_09-730-RU2BLANC 200</v>
      </c>
      <c r="G1135" s="16">
        <f t="shared" si="17"/>
        <v>355.25</v>
      </c>
    </row>
    <row r="1136" spans="1:7" x14ac:dyDescent="0.25">
      <c r="A1136" s="34" t="s">
        <v>169</v>
      </c>
      <c r="B1136" s="34">
        <v>730</v>
      </c>
      <c r="C1136" s="34" t="s">
        <v>94</v>
      </c>
      <c r="D1136" s="36">
        <v>371.2</v>
      </c>
      <c r="F1136" t="str">
        <f>A1136&amp;"-"&amp;B1136&amp;"-"&amp;C1136</f>
        <v>MALA_09-730-RU2BLANC 220</v>
      </c>
      <c r="G1136" s="16">
        <f t="shared" si="17"/>
        <v>371.2</v>
      </c>
    </row>
    <row r="1137" spans="1:7" x14ac:dyDescent="0.25">
      <c r="A1137" s="34" t="s">
        <v>169</v>
      </c>
      <c r="B1137" s="34">
        <v>730</v>
      </c>
      <c r="C1137" s="34" t="s">
        <v>95</v>
      </c>
      <c r="D1137" s="36">
        <v>371.2</v>
      </c>
      <c r="F1137" t="str">
        <f>A1137&amp;"-"&amp;B1137&amp;"-"&amp;C1137</f>
        <v>MALA_09-730-RU2BLANC 240</v>
      </c>
      <c r="G1137" s="16">
        <f t="shared" si="17"/>
        <v>371.2</v>
      </c>
    </row>
    <row r="1138" spans="1:7" x14ac:dyDescent="0.25">
      <c r="A1138" s="34" t="s">
        <v>169</v>
      </c>
      <c r="B1138" s="34">
        <v>730</v>
      </c>
      <c r="C1138" s="34" t="s">
        <v>96</v>
      </c>
      <c r="D1138" s="36">
        <v>371.2</v>
      </c>
      <c r="F1138" t="str">
        <f>A1138&amp;"-"&amp;B1138&amp;"-"&amp;C1138</f>
        <v>MALA_09-730-RU2BLANC 265</v>
      </c>
      <c r="G1138" s="16">
        <f t="shared" si="17"/>
        <v>371.2</v>
      </c>
    </row>
    <row r="1139" spans="1:7" x14ac:dyDescent="0.25">
      <c r="A1139" s="34" t="s">
        <v>169</v>
      </c>
      <c r="B1139" s="34">
        <v>730</v>
      </c>
      <c r="C1139" s="34" t="s">
        <v>97</v>
      </c>
      <c r="D1139" s="36">
        <v>391.5</v>
      </c>
      <c r="F1139" t="str">
        <f>A1139&amp;"-"&amp;B1139&amp;"-"&amp;C1139</f>
        <v>MALA_09-730-RU2BLANC 280</v>
      </c>
      <c r="G1139" s="16">
        <f t="shared" si="17"/>
        <v>391.5</v>
      </c>
    </row>
    <row r="1140" spans="1:7" x14ac:dyDescent="0.25">
      <c r="A1140" s="34" t="s">
        <v>169</v>
      </c>
      <c r="B1140" s="34">
        <v>730</v>
      </c>
      <c r="C1140" s="34" t="s">
        <v>98</v>
      </c>
      <c r="D1140" s="36">
        <v>391.5</v>
      </c>
      <c r="F1140" t="str">
        <f>A1140&amp;"-"&amp;B1140&amp;"-"&amp;C1140</f>
        <v>MALA_09-730-RU2BLANC 300</v>
      </c>
      <c r="G1140" s="16">
        <f t="shared" si="17"/>
        <v>391.5</v>
      </c>
    </row>
    <row r="1141" spans="1:7" x14ac:dyDescent="0.25">
      <c r="A1141" s="34" t="s">
        <v>169</v>
      </c>
      <c r="B1141" s="34">
        <v>730</v>
      </c>
      <c r="C1141" s="34" t="s">
        <v>99</v>
      </c>
      <c r="D1141" s="36">
        <v>391.5</v>
      </c>
      <c r="F1141" t="str">
        <f>A1141&amp;"-"&amp;B1141&amp;"-"&amp;C1141</f>
        <v>MALA_09-730-RU2BLANC 310</v>
      </c>
      <c r="G1141" s="16">
        <f t="shared" si="17"/>
        <v>391.5</v>
      </c>
    </row>
    <row r="1142" spans="1:7" x14ac:dyDescent="0.25">
      <c r="A1142" s="34" t="s">
        <v>169</v>
      </c>
      <c r="B1142" s="34">
        <v>730</v>
      </c>
      <c r="C1142" s="34" t="s">
        <v>100</v>
      </c>
      <c r="D1142" s="36">
        <v>391.5</v>
      </c>
      <c r="F1142" t="str">
        <f>A1142&amp;"-"&amp;B1142&amp;"-"&amp;C1142</f>
        <v>MALA_09-730-RU2BLANC 330</v>
      </c>
      <c r="G1142" s="16">
        <f t="shared" si="17"/>
        <v>391.5</v>
      </c>
    </row>
    <row r="1143" spans="1:7" x14ac:dyDescent="0.25">
      <c r="A1143" s="34" t="s">
        <v>169</v>
      </c>
      <c r="B1143" s="34">
        <v>830</v>
      </c>
      <c r="C1143" s="34" t="s">
        <v>86</v>
      </c>
      <c r="D1143" s="36">
        <v>330.6</v>
      </c>
      <c r="F1143" t="str">
        <f>A1143&amp;"-"&amp;B1143&amp;"-"&amp;C1143</f>
        <v>MALA_09-830-RU2BLANC 70</v>
      </c>
      <c r="G1143" s="16">
        <f t="shared" si="17"/>
        <v>330.6</v>
      </c>
    </row>
    <row r="1144" spans="1:7" x14ac:dyDescent="0.25">
      <c r="A1144" s="34" t="s">
        <v>169</v>
      </c>
      <c r="B1144" s="34">
        <v>830</v>
      </c>
      <c r="C1144" s="34" t="s">
        <v>87</v>
      </c>
      <c r="D1144" s="36">
        <v>330.6</v>
      </c>
      <c r="F1144" t="str">
        <f>A1144&amp;"-"&amp;B1144&amp;"-"&amp;C1144</f>
        <v>MALA_09-830-RU2BLANC 80</v>
      </c>
      <c r="G1144" s="16">
        <f t="shared" si="17"/>
        <v>330.6</v>
      </c>
    </row>
    <row r="1145" spans="1:7" x14ac:dyDescent="0.25">
      <c r="A1145" s="34" t="s">
        <v>169</v>
      </c>
      <c r="B1145" s="34">
        <v>830</v>
      </c>
      <c r="C1145" s="34" t="s">
        <v>88</v>
      </c>
      <c r="D1145" s="36">
        <v>330.6</v>
      </c>
      <c r="F1145" t="str">
        <f>A1145&amp;"-"&amp;B1145&amp;"-"&amp;C1145</f>
        <v>MALA_09-830-RU2BLANC 100</v>
      </c>
      <c r="G1145" s="16">
        <f t="shared" si="17"/>
        <v>330.6</v>
      </c>
    </row>
    <row r="1146" spans="1:7" x14ac:dyDescent="0.25">
      <c r="A1146" s="34" t="s">
        <v>169</v>
      </c>
      <c r="B1146" s="34">
        <v>830</v>
      </c>
      <c r="C1146" s="34" t="s">
        <v>89</v>
      </c>
      <c r="D1146" s="36">
        <v>339.3</v>
      </c>
      <c r="F1146" t="str">
        <f>A1146&amp;"-"&amp;B1146&amp;"-"&amp;C1146</f>
        <v>MALA_09-830-RU2BLANC 120</v>
      </c>
      <c r="G1146" s="16">
        <f t="shared" si="17"/>
        <v>339.3</v>
      </c>
    </row>
    <row r="1147" spans="1:7" x14ac:dyDescent="0.25">
      <c r="A1147" s="34" t="s">
        <v>169</v>
      </c>
      <c r="B1147" s="34">
        <v>830</v>
      </c>
      <c r="C1147" s="34" t="s">
        <v>90</v>
      </c>
      <c r="D1147" s="36">
        <v>342.2</v>
      </c>
      <c r="F1147" t="str">
        <f>A1147&amp;"-"&amp;B1147&amp;"-"&amp;C1147</f>
        <v>MALA_09-830-RU2BLANC 140</v>
      </c>
      <c r="G1147" s="16">
        <f t="shared" si="17"/>
        <v>342.2</v>
      </c>
    </row>
    <row r="1148" spans="1:7" x14ac:dyDescent="0.25">
      <c r="A1148" s="34" t="s">
        <v>169</v>
      </c>
      <c r="B1148" s="34">
        <v>830</v>
      </c>
      <c r="C1148" s="34" t="s">
        <v>91</v>
      </c>
      <c r="D1148" s="36">
        <v>355.25</v>
      </c>
      <c r="F1148" t="str">
        <f>A1148&amp;"-"&amp;B1148&amp;"-"&amp;C1148</f>
        <v>MALA_09-830-RU2BLANC 160</v>
      </c>
      <c r="G1148" s="16">
        <f t="shared" si="17"/>
        <v>355.25</v>
      </c>
    </row>
    <row r="1149" spans="1:7" x14ac:dyDescent="0.25">
      <c r="A1149" s="34" t="s">
        <v>169</v>
      </c>
      <c r="B1149" s="34">
        <v>830</v>
      </c>
      <c r="C1149" s="34" t="s">
        <v>92</v>
      </c>
      <c r="D1149" s="36">
        <v>355.25</v>
      </c>
      <c r="F1149" t="str">
        <f>A1149&amp;"-"&amp;B1149&amp;"-"&amp;C1149</f>
        <v>MALA_09-830-RU2BLANC 180</v>
      </c>
      <c r="G1149" s="16">
        <f t="shared" si="17"/>
        <v>355.25</v>
      </c>
    </row>
    <row r="1150" spans="1:7" x14ac:dyDescent="0.25">
      <c r="A1150" s="34" t="s">
        <v>169</v>
      </c>
      <c r="B1150" s="34">
        <v>830</v>
      </c>
      <c r="C1150" s="34" t="s">
        <v>93</v>
      </c>
      <c r="D1150" s="36">
        <v>355.25</v>
      </c>
      <c r="F1150" t="str">
        <f>A1150&amp;"-"&amp;B1150&amp;"-"&amp;C1150</f>
        <v>MALA_09-830-RU2BLANC 200</v>
      </c>
      <c r="G1150" s="16">
        <f t="shared" si="17"/>
        <v>355.25</v>
      </c>
    </row>
    <row r="1151" spans="1:7" x14ac:dyDescent="0.25">
      <c r="A1151" s="34" t="s">
        <v>169</v>
      </c>
      <c r="B1151" s="34">
        <v>830</v>
      </c>
      <c r="C1151" s="34" t="s">
        <v>94</v>
      </c>
      <c r="D1151" s="36">
        <v>371.2</v>
      </c>
      <c r="F1151" t="str">
        <f>A1151&amp;"-"&amp;B1151&amp;"-"&amp;C1151</f>
        <v>MALA_09-830-RU2BLANC 220</v>
      </c>
      <c r="G1151" s="16">
        <f t="shared" si="17"/>
        <v>371.2</v>
      </c>
    </row>
    <row r="1152" spans="1:7" x14ac:dyDescent="0.25">
      <c r="A1152" s="34" t="s">
        <v>169</v>
      </c>
      <c r="B1152" s="34">
        <v>830</v>
      </c>
      <c r="C1152" s="34" t="s">
        <v>95</v>
      </c>
      <c r="D1152" s="36">
        <v>371.2</v>
      </c>
      <c r="F1152" t="str">
        <f>A1152&amp;"-"&amp;B1152&amp;"-"&amp;C1152</f>
        <v>MALA_09-830-RU2BLANC 240</v>
      </c>
      <c r="G1152" s="16">
        <f t="shared" si="17"/>
        <v>371.2</v>
      </c>
    </row>
    <row r="1153" spans="1:7" x14ac:dyDescent="0.25">
      <c r="A1153" s="34" t="s">
        <v>169</v>
      </c>
      <c r="B1153" s="34">
        <v>830</v>
      </c>
      <c r="C1153" s="34" t="s">
        <v>96</v>
      </c>
      <c r="D1153" s="36">
        <v>371.2</v>
      </c>
      <c r="F1153" t="str">
        <f>A1153&amp;"-"&amp;B1153&amp;"-"&amp;C1153</f>
        <v>MALA_09-830-RU2BLANC 265</v>
      </c>
      <c r="G1153" s="16">
        <f t="shared" si="17"/>
        <v>371.2</v>
      </c>
    </row>
    <row r="1154" spans="1:7" x14ac:dyDescent="0.25">
      <c r="A1154" s="34" t="s">
        <v>169</v>
      </c>
      <c r="B1154" s="34">
        <v>830</v>
      </c>
      <c r="C1154" s="34" t="s">
        <v>97</v>
      </c>
      <c r="D1154" s="36">
        <v>391.5</v>
      </c>
      <c r="F1154" t="str">
        <f>A1154&amp;"-"&amp;B1154&amp;"-"&amp;C1154</f>
        <v>MALA_09-830-RU2BLANC 280</v>
      </c>
      <c r="G1154" s="16">
        <f t="shared" si="17"/>
        <v>391.5</v>
      </c>
    </row>
    <row r="1155" spans="1:7" x14ac:dyDescent="0.25">
      <c r="A1155" s="34" t="s">
        <v>169</v>
      </c>
      <c r="B1155" s="34">
        <v>830</v>
      </c>
      <c r="C1155" s="34" t="s">
        <v>98</v>
      </c>
      <c r="D1155" s="36">
        <v>391.5</v>
      </c>
      <c r="F1155" t="str">
        <f>A1155&amp;"-"&amp;B1155&amp;"-"&amp;C1155</f>
        <v>MALA_09-830-RU2BLANC 300</v>
      </c>
      <c r="G1155" s="16">
        <f t="shared" si="17"/>
        <v>391.5</v>
      </c>
    </row>
    <row r="1156" spans="1:7" x14ac:dyDescent="0.25">
      <c r="A1156" s="34" t="s">
        <v>169</v>
      </c>
      <c r="B1156" s="34">
        <v>830</v>
      </c>
      <c r="C1156" s="34" t="s">
        <v>99</v>
      </c>
      <c r="D1156" s="36">
        <v>391.5</v>
      </c>
      <c r="F1156" t="str">
        <f>A1156&amp;"-"&amp;B1156&amp;"-"&amp;C1156</f>
        <v>MALA_09-830-RU2BLANC 310</v>
      </c>
      <c r="G1156" s="16">
        <f t="shared" ref="G1156:G1219" si="18">D1156</f>
        <v>391.5</v>
      </c>
    </row>
    <row r="1157" spans="1:7" x14ac:dyDescent="0.25">
      <c r="A1157" s="34" t="s">
        <v>169</v>
      </c>
      <c r="B1157" s="34">
        <v>830</v>
      </c>
      <c r="C1157" s="34" t="s">
        <v>100</v>
      </c>
      <c r="D1157" s="36">
        <v>391.5</v>
      </c>
      <c r="F1157" t="str">
        <f>A1157&amp;"-"&amp;B1157&amp;"-"&amp;C1157</f>
        <v>MALA_09-830-RU2BLANC 330</v>
      </c>
      <c r="G1157" s="16">
        <f t="shared" si="18"/>
        <v>391.5</v>
      </c>
    </row>
    <row r="1158" spans="1:7" x14ac:dyDescent="0.25">
      <c r="A1158" s="34" t="s">
        <v>169</v>
      </c>
      <c r="B1158" s="34">
        <v>930</v>
      </c>
      <c r="C1158" s="34" t="s">
        <v>86</v>
      </c>
      <c r="D1158" s="36">
        <v>346.55</v>
      </c>
      <c r="F1158" t="str">
        <f>A1158&amp;"-"&amp;B1158&amp;"-"&amp;C1158</f>
        <v>MALA_09-930-RU2BLANC 70</v>
      </c>
      <c r="G1158" s="16">
        <f t="shared" si="18"/>
        <v>346.55</v>
      </c>
    </row>
    <row r="1159" spans="1:7" x14ac:dyDescent="0.25">
      <c r="A1159" s="34" t="s">
        <v>169</v>
      </c>
      <c r="B1159" s="34">
        <v>930</v>
      </c>
      <c r="C1159" s="34" t="s">
        <v>87</v>
      </c>
      <c r="D1159" s="36">
        <v>346.55</v>
      </c>
      <c r="F1159" t="str">
        <f>A1159&amp;"-"&amp;B1159&amp;"-"&amp;C1159</f>
        <v>MALA_09-930-RU2BLANC 80</v>
      </c>
      <c r="G1159" s="16">
        <f t="shared" si="18"/>
        <v>346.55</v>
      </c>
    </row>
    <row r="1160" spans="1:7" x14ac:dyDescent="0.25">
      <c r="A1160" s="34" t="s">
        <v>169</v>
      </c>
      <c r="B1160" s="34">
        <v>930</v>
      </c>
      <c r="C1160" s="34" t="s">
        <v>88</v>
      </c>
      <c r="D1160" s="36">
        <v>346.55</v>
      </c>
      <c r="F1160" t="str">
        <f>A1160&amp;"-"&amp;B1160&amp;"-"&amp;C1160</f>
        <v>MALA_09-930-RU2BLANC 100</v>
      </c>
      <c r="G1160" s="16">
        <f t="shared" si="18"/>
        <v>346.55</v>
      </c>
    </row>
    <row r="1161" spans="1:7" x14ac:dyDescent="0.25">
      <c r="A1161" s="34" t="s">
        <v>169</v>
      </c>
      <c r="B1161" s="34">
        <v>930</v>
      </c>
      <c r="C1161" s="34" t="s">
        <v>89</v>
      </c>
      <c r="D1161" s="36">
        <v>349.45</v>
      </c>
      <c r="F1161" t="str">
        <f>A1161&amp;"-"&amp;B1161&amp;"-"&amp;C1161</f>
        <v>MALA_09-930-RU2BLANC 120</v>
      </c>
      <c r="G1161" s="16">
        <f t="shared" si="18"/>
        <v>349.45</v>
      </c>
    </row>
    <row r="1162" spans="1:7" x14ac:dyDescent="0.25">
      <c r="A1162" s="34" t="s">
        <v>169</v>
      </c>
      <c r="B1162" s="34">
        <v>930</v>
      </c>
      <c r="C1162" s="34" t="s">
        <v>90</v>
      </c>
      <c r="D1162" s="36">
        <v>352.35</v>
      </c>
      <c r="F1162" t="str">
        <f>A1162&amp;"-"&amp;B1162&amp;"-"&amp;C1162</f>
        <v>MALA_09-930-RU2BLANC 140</v>
      </c>
      <c r="G1162" s="16">
        <f t="shared" si="18"/>
        <v>352.35</v>
      </c>
    </row>
    <row r="1163" spans="1:7" x14ac:dyDescent="0.25">
      <c r="A1163" s="34" t="s">
        <v>169</v>
      </c>
      <c r="B1163" s="34">
        <v>930</v>
      </c>
      <c r="C1163" s="34" t="s">
        <v>91</v>
      </c>
      <c r="D1163" s="36">
        <v>365.4</v>
      </c>
      <c r="F1163" t="str">
        <f>A1163&amp;"-"&amp;B1163&amp;"-"&amp;C1163</f>
        <v>MALA_09-930-RU2BLANC 160</v>
      </c>
      <c r="G1163" s="16">
        <f t="shared" si="18"/>
        <v>365.4</v>
      </c>
    </row>
    <row r="1164" spans="1:7" x14ac:dyDescent="0.25">
      <c r="A1164" s="34" t="s">
        <v>169</v>
      </c>
      <c r="B1164" s="34">
        <v>930</v>
      </c>
      <c r="C1164" s="34" t="s">
        <v>92</v>
      </c>
      <c r="D1164" s="36">
        <v>365.4</v>
      </c>
      <c r="F1164" t="str">
        <f>A1164&amp;"-"&amp;B1164&amp;"-"&amp;C1164</f>
        <v>MALA_09-930-RU2BLANC 180</v>
      </c>
      <c r="G1164" s="16">
        <f t="shared" si="18"/>
        <v>365.4</v>
      </c>
    </row>
    <row r="1165" spans="1:7" x14ac:dyDescent="0.25">
      <c r="A1165" s="34" t="s">
        <v>169</v>
      </c>
      <c r="B1165" s="34">
        <v>930</v>
      </c>
      <c r="C1165" s="34" t="s">
        <v>93</v>
      </c>
      <c r="D1165" s="36">
        <v>365.4</v>
      </c>
      <c r="F1165" t="str">
        <f>A1165&amp;"-"&amp;B1165&amp;"-"&amp;C1165</f>
        <v>MALA_09-930-RU2BLANC 200</v>
      </c>
      <c r="G1165" s="16">
        <f t="shared" si="18"/>
        <v>365.4</v>
      </c>
    </row>
    <row r="1166" spans="1:7" x14ac:dyDescent="0.25">
      <c r="A1166" s="34" t="s">
        <v>169</v>
      </c>
      <c r="B1166" s="34">
        <v>930</v>
      </c>
      <c r="C1166" s="34" t="s">
        <v>94</v>
      </c>
      <c r="D1166" s="36">
        <v>381.35</v>
      </c>
      <c r="F1166" t="str">
        <f>A1166&amp;"-"&amp;B1166&amp;"-"&amp;C1166</f>
        <v>MALA_09-930-RU2BLANC 220</v>
      </c>
      <c r="G1166" s="16">
        <f t="shared" si="18"/>
        <v>381.35</v>
      </c>
    </row>
    <row r="1167" spans="1:7" x14ac:dyDescent="0.25">
      <c r="A1167" s="34" t="s">
        <v>169</v>
      </c>
      <c r="B1167" s="34">
        <v>930</v>
      </c>
      <c r="C1167" s="34" t="s">
        <v>95</v>
      </c>
      <c r="D1167" s="36">
        <v>381.35</v>
      </c>
      <c r="F1167" t="str">
        <f>A1167&amp;"-"&amp;B1167&amp;"-"&amp;C1167</f>
        <v>MALA_09-930-RU2BLANC 240</v>
      </c>
      <c r="G1167" s="16">
        <f t="shared" si="18"/>
        <v>381.35</v>
      </c>
    </row>
    <row r="1168" spans="1:7" x14ac:dyDescent="0.25">
      <c r="A1168" s="34" t="s">
        <v>169</v>
      </c>
      <c r="B1168" s="34">
        <v>930</v>
      </c>
      <c r="C1168" s="34" t="s">
        <v>96</v>
      </c>
      <c r="D1168" s="36">
        <v>381.35</v>
      </c>
      <c r="F1168" t="str">
        <f>A1168&amp;"-"&amp;B1168&amp;"-"&amp;C1168</f>
        <v>MALA_09-930-RU2BLANC 265</v>
      </c>
      <c r="G1168" s="16">
        <f t="shared" si="18"/>
        <v>381.35</v>
      </c>
    </row>
    <row r="1169" spans="1:7" x14ac:dyDescent="0.25">
      <c r="A1169" s="34" t="s">
        <v>169</v>
      </c>
      <c r="B1169" s="34">
        <v>930</v>
      </c>
      <c r="C1169" s="34" t="s">
        <v>97</v>
      </c>
      <c r="D1169" s="36">
        <v>401.65</v>
      </c>
      <c r="F1169" t="str">
        <f>A1169&amp;"-"&amp;B1169&amp;"-"&amp;C1169</f>
        <v>MALA_09-930-RU2BLANC 280</v>
      </c>
      <c r="G1169" s="16">
        <f t="shared" si="18"/>
        <v>401.65</v>
      </c>
    </row>
    <row r="1170" spans="1:7" x14ac:dyDescent="0.25">
      <c r="A1170" s="34" t="s">
        <v>169</v>
      </c>
      <c r="B1170" s="34">
        <v>930</v>
      </c>
      <c r="C1170" s="34" t="s">
        <v>98</v>
      </c>
      <c r="D1170" s="36">
        <v>401.65</v>
      </c>
      <c r="F1170" t="str">
        <f>A1170&amp;"-"&amp;B1170&amp;"-"&amp;C1170</f>
        <v>MALA_09-930-RU2BLANC 300</v>
      </c>
      <c r="G1170" s="16">
        <f t="shared" si="18"/>
        <v>401.65</v>
      </c>
    </row>
    <row r="1171" spans="1:7" x14ac:dyDescent="0.25">
      <c r="A1171" s="34" t="s">
        <v>169</v>
      </c>
      <c r="B1171" s="34">
        <v>930</v>
      </c>
      <c r="C1171" s="34" t="s">
        <v>99</v>
      </c>
      <c r="D1171" s="36">
        <v>401.65</v>
      </c>
      <c r="F1171" t="str">
        <f>A1171&amp;"-"&amp;B1171&amp;"-"&amp;C1171</f>
        <v>MALA_09-930-RU2BLANC 310</v>
      </c>
      <c r="G1171" s="16">
        <f t="shared" si="18"/>
        <v>401.65</v>
      </c>
    </row>
    <row r="1172" spans="1:7" x14ac:dyDescent="0.25">
      <c r="A1172" s="34" t="s">
        <v>169</v>
      </c>
      <c r="B1172" s="34">
        <v>930</v>
      </c>
      <c r="C1172" s="34" t="s">
        <v>100</v>
      </c>
      <c r="D1172" s="36">
        <v>401.65</v>
      </c>
      <c r="F1172" t="str">
        <f>A1172&amp;"-"&amp;B1172&amp;"-"&amp;C1172</f>
        <v>MALA_09-930-RU2BLANC 330</v>
      </c>
      <c r="G1172" s="16">
        <f t="shared" si="18"/>
        <v>401.65</v>
      </c>
    </row>
    <row r="1173" spans="1:7" x14ac:dyDescent="0.25">
      <c r="A1173" s="34" t="s">
        <v>170</v>
      </c>
      <c r="B1173" s="34">
        <v>630</v>
      </c>
      <c r="C1173" s="34" t="s">
        <v>26</v>
      </c>
      <c r="D1173" s="36">
        <v>395.85</v>
      </c>
      <c r="F1173" t="str">
        <f>A1173&amp;"-"&amp;B1173&amp;"-"&amp;C1173</f>
        <v>MALA_08-630-CPLBLANC 70</v>
      </c>
      <c r="G1173" s="16">
        <f t="shared" si="18"/>
        <v>395.85</v>
      </c>
    </row>
    <row r="1174" spans="1:7" x14ac:dyDescent="0.25">
      <c r="A1174" s="34" t="s">
        <v>170</v>
      </c>
      <c r="B1174" s="34">
        <v>630</v>
      </c>
      <c r="C1174" s="34" t="s">
        <v>27</v>
      </c>
      <c r="D1174" s="36">
        <v>395.85</v>
      </c>
      <c r="F1174" t="str">
        <f>A1174&amp;"-"&amp;B1174&amp;"-"&amp;C1174</f>
        <v>MALA_08-630-CPLBLANC 80</v>
      </c>
      <c r="G1174" s="16">
        <f t="shared" si="18"/>
        <v>395.85</v>
      </c>
    </row>
    <row r="1175" spans="1:7" x14ac:dyDescent="0.25">
      <c r="A1175" s="34" t="s">
        <v>170</v>
      </c>
      <c r="B1175" s="34">
        <v>630</v>
      </c>
      <c r="C1175" s="34" t="s">
        <v>28</v>
      </c>
      <c r="D1175" s="36">
        <v>395.85</v>
      </c>
      <c r="F1175" t="str">
        <f>A1175&amp;"-"&amp;B1175&amp;"-"&amp;C1175</f>
        <v>MALA_08-630-CPLBLANC 100</v>
      </c>
      <c r="G1175" s="16">
        <f t="shared" si="18"/>
        <v>395.85</v>
      </c>
    </row>
    <row r="1176" spans="1:7" x14ac:dyDescent="0.25">
      <c r="A1176" s="34" t="s">
        <v>170</v>
      </c>
      <c r="B1176" s="34">
        <v>630</v>
      </c>
      <c r="C1176" s="34" t="s">
        <v>29</v>
      </c>
      <c r="D1176" s="36">
        <v>398.75</v>
      </c>
      <c r="F1176" t="str">
        <f>A1176&amp;"-"&amp;B1176&amp;"-"&amp;C1176</f>
        <v>MALA_08-630-CPLBLANC 120</v>
      </c>
      <c r="G1176" s="16">
        <f t="shared" si="18"/>
        <v>398.75</v>
      </c>
    </row>
    <row r="1177" spans="1:7" x14ac:dyDescent="0.25">
      <c r="A1177" s="34" t="s">
        <v>170</v>
      </c>
      <c r="B1177" s="34">
        <v>630</v>
      </c>
      <c r="C1177" s="34" t="s">
        <v>30</v>
      </c>
      <c r="D1177" s="36">
        <v>401.65</v>
      </c>
      <c r="F1177" t="str">
        <f>A1177&amp;"-"&amp;B1177&amp;"-"&amp;C1177</f>
        <v>MALA_08-630-CPLBLANC 140</v>
      </c>
      <c r="G1177" s="16">
        <f t="shared" si="18"/>
        <v>401.65</v>
      </c>
    </row>
    <row r="1178" spans="1:7" x14ac:dyDescent="0.25">
      <c r="A1178" s="34" t="s">
        <v>170</v>
      </c>
      <c r="B1178" s="34">
        <v>630</v>
      </c>
      <c r="C1178" s="34" t="s">
        <v>31</v>
      </c>
      <c r="D1178" s="36">
        <v>414.7</v>
      </c>
      <c r="F1178" t="str">
        <f>A1178&amp;"-"&amp;B1178&amp;"-"&amp;C1178</f>
        <v>MALA_08-630-CPLBLANC 160</v>
      </c>
      <c r="G1178" s="16">
        <f t="shared" si="18"/>
        <v>414.7</v>
      </c>
    </row>
    <row r="1179" spans="1:7" x14ac:dyDescent="0.25">
      <c r="A1179" s="34" t="s">
        <v>170</v>
      </c>
      <c r="B1179" s="34">
        <v>630</v>
      </c>
      <c r="C1179" s="34" t="s">
        <v>32</v>
      </c>
      <c r="D1179" s="36">
        <v>414.7</v>
      </c>
      <c r="F1179" t="str">
        <f>A1179&amp;"-"&amp;B1179&amp;"-"&amp;C1179</f>
        <v>MALA_08-630-CPLBLANC 180</v>
      </c>
      <c r="G1179" s="16">
        <f t="shared" si="18"/>
        <v>414.7</v>
      </c>
    </row>
    <row r="1180" spans="1:7" x14ac:dyDescent="0.25">
      <c r="A1180" s="34" t="s">
        <v>170</v>
      </c>
      <c r="B1180" s="34">
        <v>630</v>
      </c>
      <c r="C1180" s="34" t="s">
        <v>33</v>
      </c>
      <c r="D1180" s="36">
        <v>414.7</v>
      </c>
      <c r="F1180" t="str">
        <f>A1180&amp;"-"&amp;B1180&amp;"-"&amp;C1180</f>
        <v>MALA_08-630-CPLBLANC 200</v>
      </c>
      <c r="G1180" s="16">
        <f t="shared" si="18"/>
        <v>414.7</v>
      </c>
    </row>
    <row r="1181" spans="1:7" x14ac:dyDescent="0.25">
      <c r="A1181" s="34" t="s">
        <v>170</v>
      </c>
      <c r="B1181" s="34">
        <v>630</v>
      </c>
      <c r="C1181" s="34" t="s">
        <v>79</v>
      </c>
      <c r="D1181" s="36">
        <v>430.65</v>
      </c>
      <c r="F1181" t="str">
        <f>A1181&amp;"-"&amp;B1181&amp;"-"&amp;C1181</f>
        <v>MALA_08-630-CPLBLANC 220</v>
      </c>
      <c r="G1181" s="16">
        <f t="shared" si="18"/>
        <v>430.65</v>
      </c>
    </row>
    <row r="1182" spans="1:7" x14ac:dyDescent="0.25">
      <c r="A1182" s="34" t="s">
        <v>170</v>
      </c>
      <c r="B1182" s="34">
        <v>630</v>
      </c>
      <c r="C1182" s="34" t="s">
        <v>80</v>
      </c>
      <c r="D1182" s="36">
        <v>430.65</v>
      </c>
      <c r="F1182" t="str">
        <f>A1182&amp;"-"&amp;B1182&amp;"-"&amp;C1182</f>
        <v>MALA_08-630-CPLBLANC 240</v>
      </c>
      <c r="G1182" s="16">
        <f t="shared" si="18"/>
        <v>430.65</v>
      </c>
    </row>
    <row r="1183" spans="1:7" x14ac:dyDescent="0.25">
      <c r="A1183" s="34" t="s">
        <v>170</v>
      </c>
      <c r="B1183" s="34">
        <v>630</v>
      </c>
      <c r="C1183" s="34" t="s">
        <v>81</v>
      </c>
      <c r="D1183" s="36">
        <v>430.65</v>
      </c>
      <c r="F1183" t="str">
        <f>A1183&amp;"-"&amp;B1183&amp;"-"&amp;C1183</f>
        <v>MALA_08-630-CPLBLANC 265</v>
      </c>
      <c r="G1183" s="16">
        <f t="shared" si="18"/>
        <v>430.65</v>
      </c>
    </row>
    <row r="1184" spans="1:7" x14ac:dyDescent="0.25">
      <c r="A1184" s="34" t="s">
        <v>170</v>
      </c>
      <c r="B1184" s="34">
        <v>630</v>
      </c>
      <c r="C1184" s="34" t="s">
        <v>82</v>
      </c>
      <c r="D1184" s="36">
        <v>450.95</v>
      </c>
      <c r="F1184" t="str">
        <f>A1184&amp;"-"&amp;B1184&amp;"-"&amp;C1184</f>
        <v>MALA_08-630-CPLBLANC 280</v>
      </c>
      <c r="G1184" s="16">
        <f t="shared" si="18"/>
        <v>450.95</v>
      </c>
    </row>
    <row r="1185" spans="1:7" x14ac:dyDescent="0.25">
      <c r="A1185" s="34" t="s">
        <v>170</v>
      </c>
      <c r="B1185" s="34">
        <v>630</v>
      </c>
      <c r="C1185" s="34" t="s">
        <v>83</v>
      </c>
      <c r="D1185" s="36">
        <v>450.95</v>
      </c>
      <c r="F1185" t="str">
        <f>A1185&amp;"-"&amp;B1185&amp;"-"&amp;C1185</f>
        <v>MALA_08-630-CPLBLANC 300</v>
      </c>
      <c r="G1185" s="16">
        <f t="shared" si="18"/>
        <v>450.95</v>
      </c>
    </row>
    <row r="1186" spans="1:7" x14ac:dyDescent="0.25">
      <c r="A1186" s="34" t="s">
        <v>170</v>
      </c>
      <c r="B1186" s="34">
        <v>630</v>
      </c>
      <c r="C1186" s="34" t="s">
        <v>84</v>
      </c>
      <c r="D1186" s="36">
        <v>450.95</v>
      </c>
      <c r="F1186" t="str">
        <f>A1186&amp;"-"&amp;B1186&amp;"-"&amp;C1186</f>
        <v>MALA_08-630-CPLBLANC 310</v>
      </c>
      <c r="G1186" s="16">
        <f t="shared" si="18"/>
        <v>450.95</v>
      </c>
    </row>
    <row r="1187" spans="1:7" x14ac:dyDescent="0.25">
      <c r="A1187" s="34" t="s">
        <v>170</v>
      </c>
      <c r="B1187" s="34">
        <v>630</v>
      </c>
      <c r="C1187" s="34" t="s">
        <v>85</v>
      </c>
      <c r="D1187" s="36">
        <v>450.95</v>
      </c>
      <c r="F1187" t="str">
        <f>A1187&amp;"-"&amp;B1187&amp;"-"&amp;C1187</f>
        <v>MALA_08-630-CPLBLANC 330</v>
      </c>
      <c r="G1187" s="16">
        <f t="shared" si="18"/>
        <v>450.95</v>
      </c>
    </row>
    <row r="1188" spans="1:7" x14ac:dyDescent="0.25">
      <c r="A1188" s="34" t="s">
        <v>170</v>
      </c>
      <c r="B1188" s="34">
        <v>730</v>
      </c>
      <c r="C1188" s="34" t="s">
        <v>26</v>
      </c>
      <c r="D1188" s="36">
        <v>395.85</v>
      </c>
      <c r="F1188" t="str">
        <f>A1188&amp;"-"&amp;B1188&amp;"-"&amp;C1188</f>
        <v>MALA_08-730-CPLBLANC 70</v>
      </c>
      <c r="G1188" s="16">
        <f t="shared" si="18"/>
        <v>395.85</v>
      </c>
    </row>
    <row r="1189" spans="1:7" x14ac:dyDescent="0.25">
      <c r="A1189" s="34" t="s">
        <v>170</v>
      </c>
      <c r="B1189" s="34">
        <v>730</v>
      </c>
      <c r="C1189" s="34" t="s">
        <v>27</v>
      </c>
      <c r="D1189" s="36">
        <v>395.85</v>
      </c>
      <c r="F1189" t="str">
        <f>A1189&amp;"-"&amp;B1189&amp;"-"&amp;C1189</f>
        <v>MALA_08-730-CPLBLANC 80</v>
      </c>
      <c r="G1189" s="16">
        <f t="shared" si="18"/>
        <v>395.85</v>
      </c>
    </row>
    <row r="1190" spans="1:7" x14ac:dyDescent="0.25">
      <c r="A1190" s="34" t="s">
        <v>170</v>
      </c>
      <c r="B1190" s="34">
        <v>730</v>
      </c>
      <c r="C1190" s="34" t="s">
        <v>28</v>
      </c>
      <c r="D1190" s="36">
        <v>395.85</v>
      </c>
      <c r="F1190" t="str">
        <f>A1190&amp;"-"&amp;B1190&amp;"-"&amp;C1190</f>
        <v>MALA_08-730-CPLBLANC 100</v>
      </c>
      <c r="G1190" s="16">
        <f t="shared" si="18"/>
        <v>395.85</v>
      </c>
    </row>
    <row r="1191" spans="1:7" x14ac:dyDescent="0.25">
      <c r="A1191" s="34" t="s">
        <v>170</v>
      </c>
      <c r="B1191" s="34">
        <v>730</v>
      </c>
      <c r="C1191" s="34" t="s">
        <v>29</v>
      </c>
      <c r="D1191" s="36">
        <v>398.75</v>
      </c>
      <c r="F1191" t="str">
        <f>A1191&amp;"-"&amp;B1191&amp;"-"&amp;C1191</f>
        <v>MALA_08-730-CPLBLANC 120</v>
      </c>
      <c r="G1191" s="16">
        <f t="shared" si="18"/>
        <v>398.75</v>
      </c>
    </row>
    <row r="1192" spans="1:7" x14ac:dyDescent="0.25">
      <c r="A1192" s="34" t="s">
        <v>170</v>
      </c>
      <c r="B1192" s="34">
        <v>730</v>
      </c>
      <c r="C1192" s="34" t="s">
        <v>30</v>
      </c>
      <c r="D1192" s="36">
        <v>401.65</v>
      </c>
      <c r="F1192" t="str">
        <f>A1192&amp;"-"&amp;B1192&amp;"-"&amp;C1192</f>
        <v>MALA_08-730-CPLBLANC 140</v>
      </c>
      <c r="G1192" s="16">
        <f t="shared" si="18"/>
        <v>401.65</v>
      </c>
    </row>
    <row r="1193" spans="1:7" x14ac:dyDescent="0.25">
      <c r="A1193" s="34" t="s">
        <v>170</v>
      </c>
      <c r="B1193" s="34">
        <v>730</v>
      </c>
      <c r="C1193" s="34" t="s">
        <v>31</v>
      </c>
      <c r="D1193" s="36">
        <v>414.7</v>
      </c>
      <c r="F1193" t="str">
        <f>A1193&amp;"-"&amp;B1193&amp;"-"&amp;C1193</f>
        <v>MALA_08-730-CPLBLANC 160</v>
      </c>
      <c r="G1193" s="16">
        <f t="shared" si="18"/>
        <v>414.7</v>
      </c>
    </row>
    <row r="1194" spans="1:7" x14ac:dyDescent="0.25">
      <c r="A1194" s="34" t="s">
        <v>170</v>
      </c>
      <c r="B1194" s="34">
        <v>730</v>
      </c>
      <c r="C1194" s="34" t="s">
        <v>32</v>
      </c>
      <c r="D1194" s="36">
        <v>414.7</v>
      </c>
      <c r="F1194" t="str">
        <f>A1194&amp;"-"&amp;B1194&amp;"-"&amp;C1194</f>
        <v>MALA_08-730-CPLBLANC 180</v>
      </c>
      <c r="G1194" s="16">
        <f t="shared" si="18"/>
        <v>414.7</v>
      </c>
    </row>
    <row r="1195" spans="1:7" x14ac:dyDescent="0.25">
      <c r="A1195" s="34" t="s">
        <v>170</v>
      </c>
      <c r="B1195" s="34">
        <v>730</v>
      </c>
      <c r="C1195" s="34" t="s">
        <v>33</v>
      </c>
      <c r="D1195" s="36">
        <v>414.7</v>
      </c>
      <c r="F1195" t="str">
        <f>A1195&amp;"-"&amp;B1195&amp;"-"&amp;C1195</f>
        <v>MALA_08-730-CPLBLANC 200</v>
      </c>
      <c r="G1195" s="16">
        <f t="shared" si="18"/>
        <v>414.7</v>
      </c>
    </row>
    <row r="1196" spans="1:7" x14ac:dyDescent="0.25">
      <c r="A1196" s="34" t="s">
        <v>170</v>
      </c>
      <c r="B1196" s="34">
        <v>730</v>
      </c>
      <c r="C1196" s="34" t="s">
        <v>79</v>
      </c>
      <c r="D1196" s="36">
        <v>430.65</v>
      </c>
      <c r="F1196" t="str">
        <f>A1196&amp;"-"&amp;B1196&amp;"-"&amp;C1196</f>
        <v>MALA_08-730-CPLBLANC 220</v>
      </c>
      <c r="G1196" s="16">
        <f t="shared" si="18"/>
        <v>430.65</v>
      </c>
    </row>
    <row r="1197" spans="1:7" x14ac:dyDescent="0.25">
      <c r="A1197" s="34" t="s">
        <v>170</v>
      </c>
      <c r="B1197" s="34">
        <v>730</v>
      </c>
      <c r="C1197" s="34" t="s">
        <v>80</v>
      </c>
      <c r="D1197" s="36">
        <v>430.65</v>
      </c>
      <c r="F1197" t="str">
        <f>A1197&amp;"-"&amp;B1197&amp;"-"&amp;C1197</f>
        <v>MALA_08-730-CPLBLANC 240</v>
      </c>
      <c r="G1197" s="16">
        <f t="shared" si="18"/>
        <v>430.65</v>
      </c>
    </row>
    <row r="1198" spans="1:7" x14ac:dyDescent="0.25">
      <c r="A1198" s="34" t="s">
        <v>170</v>
      </c>
      <c r="B1198" s="34">
        <v>730</v>
      </c>
      <c r="C1198" s="34" t="s">
        <v>81</v>
      </c>
      <c r="D1198" s="36">
        <v>430.65</v>
      </c>
      <c r="F1198" t="str">
        <f>A1198&amp;"-"&amp;B1198&amp;"-"&amp;C1198</f>
        <v>MALA_08-730-CPLBLANC 265</v>
      </c>
      <c r="G1198" s="16">
        <f t="shared" si="18"/>
        <v>430.65</v>
      </c>
    </row>
    <row r="1199" spans="1:7" x14ac:dyDescent="0.25">
      <c r="A1199" s="34" t="s">
        <v>170</v>
      </c>
      <c r="B1199" s="34">
        <v>730</v>
      </c>
      <c r="C1199" s="34" t="s">
        <v>82</v>
      </c>
      <c r="D1199" s="36">
        <v>450.95</v>
      </c>
      <c r="F1199" t="str">
        <f>A1199&amp;"-"&amp;B1199&amp;"-"&amp;C1199</f>
        <v>MALA_08-730-CPLBLANC 280</v>
      </c>
      <c r="G1199" s="16">
        <f t="shared" si="18"/>
        <v>450.95</v>
      </c>
    </row>
    <row r="1200" spans="1:7" x14ac:dyDescent="0.25">
      <c r="A1200" s="34" t="s">
        <v>170</v>
      </c>
      <c r="B1200" s="34">
        <v>730</v>
      </c>
      <c r="C1200" s="34" t="s">
        <v>83</v>
      </c>
      <c r="D1200" s="36">
        <v>450.95</v>
      </c>
      <c r="F1200" t="str">
        <f>A1200&amp;"-"&amp;B1200&amp;"-"&amp;C1200</f>
        <v>MALA_08-730-CPLBLANC 300</v>
      </c>
      <c r="G1200" s="16">
        <f t="shared" si="18"/>
        <v>450.95</v>
      </c>
    </row>
    <row r="1201" spans="1:7" x14ac:dyDescent="0.25">
      <c r="A1201" s="34" t="s">
        <v>170</v>
      </c>
      <c r="B1201" s="34">
        <v>730</v>
      </c>
      <c r="C1201" s="34" t="s">
        <v>84</v>
      </c>
      <c r="D1201" s="36">
        <v>450.95</v>
      </c>
      <c r="F1201" t="str">
        <f>A1201&amp;"-"&amp;B1201&amp;"-"&amp;C1201</f>
        <v>MALA_08-730-CPLBLANC 310</v>
      </c>
      <c r="G1201" s="16">
        <f t="shared" si="18"/>
        <v>450.95</v>
      </c>
    </row>
    <row r="1202" spans="1:7" x14ac:dyDescent="0.25">
      <c r="A1202" s="34" t="s">
        <v>170</v>
      </c>
      <c r="B1202" s="34">
        <v>730</v>
      </c>
      <c r="C1202" s="34" t="s">
        <v>85</v>
      </c>
      <c r="D1202" s="36">
        <v>450.95</v>
      </c>
      <c r="F1202" t="str">
        <f>A1202&amp;"-"&amp;B1202&amp;"-"&amp;C1202</f>
        <v>MALA_08-730-CPLBLANC 330</v>
      </c>
      <c r="G1202" s="16">
        <f t="shared" si="18"/>
        <v>450.95</v>
      </c>
    </row>
    <row r="1203" spans="1:7" x14ac:dyDescent="0.25">
      <c r="A1203" s="34" t="s">
        <v>170</v>
      </c>
      <c r="B1203" s="34">
        <v>830</v>
      </c>
      <c r="C1203" s="34" t="s">
        <v>26</v>
      </c>
      <c r="D1203" s="36">
        <v>395.85</v>
      </c>
      <c r="F1203" t="str">
        <f>A1203&amp;"-"&amp;B1203&amp;"-"&amp;C1203</f>
        <v>MALA_08-830-CPLBLANC 70</v>
      </c>
      <c r="G1203" s="16">
        <f t="shared" si="18"/>
        <v>395.85</v>
      </c>
    </row>
    <row r="1204" spans="1:7" x14ac:dyDescent="0.25">
      <c r="A1204" s="34" t="s">
        <v>170</v>
      </c>
      <c r="B1204" s="34">
        <v>830</v>
      </c>
      <c r="C1204" s="34" t="s">
        <v>27</v>
      </c>
      <c r="D1204" s="36">
        <v>395.85</v>
      </c>
      <c r="F1204" t="str">
        <f>A1204&amp;"-"&amp;B1204&amp;"-"&amp;C1204</f>
        <v>MALA_08-830-CPLBLANC 80</v>
      </c>
      <c r="G1204" s="16">
        <f t="shared" si="18"/>
        <v>395.85</v>
      </c>
    </row>
    <row r="1205" spans="1:7" x14ac:dyDescent="0.25">
      <c r="A1205" s="34" t="s">
        <v>170</v>
      </c>
      <c r="B1205" s="34">
        <v>830</v>
      </c>
      <c r="C1205" s="34" t="s">
        <v>28</v>
      </c>
      <c r="D1205" s="36">
        <v>395.85</v>
      </c>
      <c r="F1205" t="str">
        <f>A1205&amp;"-"&amp;B1205&amp;"-"&amp;C1205</f>
        <v>MALA_08-830-CPLBLANC 100</v>
      </c>
      <c r="G1205" s="16">
        <f t="shared" si="18"/>
        <v>395.85</v>
      </c>
    </row>
    <row r="1206" spans="1:7" x14ac:dyDescent="0.25">
      <c r="A1206" s="34" t="s">
        <v>170</v>
      </c>
      <c r="B1206" s="34">
        <v>830</v>
      </c>
      <c r="C1206" s="34" t="s">
        <v>29</v>
      </c>
      <c r="D1206" s="36">
        <v>398.75</v>
      </c>
      <c r="F1206" t="str">
        <f>A1206&amp;"-"&amp;B1206&amp;"-"&amp;C1206</f>
        <v>MALA_08-830-CPLBLANC 120</v>
      </c>
      <c r="G1206" s="16">
        <f t="shared" si="18"/>
        <v>398.75</v>
      </c>
    </row>
    <row r="1207" spans="1:7" x14ac:dyDescent="0.25">
      <c r="A1207" s="34" t="s">
        <v>170</v>
      </c>
      <c r="B1207" s="34">
        <v>830</v>
      </c>
      <c r="C1207" s="34" t="s">
        <v>30</v>
      </c>
      <c r="D1207" s="36">
        <v>401.65</v>
      </c>
      <c r="F1207" t="str">
        <f>A1207&amp;"-"&amp;B1207&amp;"-"&amp;C1207</f>
        <v>MALA_08-830-CPLBLANC 140</v>
      </c>
      <c r="G1207" s="16">
        <f t="shared" si="18"/>
        <v>401.65</v>
      </c>
    </row>
    <row r="1208" spans="1:7" x14ac:dyDescent="0.25">
      <c r="A1208" s="34" t="s">
        <v>170</v>
      </c>
      <c r="B1208" s="34">
        <v>830</v>
      </c>
      <c r="C1208" s="34" t="s">
        <v>31</v>
      </c>
      <c r="D1208" s="36">
        <v>414.7</v>
      </c>
      <c r="F1208" t="str">
        <f>A1208&amp;"-"&amp;B1208&amp;"-"&amp;C1208</f>
        <v>MALA_08-830-CPLBLANC 160</v>
      </c>
      <c r="G1208" s="16">
        <f t="shared" si="18"/>
        <v>414.7</v>
      </c>
    </row>
    <row r="1209" spans="1:7" x14ac:dyDescent="0.25">
      <c r="A1209" s="34" t="s">
        <v>170</v>
      </c>
      <c r="B1209" s="34">
        <v>830</v>
      </c>
      <c r="C1209" s="34" t="s">
        <v>32</v>
      </c>
      <c r="D1209" s="36">
        <v>414.7</v>
      </c>
      <c r="F1209" t="str">
        <f>A1209&amp;"-"&amp;B1209&amp;"-"&amp;C1209</f>
        <v>MALA_08-830-CPLBLANC 180</v>
      </c>
      <c r="G1209" s="16">
        <f t="shared" si="18"/>
        <v>414.7</v>
      </c>
    </row>
    <row r="1210" spans="1:7" x14ac:dyDescent="0.25">
      <c r="A1210" s="34" t="s">
        <v>170</v>
      </c>
      <c r="B1210" s="34">
        <v>830</v>
      </c>
      <c r="C1210" s="34" t="s">
        <v>33</v>
      </c>
      <c r="D1210" s="36">
        <v>414.7</v>
      </c>
      <c r="F1210" t="str">
        <f>A1210&amp;"-"&amp;B1210&amp;"-"&amp;C1210</f>
        <v>MALA_08-830-CPLBLANC 200</v>
      </c>
      <c r="G1210" s="16">
        <f t="shared" si="18"/>
        <v>414.7</v>
      </c>
    </row>
    <row r="1211" spans="1:7" x14ac:dyDescent="0.25">
      <c r="A1211" s="34" t="s">
        <v>170</v>
      </c>
      <c r="B1211" s="34">
        <v>830</v>
      </c>
      <c r="C1211" s="34" t="s">
        <v>79</v>
      </c>
      <c r="D1211" s="36">
        <v>430.65</v>
      </c>
      <c r="F1211" t="str">
        <f>A1211&amp;"-"&amp;B1211&amp;"-"&amp;C1211</f>
        <v>MALA_08-830-CPLBLANC 220</v>
      </c>
      <c r="G1211" s="16">
        <f t="shared" si="18"/>
        <v>430.65</v>
      </c>
    </row>
    <row r="1212" spans="1:7" x14ac:dyDescent="0.25">
      <c r="A1212" s="34" t="s">
        <v>170</v>
      </c>
      <c r="B1212" s="34">
        <v>830</v>
      </c>
      <c r="C1212" s="34" t="s">
        <v>80</v>
      </c>
      <c r="D1212" s="36">
        <v>430.65</v>
      </c>
      <c r="F1212" t="str">
        <f>A1212&amp;"-"&amp;B1212&amp;"-"&amp;C1212</f>
        <v>MALA_08-830-CPLBLANC 240</v>
      </c>
      <c r="G1212" s="16">
        <f t="shared" si="18"/>
        <v>430.65</v>
      </c>
    </row>
    <row r="1213" spans="1:7" x14ac:dyDescent="0.25">
      <c r="A1213" s="34" t="s">
        <v>170</v>
      </c>
      <c r="B1213" s="34">
        <v>830</v>
      </c>
      <c r="C1213" s="34" t="s">
        <v>81</v>
      </c>
      <c r="D1213" s="36">
        <v>430.65</v>
      </c>
      <c r="F1213" t="str">
        <f>A1213&amp;"-"&amp;B1213&amp;"-"&amp;C1213</f>
        <v>MALA_08-830-CPLBLANC 265</v>
      </c>
      <c r="G1213" s="16">
        <f t="shared" si="18"/>
        <v>430.65</v>
      </c>
    </row>
    <row r="1214" spans="1:7" x14ac:dyDescent="0.25">
      <c r="A1214" s="34" t="s">
        <v>170</v>
      </c>
      <c r="B1214" s="34">
        <v>830</v>
      </c>
      <c r="C1214" s="34" t="s">
        <v>82</v>
      </c>
      <c r="D1214" s="36">
        <v>450.95</v>
      </c>
      <c r="F1214" t="str">
        <f>A1214&amp;"-"&amp;B1214&amp;"-"&amp;C1214</f>
        <v>MALA_08-830-CPLBLANC 280</v>
      </c>
      <c r="G1214" s="16">
        <f t="shared" si="18"/>
        <v>450.95</v>
      </c>
    </row>
    <row r="1215" spans="1:7" x14ac:dyDescent="0.25">
      <c r="A1215" s="34" t="s">
        <v>170</v>
      </c>
      <c r="B1215" s="34">
        <v>830</v>
      </c>
      <c r="C1215" s="34" t="s">
        <v>83</v>
      </c>
      <c r="D1215" s="36">
        <v>450.95</v>
      </c>
      <c r="F1215" t="str">
        <f>A1215&amp;"-"&amp;B1215&amp;"-"&amp;C1215</f>
        <v>MALA_08-830-CPLBLANC 300</v>
      </c>
      <c r="G1215" s="16">
        <f t="shared" si="18"/>
        <v>450.95</v>
      </c>
    </row>
    <row r="1216" spans="1:7" x14ac:dyDescent="0.25">
      <c r="A1216" s="34" t="s">
        <v>170</v>
      </c>
      <c r="B1216" s="34">
        <v>830</v>
      </c>
      <c r="C1216" s="34" t="s">
        <v>84</v>
      </c>
      <c r="D1216" s="36">
        <v>450.95</v>
      </c>
      <c r="F1216" t="str">
        <f>A1216&amp;"-"&amp;B1216&amp;"-"&amp;C1216</f>
        <v>MALA_08-830-CPLBLANC 310</v>
      </c>
      <c r="G1216" s="16">
        <f t="shared" si="18"/>
        <v>450.95</v>
      </c>
    </row>
    <row r="1217" spans="1:7" x14ac:dyDescent="0.25">
      <c r="A1217" s="34" t="s">
        <v>170</v>
      </c>
      <c r="B1217" s="34">
        <v>830</v>
      </c>
      <c r="C1217" s="34" t="s">
        <v>85</v>
      </c>
      <c r="D1217" s="36">
        <v>450.95</v>
      </c>
      <c r="F1217" t="str">
        <f>A1217&amp;"-"&amp;B1217&amp;"-"&amp;C1217</f>
        <v>MALA_08-830-CPLBLANC 330</v>
      </c>
      <c r="G1217" s="16">
        <f t="shared" si="18"/>
        <v>450.95</v>
      </c>
    </row>
    <row r="1218" spans="1:7" x14ac:dyDescent="0.25">
      <c r="A1218" s="34" t="s">
        <v>170</v>
      </c>
      <c r="B1218" s="34">
        <v>930</v>
      </c>
      <c r="C1218" s="34" t="s">
        <v>26</v>
      </c>
      <c r="D1218" s="36">
        <v>406</v>
      </c>
      <c r="F1218" t="str">
        <f>A1218&amp;"-"&amp;B1218&amp;"-"&amp;C1218</f>
        <v>MALA_08-930-CPLBLANC 70</v>
      </c>
      <c r="G1218" s="16">
        <f t="shared" si="18"/>
        <v>406</v>
      </c>
    </row>
    <row r="1219" spans="1:7" x14ac:dyDescent="0.25">
      <c r="A1219" s="34" t="s">
        <v>170</v>
      </c>
      <c r="B1219" s="34">
        <v>930</v>
      </c>
      <c r="C1219" s="34" t="s">
        <v>27</v>
      </c>
      <c r="D1219" s="36">
        <v>406</v>
      </c>
      <c r="F1219" t="str">
        <f>A1219&amp;"-"&amp;B1219&amp;"-"&amp;C1219</f>
        <v>MALA_08-930-CPLBLANC 80</v>
      </c>
      <c r="G1219" s="16">
        <f t="shared" si="18"/>
        <v>406</v>
      </c>
    </row>
    <row r="1220" spans="1:7" x14ac:dyDescent="0.25">
      <c r="A1220" s="34" t="s">
        <v>170</v>
      </c>
      <c r="B1220" s="34">
        <v>930</v>
      </c>
      <c r="C1220" s="34" t="s">
        <v>28</v>
      </c>
      <c r="D1220" s="36">
        <v>406</v>
      </c>
      <c r="F1220" t="str">
        <f>A1220&amp;"-"&amp;B1220&amp;"-"&amp;C1220</f>
        <v>MALA_08-930-CPLBLANC 100</v>
      </c>
      <c r="G1220" s="16">
        <f t="shared" ref="G1220:G1283" si="19">D1220</f>
        <v>406</v>
      </c>
    </row>
    <row r="1221" spans="1:7" x14ac:dyDescent="0.25">
      <c r="A1221" s="34" t="s">
        <v>170</v>
      </c>
      <c r="B1221" s="34">
        <v>930</v>
      </c>
      <c r="C1221" s="34" t="s">
        <v>29</v>
      </c>
      <c r="D1221" s="36">
        <v>408.9</v>
      </c>
      <c r="F1221" t="str">
        <f>A1221&amp;"-"&amp;B1221&amp;"-"&amp;C1221</f>
        <v>MALA_08-930-CPLBLANC 120</v>
      </c>
      <c r="G1221" s="16">
        <f t="shared" si="19"/>
        <v>408.9</v>
      </c>
    </row>
    <row r="1222" spans="1:7" x14ac:dyDescent="0.25">
      <c r="A1222" s="34" t="s">
        <v>170</v>
      </c>
      <c r="B1222" s="34">
        <v>930</v>
      </c>
      <c r="C1222" s="34" t="s">
        <v>30</v>
      </c>
      <c r="D1222" s="36">
        <v>411.8</v>
      </c>
      <c r="F1222" t="str">
        <f>A1222&amp;"-"&amp;B1222&amp;"-"&amp;C1222</f>
        <v>MALA_08-930-CPLBLANC 140</v>
      </c>
      <c r="G1222" s="16">
        <f t="shared" si="19"/>
        <v>411.8</v>
      </c>
    </row>
    <row r="1223" spans="1:7" x14ac:dyDescent="0.25">
      <c r="A1223" s="34" t="s">
        <v>170</v>
      </c>
      <c r="B1223" s="34">
        <v>930</v>
      </c>
      <c r="C1223" s="34" t="s">
        <v>31</v>
      </c>
      <c r="D1223" s="36">
        <v>424.85</v>
      </c>
      <c r="F1223" t="str">
        <f>A1223&amp;"-"&amp;B1223&amp;"-"&amp;C1223</f>
        <v>MALA_08-930-CPLBLANC 160</v>
      </c>
      <c r="G1223" s="16">
        <f t="shared" si="19"/>
        <v>424.85</v>
      </c>
    </row>
    <row r="1224" spans="1:7" x14ac:dyDescent="0.25">
      <c r="A1224" s="34" t="s">
        <v>170</v>
      </c>
      <c r="B1224" s="34">
        <v>930</v>
      </c>
      <c r="C1224" s="34" t="s">
        <v>32</v>
      </c>
      <c r="D1224" s="36">
        <v>424.85</v>
      </c>
      <c r="F1224" t="str">
        <f>A1224&amp;"-"&amp;B1224&amp;"-"&amp;C1224</f>
        <v>MALA_08-930-CPLBLANC 180</v>
      </c>
      <c r="G1224" s="16">
        <f t="shared" si="19"/>
        <v>424.85</v>
      </c>
    </row>
    <row r="1225" spans="1:7" x14ac:dyDescent="0.25">
      <c r="A1225" s="34" t="s">
        <v>170</v>
      </c>
      <c r="B1225" s="34">
        <v>930</v>
      </c>
      <c r="C1225" s="34" t="s">
        <v>33</v>
      </c>
      <c r="D1225" s="36">
        <v>424.85</v>
      </c>
      <c r="F1225" t="str">
        <f>A1225&amp;"-"&amp;B1225&amp;"-"&amp;C1225</f>
        <v>MALA_08-930-CPLBLANC 200</v>
      </c>
      <c r="G1225" s="16">
        <f t="shared" si="19"/>
        <v>424.85</v>
      </c>
    </row>
    <row r="1226" spans="1:7" x14ac:dyDescent="0.25">
      <c r="A1226" s="34" t="s">
        <v>170</v>
      </c>
      <c r="B1226" s="34">
        <v>930</v>
      </c>
      <c r="C1226" s="34" t="s">
        <v>79</v>
      </c>
      <c r="D1226" s="36">
        <v>440.8</v>
      </c>
      <c r="F1226" t="str">
        <f>A1226&amp;"-"&amp;B1226&amp;"-"&amp;C1226</f>
        <v>MALA_08-930-CPLBLANC 220</v>
      </c>
      <c r="G1226" s="16">
        <f t="shared" si="19"/>
        <v>440.8</v>
      </c>
    </row>
    <row r="1227" spans="1:7" x14ac:dyDescent="0.25">
      <c r="A1227" s="34" t="s">
        <v>170</v>
      </c>
      <c r="B1227" s="34">
        <v>930</v>
      </c>
      <c r="C1227" s="34" t="s">
        <v>80</v>
      </c>
      <c r="D1227" s="36">
        <v>440.8</v>
      </c>
      <c r="F1227" t="str">
        <f>A1227&amp;"-"&amp;B1227&amp;"-"&amp;C1227</f>
        <v>MALA_08-930-CPLBLANC 240</v>
      </c>
      <c r="G1227" s="16">
        <f t="shared" si="19"/>
        <v>440.8</v>
      </c>
    </row>
    <row r="1228" spans="1:7" x14ac:dyDescent="0.25">
      <c r="A1228" s="34" t="s">
        <v>170</v>
      </c>
      <c r="B1228" s="34">
        <v>930</v>
      </c>
      <c r="C1228" s="34" t="s">
        <v>81</v>
      </c>
      <c r="D1228" s="36">
        <v>440.8</v>
      </c>
      <c r="F1228" t="str">
        <f>A1228&amp;"-"&amp;B1228&amp;"-"&amp;C1228</f>
        <v>MALA_08-930-CPLBLANC 265</v>
      </c>
      <c r="G1228" s="16">
        <f t="shared" si="19"/>
        <v>440.8</v>
      </c>
    </row>
    <row r="1229" spans="1:7" x14ac:dyDescent="0.25">
      <c r="A1229" s="34" t="s">
        <v>170</v>
      </c>
      <c r="B1229" s="34">
        <v>930</v>
      </c>
      <c r="C1229" s="34" t="s">
        <v>82</v>
      </c>
      <c r="D1229" s="36">
        <v>461.1</v>
      </c>
      <c r="F1229" t="str">
        <f>A1229&amp;"-"&amp;B1229&amp;"-"&amp;C1229</f>
        <v>MALA_08-930-CPLBLANC 280</v>
      </c>
      <c r="G1229" s="16">
        <f t="shared" si="19"/>
        <v>461.1</v>
      </c>
    </row>
    <row r="1230" spans="1:7" x14ac:dyDescent="0.25">
      <c r="A1230" s="34" t="s">
        <v>170</v>
      </c>
      <c r="B1230" s="34">
        <v>930</v>
      </c>
      <c r="C1230" s="34" t="s">
        <v>83</v>
      </c>
      <c r="D1230" s="36">
        <v>461.1</v>
      </c>
      <c r="F1230" t="str">
        <f>A1230&amp;"-"&amp;B1230&amp;"-"&amp;C1230</f>
        <v>MALA_08-930-CPLBLANC 300</v>
      </c>
      <c r="G1230" s="16">
        <f t="shared" si="19"/>
        <v>461.1</v>
      </c>
    </row>
    <row r="1231" spans="1:7" x14ac:dyDescent="0.25">
      <c r="A1231" s="34" t="s">
        <v>170</v>
      </c>
      <c r="B1231" s="34">
        <v>930</v>
      </c>
      <c r="C1231" s="34" t="s">
        <v>84</v>
      </c>
      <c r="D1231" s="36">
        <v>461.1</v>
      </c>
      <c r="F1231" t="str">
        <f>A1231&amp;"-"&amp;B1231&amp;"-"&amp;C1231</f>
        <v>MALA_08-930-CPLBLANC 310</v>
      </c>
      <c r="G1231" s="16">
        <f t="shared" si="19"/>
        <v>461.1</v>
      </c>
    </row>
    <row r="1232" spans="1:7" x14ac:dyDescent="0.25">
      <c r="A1232" s="34" t="s">
        <v>170</v>
      </c>
      <c r="B1232" s="34">
        <v>930</v>
      </c>
      <c r="C1232" s="34" t="s">
        <v>85</v>
      </c>
      <c r="D1232" s="36">
        <v>461.1</v>
      </c>
      <c r="F1232" t="str">
        <f>A1232&amp;"-"&amp;B1232&amp;"-"&amp;C1232</f>
        <v>MALA_08-930-CPLBLANC 330</v>
      </c>
      <c r="G1232" s="16">
        <f t="shared" si="19"/>
        <v>461.1</v>
      </c>
    </row>
    <row r="1233" spans="1:7" x14ac:dyDescent="0.25">
      <c r="A1233" s="34" t="s">
        <v>170</v>
      </c>
      <c r="B1233" s="34">
        <v>630</v>
      </c>
      <c r="C1233" s="34" t="s">
        <v>86</v>
      </c>
      <c r="D1233" s="36">
        <v>395.85</v>
      </c>
      <c r="F1233" t="str">
        <f>A1233&amp;"-"&amp;B1233&amp;"-"&amp;C1233</f>
        <v>MALA_08-630-RU2BLANC 70</v>
      </c>
      <c r="G1233" s="16">
        <f t="shared" si="19"/>
        <v>395.85</v>
      </c>
    </row>
    <row r="1234" spans="1:7" x14ac:dyDescent="0.25">
      <c r="A1234" s="34" t="s">
        <v>170</v>
      </c>
      <c r="B1234" s="34">
        <v>630</v>
      </c>
      <c r="C1234" s="34" t="s">
        <v>87</v>
      </c>
      <c r="D1234" s="36">
        <v>395.85</v>
      </c>
      <c r="F1234" t="str">
        <f>A1234&amp;"-"&amp;B1234&amp;"-"&amp;C1234</f>
        <v>MALA_08-630-RU2BLANC 80</v>
      </c>
      <c r="G1234" s="16">
        <f t="shared" si="19"/>
        <v>395.85</v>
      </c>
    </row>
    <row r="1235" spans="1:7" x14ac:dyDescent="0.25">
      <c r="A1235" s="34" t="s">
        <v>170</v>
      </c>
      <c r="B1235" s="34">
        <v>630</v>
      </c>
      <c r="C1235" s="34" t="s">
        <v>88</v>
      </c>
      <c r="D1235" s="36">
        <v>395.85</v>
      </c>
      <c r="F1235" t="str">
        <f>A1235&amp;"-"&amp;B1235&amp;"-"&amp;C1235</f>
        <v>MALA_08-630-RU2BLANC 100</v>
      </c>
      <c r="G1235" s="16">
        <f t="shared" si="19"/>
        <v>395.85</v>
      </c>
    </row>
    <row r="1236" spans="1:7" x14ac:dyDescent="0.25">
      <c r="A1236" s="34" t="s">
        <v>170</v>
      </c>
      <c r="B1236" s="34">
        <v>630</v>
      </c>
      <c r="C1236" s="34" t="s">
        <v>89</v>
      </c>
      <c r="D1236" s="36">
        <v>398.75</v>
      </c>
      <c r="F1236" t="str">
        <f>A1236&amp;"-"&amp;B1236&amp;"-"&amp;C1236</f>
        <v>MALA_08-630-RU2BLANC 120</v>
      </c>
      <c r="G1236" s="16">
        <f t="shared" si="19"/>
        <v>398.75</v>
      </c>
    </row>
    <row r="1237" spans="1:7" x14ac:dyDescent="0.25">
      <c r="A1237" s="34" t="s">
        <v>170</v>
      </c>
      <c r="B1237" s="34">
        <v>630</v>
      </c>
      <c r="C1237" s="34" t="s">
        <v>90</v>
      </c>
      <c r="D1237" s="36">
        <v>401.65</v>
      </c>
      <c r="F1237" t="str">
        <f>A1237&amp;"-"&amp;B1237&amp;"-"&amp;C1237</f>
        <v>MALA_08-630-RU2BLANC 140</v>
      </c>
      <c r="G1237" s="16">
        <f t="shared" si="19"/>
        <v>401.65</v>
      </c>
    </row>
    <row r="1238" spans="1:7" x14ac:dyDescent="0.25">
      <c r="A1238" s="34" t="s">
        <v>170</v>
      </c>
      <c r="B1238" s="34">
        <v>630</v>
      </c>
      <c r="C1238" s="34" t="s">
        <v>91</v>
      </c>
      <c r="D1238" s="36">
        <v>414.7</v>
      </c>
      <c r="F1238" t="str">
        <f>A1238&amp;"-"&amp;B1238&amp;"-"&amp;C1238</f>
        <v>MALA_08-630-RU2BLANC 160</v>
      </c>
      <c r="G1238" s="16">
        <f t="shared" si="19"/>
        <v>414.7</v>
      </c>
    </row>
    <row r="1239" spans="1:7" x14ac:dyDescent="0.25">
      <c r="A1239" s="34" t="s">
        <v>170</v>
      </c>
      <c r="B1239" s="34">
        <v>630</v>
      </c>
      <c r="C1239" s="34" t="s">
        <v>92</v>
      </c>
      <c r="D1239" s="36">
        <v>414.7</v>
      </c>
      <c r="F1239" t="str">
        <f>A1239&amp;"-"&amp;B1239&amp;"-"&amp;C1239</f>
        <v>MALA_08-630-RU2BLANC 180</v>
      </c>
      <c r="G1239" s="16">
        <f t="shared" si="19"/>
        <v>414.7</v>
      </c>
    </row>
    <row r="1240" spans="1:7" x14ac:dyDescent="0.25">
      <c r="A1240" s="34" t="s">
        <v>170</v>
      </c>
      <c r="B1240" s="34">
        <v>630</v>
      </c>
      <c r="C1240" s="34" t="s">
        <v>93</v>
      </c>
      <c r="D1240" s="36">
        <v>414.7</v>
      </c>
      <c r="F1240" t="str">
        <f>A1240&amp;"-"&amp;B1240&amp;"-"&amp;C1240</f>
        <v>MALA_08-630-RU2BLANC 200</v>
      </c>
      <c r="G1240" s="16">
        <f t="shared" si="19"/>
        <v>414.7</v>
      </c>
    </row>
    <row r="1241" spans="1:7" x14ac:dyDescent="0.25">
      <c r="A1241" s="34" t="s">
        <v>170</v>
      </c>
      <c r="B1241" s="34">
        <v>630</v>
      </c>
      <c r="C1241" s="34" t="s">
        <v>94</v>
      </c>
      <c r="D1241" s="36">
        <v>430.65</v>
      </c>
      <c r="F1241" t="str">
        <f>A1241&amp;"-"&amp;B1241&amp;"-"&amp;C1241</f>
        <v>MALA_08-630-RU2BLANC 220</v>
      </c>
      <c r="G1241" s="16">
        <f t="shared" si="19"/>
        <v>430.65</v>
      </c>
    </row>
    <row r="1242" spans="1:7" x14ac:dyDescent="0.25">
      <c r="A1242" s="34" t="s">
        <v>170</v>
      </c>
      <c r="B1242" s="34">
        <v>630</v>
      </c>
      <c r="C1242" s="34" t="s">
        <v>95</v>
      </c>
      <c r="D1242" s="36">
        <v>430.65</v>
      </c>
      <c r="F1242" t="str">
        <f>A1242&amp;"-"&amp;B1242&amp;"-"&amp;C1242</f>
        <v>MALA_08-630-RU2BLANC 240</v>
      </c>
      <c r="G1242" s="16">
        <f t="shared" si="19"/>
        <v>430.65</v>
      </c>
    </row>
    <row r="1243" spans="1:7" x14ac:dyDescent="0.25">
      <c r="A1243" s="34" t="s">
        <v>170</v>
      </c>
      <c r="B1243" s="34">
        <v>630</v>
      </c>
      <c r="C1243" s="34" t="s">
        <v>96</v>
      </c>
      <c r="D1243" s="36">
        <v>430.65</v>
      </c>
      <c r="F1243" t="str">
        <f>A1243&amp;"-"&amp;B1243&amp;"-"&amp;C1243</f>
        <v>MALA_08-630-RU2BLANC 265</v>
      </c>
      <c r="G1243" s="16">
        <f t="shared" si="19"/>
        <v>430.65</v>
      </c>
    </row>
    <row r="1244" spans="1:7" x14ac:dyDescent="0.25">
      <c r="A1244" s="34" t="s">
        <v>170</v>
      </c>
      <c r="B1244" s="34">
        <v>630</v>
      </c>
      <c r="C1244" s="34" t="s">
        <v>97</v>
      </c>
      <c r="D1244" s="36">
        <v>450.95</v>
      </c>
      <c r="F1244" t="str">
        <f>A1244&amp;"-"&amp;B1244&amp;"-"&amp;C1244</f>
        <v>MALA_08-630-RU2BLANC 280</v>
      </c>
      <c r="G1244" s="16">
        <f t="shared" si="19"/>
        <v>450.95</v>
      </c>
    </row>
    <row r="1245" spans="1:7" x14ac:dyDescent="0.25">
      <c r="A1245" s="34" t="s">
        <v>170</v>
      </c>
      <c r="B1245" s="34">
        <v>630</v>
      </c>
      <c r="C1245" s="34" t="s">
        <v>98</v>
      </c>
      <c r="D1245" s="36">
        <v>450.95</v>
      </c>
      <c r="F1245" t="str">
        <f>A1245&amp;"-"&amp;B1245&amp;"-"&amp;C1245</f>
        <v>MALA_08-630-RU2BLANC 300</v>
      </c>
      <c r="G1245" s="16">
        <f t="shared" si="19"/>
        <v>450.95</v>
      </c>
    </row>
    <row r="1246" spans="1:7" x14ac:dyDescent="0.25">
      <c r="A1246" s="34" t="s">
        <v>170</v>
      </c>
      <c r="B1246" s="34">
        <v>630</v>
      </c>
      <c r="C1246" s="34" t="s">
        <v>99</v>
      </c>
      <c r="D1246" s="36">
        <v>450.95</v>
      </c>
      <c r="F1246" t="str">
        <f>A1246&amp;"-"&amp;B1246&amp;"-"&amp;C1246</f>
        <v>MALA_08-630-RU2BLANC 310</v>
      </c>
      <c r="G1246" s="16">
        <f t="shared" si="19"/>
        <v>450.95</v>
      </c>
    </row>
    <row r="1247" spans="1:7" x14ac:dyDescent="0.25">
      <c r="A1247" s="34" t="s">
        <v>170</v>
      </c>
      <c r="B1247" s="34">
        <v>630</v>
      </c>
      <c r="C1247" s="34" t="s">
        <v>100</v>
      </c>
      <c r="D1247" s="36">
        <v>450.95</v>
      </c>
      <c r="F1247" t="str">
        <f>A1247&amp;"-"&amp;B1247&amp;"-"&amp;C1247</f>
        <v>MALA_08-630-RU2BLANC 330</v>
      </c>
      <c r="G1247" s="16">
        <f t="shared" si="19"/>
        <v>450.95</v>
      </c>
    </row>
    <row r="1248" spans="1:7" x14ac:dyDescent="0.25">
      <c r="A1248" s="34" t="s">
        <v>170</v>
      </c>
      <c r="B1248" s="34">
        <v>730</v>
      </c>
      <c r="C1248" s="34" t="s">
        <v>86</v>
      </c>
      <c r="D1248" s="36">
        <v>395.85</v>
      </c>
      <c r="F1248" t="str">
        <f>A1248&amp;"-"&amp;B1248&amp;"-"&amp;C1248</f>
        <v>MALA_08-730-RU2BLANC 70</v>
      </c>
      <c r="G1248" s="16">
        <f t="shared" si="19"/>
        <v>395.85</v>
      </c>
    </row>
    <row r="1249" spans="1:7" x14ac:dyDescent="0.25">
      <c r="A1249" s="34" t="s">
        <v>170</v>
      </c>
      <c r="B1249" s="34">
        <v>730</v>
      </c>
      <c r="C1249" s="34" t="s">
        <v>87</v>
      </c>
      <c r="D1249" s="36">
        <v>395.85</v>
      </c>
      <c r="F1249" t="str">
        <f>A1249&amp;"-"&amp;B1249&amp;"-"&amp;C1249</f>
        <v>MALA_08-730-RU2BLANC 80</v>
      </c>
      <c r="G1249" s="16">
        <f t="shared" si="19"/>
        <v>395.85</v>
      </c>
    </row>
    <row r="1250" spans="1:7" x14ac:dyDescent="0.25">
      <c r="A1250" s="34" t="s">
        <v>170</v>
      </c>
      <c r="B1250" s="34">
        <v>730</v>
      </c>
      <c r="C1250" s="34" t="s">
        <v>88</v>
      </c>
      <c r="D1250" s="36">
        <v>395.85</v>
      </c>
      <c r="F1250" t="str">
        <f>A1250&amp;"-"&amp;B1250&amp;"-"&amp;C1250</f>
        <v>MALA_08-730-RU2BLANC 100</v>
      </c>
      <c r="G1250" s="16">
        <f t="shared" si="19"/>
        <v>395.85</v>
      </c>
    </row>
    <row r="1251" spans="1:7" x14ac:dyDescent="0.25">
      <c r="A1251" s="34" t="s">
        <v>170</v>
      </c>
      <c r="B1251" s="34">
        <v>730</v>
      </c>
      <c r="C1251" s="34" t="s">
        <v>89</v>
      </c>
      <c r="D1251" s="36">
        <v>398.75</v>
      </c>
      <c r="F1251" t="str">
        <f>A1251&amp;"-"&amp;B1251&amp;"-"&amp;C1251</f>
        <v>MALA_08-730-RU2BLANC 120</v>
      </c>
      <c r="G1251" s="16">
        <f t="shared" si="19"/>
        <v>398.75</v>
      </c>
    </row>
    <row r="1252" spans="1:7" x14ac:dyDescent="0.25">
      <c r="A1252" s="34" t="s">
        <v>170</v>
      </c>
      <c r="B1252" s="34">
        <v>730</v>
      </c>
      <c r="C1252" s="34" t="s">
        <v>90</v>
      </c>
      <c r="D1252" s="36">
        <v>401.65</v>
      </c>
      <c r="F1252" t="str">
        <f>A1252&amp;"-"&amp;B1252&amp;"-"&amp;C1252</f>
        <v>MALA_08-730-RU2BLANC 140</v>
      </c>
      <c r="G1252" s="16">
        <f t="shared" si="19"/>
        <v>401.65</v>
      </c>
    </row>
    <row r="1253" spans="1:7" x14ac:dyDescent="0.25">
      <c r="A1253" s="34" t="s">
        <v>170</v>
      </c>
      <c r="B1253" s="34">
        <v>730</v>
      </c>
      <c r="C1253" s="34" t="s">
        <v>91</v>
      </c>
      <c r="D1253" s="36">
        <v>414.7</v>
      </c>
      <c r="F1253" t="str">
        <f>A1253&amp;"-"&amp;B1253&amp;"-"&amp;C1253</f>
        <v>MALA_08-730-RU2BLANC 160</v>
      </c>
      <c r="G1253" s="16">
        <f t="shared" si="19"/>
        <v>414.7</v>
      </c>
    </row>
    <row r="1254" spans="1:7" x14ac:dyDescent="0.25">
      <c r="A1254" s="34" t="s">
        <v>170</v>
      </c>
      <c r="B1254" s="34">
        <v>730</v>
      </c>
      <c r="C1254" s="34" t="s">
        <v>92</v>
      </c>
      <c r="D1254" s="36">
        <v>414.7</v>
      </c>
      <c r="F1254" t="str">
        <f>A1254&amp;"-"&amp;B1254&amp;"-"&amp;C1254</f>
        <v>MALA_08-730-RU2BLANC 180</v>
      </c>
      <c r="G1254" s="16">
        <f t="shared" si="19"/>
        <v>414.7</v>
      </c>
    </row>
    <row r="1255" spans="1:7" x14ac:dyDescent="0.25">
      <c r="A1255" s="34" t="s">
        <v>170</v>
      </c>
      <c r="B1255" s="34">
        <v>730</v>
      </c>
      <c r="C1255" s="34" t="s">
        <v>93</v>
      </c>
      <c r="D1255" s="36">
        <v>414.7</v>
      </c>
      <c r="F1255" t="str">
        <f>A1255&amp;"-"&amp;B1255&amp;"-"&amp;C1255</f>
        <v>MALA_08-730-RU2BLANC 200</v>
      </c>
      <c r="G1255" s="16">
        <f t="shared" si="19"/>
        <v>414.7</v>
      </c>
    </row>
    <row r="1256" spans="1:7" x14ac:dyDescent="0.25">
      <c r="A1256" s="34" t="s">
        <v>170</v>
      </c>
      <c r="B1256" s="34">
        <v>730</v>
      </c>
      <c r="C1256" s="34" t="s">
        <v>94</v>
      </c>
      <c r="D1256" s="36">
        <v>430.65</v>
      </c>
      <c r="F1256" t="str">
        <f>A1256&amp;"-"&amp;B1256&amp;"-"&amp;C1256</f>
        <v>MALA_08-730-RU2BLANC 220</v>
      </c>
      <c r="G1256" s="16">
        <f t="shared" si="19"/>
        <v>430.65</v>
      </c>
    </row>
    <row r="1257" spans="1:7" x14ac:dyDescent="0.25">
      <c r="A1257" s="34" t="s">
        <v>170</v>
      </c>
      <c r="B1257" s="34">
        <v>730</v>
      </c>
      <c r="C1257" s="34" t="s">
        <v>95</v>
      </c>
      <c r="D1257" s="36">
        <v>430.65</v>
      </c>
      <c r="F1257" t="str">
        <f>A1257&amp;"-"&amp;B1257&amp;"-"&amp;C1257</f>
        <v>MALA_08-730-RU2BLANC 240</v>
      </c>
      <c r="G1257" s="16">
        <f t="shared" si="19"/>
        <v>430.65</v>
      </c>
    </row>
    <row r="1258" spans="1:7" x14ac:dyDescent="0.25">
      <c r="A1258" s="34" t="s">
        <v>170</v>
      </c>
      <c r="B1258" s="34">
        <v>730</v>
      </c>
      <c r="C1258" s="34" t="s">
        <v>96</v>
      </c>
      <c r="D1258" s="36">
        <v>430.65</v>
      </c>
      <c r="F1258" t="str">
        <f>A1258&amp;"-"&amp;B1258&amp;"-"&amp;C1258</f>
        <v>MALA_08-730-RU2BLANC 265</v>
      </c>
      <c r="G1258" s="16">
        <f t="shared" si="19"/>
        <v>430.65</v>
      </c>
    </row>
    <row r="1259" spans="1:7" x14ac:dyDescent="0.25">
      <c r="A1259" s="34" t="s">
        <v>170</v>
      </c>
      <c r="B1259" s="34">
        <v>730</v>
      </c>
      <c r="C1259" s="34" t="s">
        <v>97</v>
      </c>
      <c r="D1259" s="36">
        <v>450.95</v>
      </c>
      <c r="F1259" t="str">
        <f>A1259&amp;"-"&amp;B1259&amp;"-"&amp;C1259</f>
        <v>MALA_08-730-RU2BLANC 280</v>
      </c>
      <c r="G1259" s="16">
        <f t="shared" si="19"/>
        <v>450.95</v>
      </c>
    </row>
    <row r="1260" spans="1:7" x14ac:dyDescent="0.25">
      <c r="A1260" s="34" t="s">
        <v>170</v>
      </c>
      <c r="B1260" s="34">
        <v>730</v>
      </c>
      <c r="C1260" s="34" t="s">
        <v>98</v>
      </c>
      <c r="D1260" s="36">
        <v>450.95</v>
      </c>
      <c r="F1260" t="str">
        <f>A1260&amp;"-"&amp;B1260&amp;"-"&amp;C1260</f>
        <v>MALA_08-730-RU2BLANC 300</v>
      </c>
      <c r="G1260" s="16">
        <f t="shared" si="19"/>
        <v>450.95</v>
      </c>
    </row>
    <row r="1261" spans="1:7" x14ac:dyDescent="0.25">
      <c r="A1261" s="34" t="s">
        <v>170</v>
      </c>
      <c r="B1261" s="34">
        <v>730</v>
      </c>
      <c r="C1261" s="34" t="s">
        <v>99</v>
      </c>
      <c r="D1261" s="36">
        <v>450.95</v>
      </c>
      <c r="F1261" t="str">
        <f>A1261&amp;"-"&amp;B1261&amp;"-"&amp;C1261</f>
        <v>MALA_08-730-RU2BLANC 310</v>
      </c>
      <c r="G1261" s="16">
        <f t="shared" si="19"/>
        <v>450.95</v>
      </c>
    </row>
    <row r="1262" spans="1:7" x14ac:dyDescent="0.25">
      <c r="A1262" s="34" t="s">
        <v>170</v>
      </c>
      <c r="B1262" s="34">
        <v>730</v>
      </c>
      <c r="C1262" s="34" t="s">
        <v>100</v>
      </c>
      <c r="D1262" s="36">
        <v>450.95</v>
      </c>
      <c r="F1262" t="str">
        <f>A1262&amp;"-"&amp;B1262&amp;"-"&amp;C1262</f>
        <v>MALA_08-730-RU2BLANC 330</v>
      </c>
      <c r="G1262" s="16">
        <f t="shared" si="19"/>
        <v>450.95</v>
      </c>
    </row>
    <row r="1263" spans="1:7" x14ac:dyDescent="0.25">
      <c r="A1263" s="34" t="s">
        <v>170</v>
      </c>
      <c r="B1263" s="34">
        <v>830</v>
      </c>
      <c r="C1263" s="34" t="s">
        <v>86</v>
      </c>
      <c r="D1263" s="36">
        <v>395.85</v>
      </c>
      <c r="F1263" t="str">
        <f>A1263&amp;"-"&amp;B1263&amp;"-"&amp;C1263</f>
        <v>MALA_08-830-RU2BLANC 70</v>
      </c>
      <c r="G1263" s="16">
        <f t="shared" si="19"/>
        <v>395.85</v>
      </c>
    </row>
    <row r="1264" spans="1:7" x14ac:dyDescent="0.25">
      <c r="A1264" s="34" t="s">
        <v>170</v>
      </c>
      <c r="B1264" s="34">
        <v>830</v>
      </c>
      <c r="C1264" s="34" t="s">
        <v>87</v>
      </c>
      <c r="D1264" s="36">
        <v>395.85</v>
      </c>
      <c r="F1264" t="str">
        <f>A1264&amp;"-"&amp;B1264&amp;"-"&amp;C1264</f>
        <v>MALA_08-830-RU2BLANC 80</v>
      </c>
      <c r="G1264" s="16">
        <f t="shared" si="19"/>
        <v>395.85</v>
      </c>
    </row>
    <row r="1265" spans="1:7" x14ac:dyDescent="0.25">
      <c r="A1265" s="34" t="s">
        <v>170</v>
      </c>
      <c r="B1265" s="34">
        <v>830</v>
      </c>
      <c r="C1265" s="34" t="s">
        <v>88</v>
      </c>
      <c r="D1265" s="36">
        <v>395.85</v>
      </c>
      <c r="F1265" t="str">
        <f>A1265&amp;"-"&amp;B1265&amp;"-"&amp;C1265</f>
        <v>MALA_08-830-RU2BLANC 100</v>
      </c>
      <c r="G1265" s="16">
        <f t="shared" si="19"/>
        <v>395.85</v>
      </c>
    </row>
    <row r="1266" spans="1:7" x14ac:dyDescent="0.25">
      <c r="A1266" s="34" t="s">
        <v>170</v>
      </c>
      <c r="B1266" s="34">
        <v>830</v>
      </c>
      <c r="C1266" s="34" t="s">
        <v>89</v>
      </c>
      <c r="D1266" s="36">
        <v>398.75</v>
      </c>
      <c r="F1266" t="str">
        <f>A1266&amp;"-"&amp;B1266&amp;"-"&amp;C1266</f>
        <v>MALA_08-830-RU2BLANC 120</v>
      </c>
      <c r="G1266" s="16">
        <f t="shared" si="19"/>
        <v>398.75</v>
      </c>
    </row>
    <row r="1267" spans="1:7" x14ac:dyDescent="0.25">
      <c r="A1267" s="34" t="s">
        <v>170</v>
      </c>
      <c r="B1267" s="34">
        <v>830</v>
      </c>
      <c r="C1267" s="34" t="s">
        <v>90</v>
      </c>
      <c r="D1267" s="36">
        <v>401.65</v>
      </c>
      <c r="F1267" t="str">
        <f>A1267&amp;"-"&amp;B1267&amp;"-"&amp;C1267</f>
        <v>MALA_08-830-RU2BLANC 140</v>
      </c>
      <c r="G1267" s="16">
        <f t="shared" si="19"/>
        <v>401.65</v>
      </c>
    </row>
    <row r="1268" spans="1:7" x14ac:dyDescent="0.25">
      <c r="A1268" s="34" t="s">
        <v>170</v>
      </c>
      <c r="B1268" s="34">
        <v>830</v>
      </c>
      <c r="C1268" s="34" t="s">
        <v>91</v>
      </c>
      <c r="D1268" s="36">
        <v>414.7</v>
      </c>
      <c r="F1268" t="str">
        <f>A1268&amp;"-"&amp;B1268&amp;"-"&amp;C1268</f>
        <v>MALA_08-830-RU2BLANC 160</v>
      </c>
      <c r="G1268" s="16">
        <f t="shared" si="19"/>
        <v>414.7</v>
      </c>
    </row>
    <row r="1269" spans="1:7" x14ac:dyDescent="0.25">
      <c r="A1269" s="34" t="s">
        <v>170</v>
      </c>
      <c r="B1269" s="34">
        <v>830</v>
      </c>
      <c r="C1269" s="34" t="s">
        <v>92</v>
      </c>
      <c r="D1269" s="36">
        <v>414.7</v>
      </c>
      <c r="F1269" t="str">
        <f>A1269&amp;"-"&amp;B1269&amp;"-"&amp;C1269</f>
        <v>MALA_08-830-RU2BLANC 180</v>
      </c>
      <c r="G1269" s="16">
        <f t="shared" si="19"/>
        <v>414.7</v>
      </c>
    </row>
    <row r="1270" spans="1:7" x14ac:dyDescent="0.25">
      <c r="A1270" s="34" t="s">
        <v>170</v>
      </c>
      <c r="B1270" s="34">
        <v>830</v>
      </c>
      <c r="C1270" s="34" t="s">
        <v>93</v>
      </c>
      <c r="D1270" s="36">
        <v>414.7</v>
      </c>
      <c r="F1270" t="str">
        <f>A1270&amp;"-"&amp;B1270&amp;"-"&amp;C1270</f>
        <v>MALA_08-830-RU2BLANC 200</v>
      </c>
      <c r="G1270" s="16">
        <f t="shared" si="19"/>
        <v>414.7</v>
      </c>
    </row>
    <row r="1271" spans="1:7" x14ac:dyDescent="0.25">
      <c r="A1271" s="34" t="s">
        <v>170</v>
      </c>
      <c r="B1271" s="34">
        <v>830</v>
      </c>
      <c r="C1271" s="34" t="s">
        <v>94</v>
      </c>
      <c r="D1271" s="36">
        <v>430.65</v>
      </c>
      <c r="F1271" t="str">
        <f>A1271&amp;"-"&amp;B1271&amp;"-"&amp;C1271</f>
        <v>MALA_08-830-RU2BLANC 220</v>
      </c>
      <c r="G1271" s="16">
        <f t="shared" si="19"/>
        <v>430.65</v>
      </c>
    </row>
    <row r="1272" spans="1:7" x14ac:dyDescent="0.25">
      <c r="A1272" s="34" t="s">
        <v>170</v>
      </c>
      <c r="B1272" s="34">
        <v>830</v>
      </c>
      <c r="C1272" s="34" t="s">
        <v>95</v>
      </c>
      <c r="D1272" s="36">
        <v>430.65</v>
      </c>
      <c r="F1272" t="str">
        <f>A1272&amp;"-"&amp;B1272&amp;"-"&amp;C1272</f>
        <v>MALA_08-830-RU2BLANC 240</v>
      </c>
      <c r="G1272" s="16">
        <f t="shared" si="19"/>
        <v>430.65</v>
      </c>
    </row>
    <row r="1273" spans="1:7" x14ac:dyDescent="0.25">
      <c r="A1273" s="34" t="s">
        <v>170</v>
      </c>
      <c r="B1273" s="34">
        <v>830</v>
      </c>
      <c r="C1273" s="34" t="s">
        <v>96</v>
      </c>
      <c r="D1273" s="36">
        <v>430.65</v>
      </c>
      <c r="F1273" t="str">
        <f>A1273&amp;"-"&amp;B1273&amp;"-"&amp;C1273</f>
        <v>MALA_08-830-RU2BLANC 265</v>
      </c>
      <c r="G1273" s="16">
        <f t="shared" si="19"/>
        <v>430.65</v>
      </c>
    </row>
    <row r="1274" spans="1:7" x14ac:dyDescent="0.25">
      <c r="A1274" s="34" t="s">
        <v>170</v>
      </c>
      <c r="B1274" s="34">
        <v>830</v>
      </c>
      <c r="C1274" s="34" t="s">
        <v>97</v>
      </c>
      <c r="D1274" s="36">
        <v>450.95</v>
      </c>
      <c r="F1274" t="str">
        <f>A1274&amp;"-"&amp;B1274&amp;"-"&amp;C1274</f>
        <v>MALA_08-830-RU2BLANC 280</v>
      </c>
      <c r="G1274" s="16">
        <f t="shared" si="19"/>
        <v>450.95</v>
      </c>
    </row>
    <row r="1275" spans="1:7" x14ac:dyDescent="0.25">
      <c r="A1275" s="34" t="s">
        <v>170</v>
      </c>
      <c r="B1275" s="34">
        <v>830</v>
      </c>
      <c r="C1275" s="34" t="s">
        <v>98</v>
      </c>
      <c r="D1275" s="36">
        <v>450.95</v>
      </c>
      <c r="F1275" t="str">
        <f>A1275&amp;"-"&amp;B1275&amp;"-"&amp;C1275</f>
        <v>MALA_08-830-RU2BLANC 300</v>
      </c>
      <c r="G1275" s="16">
        <f t="shared" si="19"/>
        <v>450.95</v>
      </c>
    </row>
    <row r="1276" spans="1:7" x14ac:dyDescent="0.25">
      <c r="A1276" s="34" t="s">
        <v>170</v>
      </c>
      <c r="B1276" s="34">
        <v>830</v>
      </c>
      <c r="C1276" s="34" t="s">
        <v>99</v>
      </c>
      <c r="D1276" s="36">
        <v>450.95</v>
      </c>
      <c r="F1276" t="str">
        <f>A1276&amp;"-"&amp;B1276&amp;"-"&amp;C1276</f>
        <v>MALA_08-830-RU2BLANC 310</v>
      </c>
      <c r="G1276" s="16">
        <f t="shared" si="19"/>
        <v>450.95</v>
      </c>
    </row>
    <row r="1277" spans="1:7" x14ac:dyDescent="0.25">
      <c r="A1277" s="34" t="s">
        <v>170</v>
      </c>
      <c r="B1277" s="34">
        <v>830</v>
      </c>
      <c r="C1277" s="34" t="s">
        <v>100</v>
      </c>
      <c r="D1277" s="36">
        <v>450.95</v>
      </c>
      <c r="F1277" t="str">
        <f>A1277&amp;"-"&amp;B1277&amp;"-"&amp;C1277</f>
        <v>MALA_08-830-RU2BLANC 330</v>
      </c>
      <c r="G1277" s="16">
        <f t="shared" si="19"/>
        <v>450.95</v>
      </c>
    </row>
    <row r="1278" spans="1:7" x14ac:dyDescent="0.25">
      <c r="A1278" s="34" t="s">
        <v>170</v>
      </c>
      <c r="B1278" s="34">
        <v>930</v>
      </c>
      <c r="C1278" s="34" t="s">
        <v>86</v>
      </c>
      <c r="D1278" s="36">
        <v>406</v>
      </c>
      <c r="F1278" t="str">
        <f>A1278&amp;"-"&amp;B1278&amp;"-"&amp;C1278</f>
        <v>MALA_08-930-RU2BLANC 70</v>
      </c>
      <c r="G1278" s="16">
        <f t="shared" si="19"/>
        <v>406</v>
      </c>
    </row>
    <row r="1279" spans="1:7" x14ac:dyDescent="0.25">
      <c r="A1279" s="34" t="s">
        <v>170</v>
      </c>
      <c r="B1279" s="34">
        <v>930</v>
      </c>
      <c r="C1279" s="34" t="s">
        <v>87</v>
      </c>
      <c r="D1279" s="36">
        <v>406</v>
      </c>
      <c r="F1279" t="str">
        <f>A1279&amp;"-"&amp;B1279&amp;"-"&amp;C1279</f>
        <v>MALA_08-930-RU2BLANC 80</v>
      </c>
      <c r="G1279" s="16">
        <f t="shared" si="19"/>
        <v>406</v>
      </c>
    </row>
    <row r="1280" spans="1:7" x14ac:dyDescent="0.25">
      <c r="A1280" s="34" t="s">
        <v>170</v>
      </c>
      <c r="B1280" s="34">
        <v>930</v>
      </c>
      <c r="C1280" s="34" t="s">
        <v>88</v>
      </c>
      <c r="D1280" s="36">
        <v>406</v>
      </c>
      <c r="F1280" t="str">
        <f>A1280&amp;"-"&amp;B1280&amp;"-"&amp;C1280</f>
        <v>MALA_08-930-RU2BLANC 100</v>
      </c>
      <c r="G1280" s="16">
        <f t="shared" si="19"/>
        <v>406</v>
      </c>
    </row>
    <row r="1281" spans="1:7" x14ac:dyDescent="0.25">
      <c r="A1281" s="34" t="s">
        <v>170</v>
      </c>
      <c r="B1281" s="34">
        <v>930</v>
      </c>
      <c r="C1281" s="34" t="s">
        <v>89</v>
      </c>
      <c r="D1281" s="36">
        <v>408.9</v>
      </c>
      <c r="F1281" t="str">
        <f>A1281&amp;"-"&amp;B1281&amp;"-"&amp;C1281</f>
        <v>MALA_08-930-RU2BLANC 120</v>
      </c>
      <c r="G1281" s="16">
        <f t="shared" si="19"/>
        <v>408.9</v>
      </c>
    </row>
    <row r="1282" spans="1:7" x14ac:dyDescent="0.25">
      <c r="A1282" s="34" t="s">
        <v>170</v>
      </c>
      <c r="B1282" s="34">
        <v>930</v>
      </c>
      <c r="C1282" s="34" t="s">
        <v>90</v>
      </c>
      <c r="D1282" s="36">
        <v>411.8</v>
      </c>
      <c r="F1282" t="str">
        <f>A1282&amp;"-"&amp;B1282&amp;"-"&amp;C1282</f>
        <v>MALA_08-930-RU2BLANC 140</v>
      </c>
      <c r="G1282" s="16">
        <f t="shared" si="19"/>
        <v>411.8</v>
      </c>
    </row>
    <row r="1283" spans="1:7" x14ac:dyDescent="0.25">
      <c r="A1283" s="34" t="s">
        <v>170</v>
      </c>
      <c r="B1283" s="34">
        <v>930</v>
      </c>
      <c r="C1283" s="34" t="s">
        <v>91</v>
      </c>
      <c r="D1283" s="36">
        <v>424.85</v>
      </c>
      <c r="F1283" t="str">
        <f>A1283&amp;"-"&amp;B1283&amp;"-"&amp;C1283</f>
        <v>MALA_08-930-RU2BLANC 160</v>
      </c>
      <c r="G1283" s="16">
        <f t="shared" si="19"/>
        <v>424.85</v>
      </c>
    </row>
    <row r="1284" spans="1:7" x14ac:dyDescent="0.25">
      <c r="A1284" s="34" t="s">
        <v>170</v>
      </c>
      <c r="B1284" s="34">
        <v>930</v>
      </c>
      <c r="C1284" s="34" t="s">
        <v>92</v>
      </c>
      <c r="D1284" s="36">
        <v>424.85</v>
      </c>
      <c r="F1284" t="str">
        <f>A1284&amp;"-"&amp;B1284&amp;"-"&amp;C1284</f>
        <v>MALA_08-930-RU2BLANC 180</v>
      </c>
      <c r="G1284" s="16">
        <f t="shared" ref="G1284:G1347" si="20">D1284</f>
        <v>424.85</v>
      </c>
    </row>
    <row r="1285" spans="1:7" x14ac:dyDescent="0.25">
      <c r="A1285" s="34" t="s">
        <v>170</v>
      </c>
      <c r="B1285" s="34">
        <v>930</v>
      </c>
      <c r="C1285" s="34" t="s">
        <v>93</v>
      </c>
      <c r="D1285" s="36">
        <v>424.85</v>
      </c>
      <c r="F1285" t="str">
        <f>A1285&amp;"-"&amp;B1285&amp;"-"&amp;C1285</f>
        <v>MALA_08-930-RU2BLANC 200</v>
      </c>
      <c r="G1285" s="16">
        <f t="shared" si="20"/>
        <v>424.85</v>
      </c>
    </row>
    <row r="1286" spans="1:7" x14ac:dyDescent="0.25">
      <c r="A1286" s="34" t="s">
        <v>170</v>
      </c>
      <c r="B1286" s="34">
        <v>930</v>
      </c>
      <c r="C1286" s="34" t="s">
        <v>94</v>
      </c>
      <c r="D1286" s="36">
        <v>440.8</v>
      </c>
      <c r="F1286" t="str">
        <f>A1286&amp;"-"&amp;B1286&amp;"-"&amp;C1286</f>
        <v>MALA_08-930-RU2BLANC 220</v>
      </c>
      <c r="G1286" s="16">
        <f t="shared" si="20"/>
        <v>440.8</v>
      </c>
    </row>
    <row r="1287" spans="1:7" x14ac:dyDescent="0.25">
      <c r="A1287" s="34" t="s">
        <v>170</v>
      </c>
      <c r="B1287" s="34">
        <v>930</v>
      </c>
      <c r="C1287" s="34" t="s">
        <v>95</v>
      </c>
      <c r="D1287" s="36">
        <v>440.8</v>
      </c>
      <c r="F1287" t="str">
        <f>A1287&amp;"-"&amp;B1287&amp;"-"&amp;C1287</f>
        <v>MALA_08-930-RU2BLANC 240</v>
      </c>
      <c r="G1287" s="16">
        <f t="shared" si="20"/>
        <v>440.8</v>
      </c>
    </row>
    <row r="1288" spans="1:7" x14ac:dyDescent="0.25">
      <c r="A1288" s="34" t="s">
        <v>170</v>
      </c>
      <c r="B1288" s="34">
        <v>930</v>
      </c>
      <c r="C1288" s="34" t="s">
        <v>96</v>
      </c>
      <c r="D1288" s="36">
        <v>440.8</v>
      </c>
      <c r="F1288" t="str">
        <f>A1288&amp;"-"&amp;B1288&amp;"-"&amp;C1288</f>
        <v>MALA_08-930-RU2BLANC 265</v>
      </c>
      <c r="G1288" s="16">
        <f t="shared" si="20"/>
        <v>440.8</v>
      </c>
    </row>
    <row r="1289" spans="1:7" x14ac:dyDescent="0.25">
      <c r="A1289" s="34" t="s">
        <v>170</v>
      </c>
      <c r="B1289" s="34">
        <v>930</v>
      </c>
      <c r="C1289" s="34" t="s">
        <v>97</v>
      </c>
      <c r="D1289" s="36">
        <v>461.1</v>
      </c>
      <c r="F1289" t="str">
        <f>A1289&amp;"-"&amp;B1289&amp;"-"&amp;C1289</f>
        <v>MALA_08-930-RU2BLANC 280</v>
      </c>
      <c r="G1289" s="16">
        <f t="shared" si="20"/>
        <v>461.1</v>
      </c>
    </row>
    <row r="1290" spans="1:7" x14ac:dyDescent="0.25">
      <c r="A1290" s="34" t="s">
        <v>170</v>
      </c>
      <c r="B1290" s="34">
        <v>930</v>
      </c>
      <c r="C1290" s="34" t="s">
        <v>98</v>
      </c>
      <c r="D1290" s="36">
        <v>461.1</v>
      </c>
      <c r="F1290" t="str">
        <f>A1290&amp;"-"&amp;B1290&amp;"-"&amp;C1290</f>
        <v>MALA_08-930-RU2BLANC 300</v>
      </c>
      <c r="G1290" s="16">
        <f t="shared" si="20"/>
        <v>461.1</v>
      </c>
    </row>
    <row r="1291" spans="1:7" x14ac:dyDescent="0.25">
      <c r="A1291" s="34" t="s">
        <v>170</v>
      </c>
      <c r="B1291" s="34">
        <v>930</v>
      </c>
      <c r="C1291" s="34" t="s">
        <v>99</v>
      </c>
      <c r="D1291" s="36">
        <v>461.1</v>
      </c>
      <c r="F1291" t="str">
        <f>A1291&amp;"-"&amp;B1291&amp;"-"&amp;C1291</f>
        <v>MALA_08-930-RU2BLANC 310</v>
      </c>
      <c r="G1291" s="16">
        <f t="shared" si="20"/>
        <v>461.1</v>
      </c>
    </row>
    <row r="1292" spans="1:7" x14ac:dyDescent="0.25">
      <c r="A1292" s="34" t="s">
        <v>170</v>
      </c>
      <c r="B1292" s="34">
        <v>930</v>
      </c>
      <c r="C1292" s="34" t="s">
        <v>100</v>
      </c>
      <c r="D1292" s="36">
        <v>461.1</v>
      </c>
      <c r="F1292" t="str">
        <f>A1292&amp;"-"&amp;B1292&amp;"-"&amp;C1292</f>
        <v>MALA_08-930-RU2BLANC 330</v>
      </c>
      <c r="G1292" s="16">
        <f t="shared" si="20"/>
        <v>461.1</v>
      </c>
    </row>
    <row r="1293" spans="1:7" x14ac:dyDescent="0.25">
      <c r="A1293" s="34" t="s">
        <v>171</v>
      </c>
      <c r="B1293" s="34">
        <v>730</v>
      </c>
      <c r="C1293" s="34" t="s">
        <v>26</v>
      </c>
      <c r="D1293" s="36">
        <v>701.8</v>
      </c>
      <c r="F1293" t="str">
        <f>A1293&amp;"-"&amp;B1293&amp;"-"&amp;C1293</f>
        <v>MALA_05_CLIMATIQUE-730-CPLBLANC 70</v>
      </c>
      <c r="G1293" s="16">
        <f t="shared" si="20"/>
        <v>701.8</v>
      </c>
    </row>
    <row r="1294" spans="1:7" x14ac:dyDescent="0.25">
      <c r="A1294" s="34" t="s">
        <v>171</v>
      </c>
      <c r="B1294" s="34">
        <v>730</v>
      </c>
      <c r="C1294" s="34" t="s">
        <v>27</v>
      </c>
      <c r="D1294" s="36">
        <v>701.8</v>
      </c>
      <c r="F1294" t="str">
        <f>A1294&amp;"-"&amp;B1294&amp;"-"&amp;C1294</f>
        <v>MALA_05_CLIMATIQUE-730-CPLBLANC 80</v>
      </c>
      <c r="G1294" s="16">
        <f t="shared" si="20"/>
        <v>701.8</v>
      </c>
    </row>
    <row r="1295" spans="1:7" x14ac:dyDescent="0.25">
      <c r="A1295" s="34" t="s">
        <v>171</v>
      </c>
      <c r="B1295" s="34">
        <v>730</v>
      </c>
      <c r="C1295" s="34" t="s">
        <v>28</v>
      </c>
      <c r="D1295" s="36">
        <v>701.8</v>
      </c>
      <c r="F1295" t="str">
        <f>A1295&amp;"-"&amp;B1295&amp;"-"&amp;C1295</f>
        <v>MALA_05_CLIMATIQUE-730-CPLBLANC 100</v>
      </c>
      <c r="G1295" s="16">
        <f t="shared" si="20"/>
        <v>701.8</v>
      </c>
    </row>
    <row r="1296" spans="1:7" x14ac:dyDescent="0.25">
      <c r="A1296" s="34" t="s">
        <v>171</v>
      </c>
      <c r="B1296" s="34">
        <v>730</v>
      </c>
      <c r="C1296" s="34" t="s">
        <v>29</v>
      </c>
      <c r="D1296" s="36">
        <v>704.7</v>
      </c>
      <c r="F1296" t="str">
        <f>A1296&amp;"-"&amp;B1296&amp;"-"&amp;C1296</f>
        <v>MALA_05_CLIMATIQUE-730-CPLBLANC 120</v>
      </c>
      <c r="G1296" s="16">
        <f t="shared" si="20"/>
        <v>704.7</v>
      </c>
    </row>
    <row r="1297" spans="1:7" x14ac:dyDescent="0.25">
      <c r="A1297" s="34" t="s">
        <v>171</v>
      </c>
      <c r="B1297" s="34">
        <v>730</v>
      </c>
      <c r="C1297" s="34" t="s">
        <v>30</v>
      </c>
      <c r="D1297" s="36">
        <v>707.6</v>
      </c>
      <c r="F1297" t="str">
        <f>A1297&amp;"-"&amp;B1297&amp;"-"&amp;C1297</f>
        <v>MALA_05_CLIMATIQUE-730-CPLBLANC 140</v>
      </c>
      <c r="G1297" s="16">
        <f t="shared" si="20"/>
        <v>707.6</v>
      </c>
    </row>
    <row r="1298" spans="1:7" x14ac:dyDescent="0.25">
      <c r="A1298" s="34" t="s">
        <v>171</v>
      </c>
      <c r="B1298" s="34">
        <v>730</v>
      </c>
      <c r="C1298" s="34" t="s">
        <v>31</v>
      </c>
      <c r="D1298" s="36">
        <v>720.65</v>
      </c>
      <c r="F1298" t="str">
        <f>A1298&amp;"-"&amp;B1298&amp;"-"&amp;C1298</f>
        <v>MALA_05_CLIMATIQUE-730-CPLBLANC 160</v>
      </c>
      <c r="G1298" s="16">
        <f t="shared" si="20"/>
        <v>720.65</v>
      </c>
    </row>
    <row r="1299" spans="1:7" x14ac:dyDescent="0.25">
      <c r="A1299" s="34" t="s">
        <v>171</v>
      </c>
      <c r="B1299" s="34">
        <v>730</v>
      </c>
      <c r="C1299" s="34" t="s">
        <v>32</v>
      </c>
      <c r="D1299" s="36">
        <v>720.65</v>
      </c>
      <c r="F1299" t="str">
        <f>A1299&amp;"-"&amp;B1299&amp;"-"&amp;C1299</f>
        <v>MALA_05_CLIMATIQUE-730-CPLBLANC 180</v>
      </c>
      <c r="G1299" s="16">
        <f t="shared" si="20"/>
        <v>720.65</v>
      </c>
    </row>
    <row r="1300" spans="1:7" x14ac:dyDescent="0.25">
      <c r="A1300" s="34" t="s">
        <v>171</v>
      </c>
      <c r="B1300" s="34">
        <v>730</v>
      </c>
      <c r="C1300" s="34" t="s">
        <v>33</v>
      </c>
      <c r="D1300" s="36">
        <v>720.65</v>
      </c>
      <c r="F1300" t="str">
        <f>A1300&amp;"-"&amp;B1300&amp;"-"&amp;C1300</f>
        <v>MALA_05_CLIMATIQUE-730-CPLBLANC 200</v>
      </c>
      <c r="G1300" s="16">
        <f t="shared" si="20"/>
        <v>720.65</v>
      </c>
    </row>
    <row r="1301" spans="1:7" x14ac:dyDescent="0.25">
      <c r="A1301" s="34" t="s">
        <v>171</v>
      </c>
      <c r="B1301" s="34">
        <v>730</v>
      </c>
      <c r="C1301" s="34" t="s">
        <v>79</v>
      </c>
      <c r="D1301" s="36">
        <v>736.6</v>
      </c>
      <c r="F1301" t="str">
        <f>A1301&amp;"-"&amp;B1301&amp;"-"&amp;C1301</f>
        <v>MALA_05_CLIMATIQUE-730-CPLBLANC 220</v>
      </c>
      <c r="G1301" s="16">
        <f t="shared" si="20"/>
        <v>736.6</v>
      </c>
    </row>
    <row r="1302" spans="1:7" x14ac:dyDescent="0.25">
      <c r="A1302" s="34" t="s">
        <v>171</v>
      </c>
      <c r="B1302" s="34">
        <v>730</v>
      </c>
      <c r="C1302" s="34" t="s">
        <v>80</v>
      </c>
      <c r="D1302" s="36">
        <v>736.6</v>
      </c>
      <c r="F1302" t="str">
        <f>A1302&amp;"-"&amp;B1302&amp;"-"&amp;C1302</f>
        <v>MALA_05_CLIMATIQUE-730-CPLBLANC 240</v>
      </c>
      <c r="G1302" s="16">
        <f t="shared" si="20"/>
        <v>736.6</v>
      </c>
    </row>
    <row r="1303" spans="1:7" x14ac:dyDescent="0.25">
      <c r="A1303" s="34" t="s">
        <v>171</v>
      </c>
      <c r="B1303" s="34">
        <v>730</v>
      </c>
      <c r="C1303" s="34" t="s">
        <v>81</v>
      </c>
      <c r="D1303" s="36">
        <v>736.6</v>
      </c>
      <c r="F1303" t="str">
        <f>A1303&amp;"-"&amp;B1303&amp;"-"&amp;C1303</f>
        <v>MALA_05_CLIMATIQUE-730-CPLBLANC 265</v>
      </c>
      <c r="G1303" s="16">
        <f t="shared" si="20"/>
        <v>736.6</v>
      </c>
    </row>
    <row r="1304" spans="1:7" x14ac:dyDescent="0.25">
      <c r="A1304" s="34" t="s">
        <v>171</v>
      </c>
      <c r="B1304" s="34">
        <v>730</v>
      </c>
      <c r="C1304" s="34" t="s">
        <v>82</v>
      </c>
      <c r="D1304" s="36">
        <v>756.9</v>
      </c>
      <c r="F1304" t="str">
        <f>A1304&amp;"-"&amp;B1304&amp;"-"&amp;C1304</f>
        <v>MALA_05_CLIMATIQUE-730-CPLBLANC 280</v>
      </c>
      <c r="G1304" s="16">
        <f t="shared" si="20"/>
        <v>756.9</v>
      </c>
    </row>
    <row r="1305" spans="1:7" x14ac:dyDescent="0.25">
      <c r="A1305" s="34" t="s">
        <v>171</v>
      </c>
      <c r="B1305" s="34">
        <v>730</v>
      </c>
      <c r="C1305" s="34" t="s">
        <v>83</v>
      </c>
      <c r="D1305" s="36">
        <v>756.9</v>
      </c>
      <c r="F1305" t="str">
        <f>A1305&amp;"-"&amp;B1305&amp;"-"&amp;C1305</f>
        <v>MALA_05_CLIMATIQUE-730-CPLBLANC 300</v>
      </c>
      <c r="G1305" s="16">
        <f t="shared" si="20"/>
        <v>756.9</v>
      </c>
    </row>
    <row r="1306" spans="1:7" x14ac:dyDescent="0.25">
      <c r="A1306" s="34" t="s">
        <v>171</v>
      </c>
      <c r="B1306" s="34">
        <v>730</v>
      </c>
      <c r="C1306" s="34" t="s">
        <v>84</v>
      </c>
      <c r="D1306" s="36">
        <v>756.9</v>
      </c>
      <c r="F1306" t="str">
        <f>A1306&amp;"-"&amp;B1306&amp;"-"&amp;C1306</f>
        <v>MALA_05_CLIMATIQUE-730-CPLBLANC 310</v>
      </c>
      <c r="G1306" s="16">
        <f t="shared" si="20"/>
        <v>756.9</v>
      </c>
    </row>
    <row r="1307" spans="1:7" x14ac:dyDescent="0.25">
      <c r="A1307" s="34" t="s">
        <v>171</v>
      </c>
      <c r="B1307" s="34">
        <v>730</v>
      </c>
      <c r="C1307" s="34" t="s">
        <v>85</v>
      </c>
      <c r="D1307" s="36">
        <v>756.9</v>
      </c>
      <c r="F1307" t="str">
        <f>A1307&amp;"-"&amp;B1307&amp;"-"&amp;C1307</f>
        <v>MALA_05_CLIMATIQUE-730-CPLBLANC 330</v>
      </c>
      <c r="G1307" s="16">
        <f t="shared" si="20"/>
        <v>756.9</v>
      </c>
    </row>
    <row r="1308" spans="1:7" x14ac:dyDescent="0.25">
      <c r="A1308" s="34" t="s">
        <v>171</v>
      </c>
      <c r="B1308" s="34">
        <v>830</v>
      </c>
      <c r="C1308" s="34" t="s">
        <v>26</v>
      </c>
      <c r="D1308" s="36">
        <v>701.8</v>
      </c>
      <c r="F1308" t="str">
        <f>A1308&amp;"-"&amp;B1308&amp;"-"&amp;C1308</f>
        <v>MALA_05_CLIMATIQUE-830-CPLBLANC 70</v>
      </c>
      <c r="G1308" s="16">
        <f t="shared" si="20"/>
        <v>701.8</v>
      </c>
    </row>
    <row r="1309" spans="1:7" x14ac:dyDescent="0.25">
      <c r="A1309" s="34" t="s">
        <v>171</v>
      </c>
      <c r="B1309" s="34">
        <v>830</v>
      </c>
      <c r="C1309" s="34" t="s">
        <v>27</v>
      </c>
      <c r="D1309" s="36">
        <v>701.8</v>
      </c>
      <c r="F1309" t="str">
        <f>A1309&amp;"-"&amp;B1309&amp;"-"&amp;C1309</f>
        <v>MALA_05_CLIMATIQUE-830-CPLBLANC 80</v>
      </c>
      <c r="G1309" s="16">
        <f t="shared" si="20"/>
        <v>701.8</v>
      </c>
    </row>
    <row r="1310" spans="1:7" x14ac:dyDescent="0.25">
      <c r="A1310" s="34" t="s">
        <v>171</v>
      </c>
      <c r="B1310" s="34">
        <v>830</v>
      </c>
      <c r="C1310" s="34" t="s">
        <v>28</v>
      </c>
      <c r="D1310" s="36">
        <v>701.8</v>
      </c>
      <c r="F1310" t="str">
        <f>A1310&amp;"-"&amp;B1310&amp;"-"&amp;C1310</f>
        <v>MALA_05_CLIMATIQUE-830-CPLBLANC 100</v>
      </c>
      <c r="G1310" s="16">
        <f t="shared" si="20"/>
        <v>701.8</v>
      </c>
    </row>
    <row r="1311" spans="1:7" x14ac:dyDescent="0.25">
      <c r="A1311" s="34" t="s">
        <v>171</v>
      </c>
      <c r="B1311" s="34">
        <v>830</v>
      </c>
      <c r="C1311" s="34" t="s">
        <v>29</v>
      </c>
      <c r="D1311" s="36">
        <v>704.7</v>
      </c>
      <c r="F1311" t="str">
        <f>A1311&amp;"-"&amp;B1311&amp;"-"&amp;C1311</f>
        <v>MALA_05_CLIMATIQUE-830-CPLBLANC 120</v>
      </c>
      <c r="G1311" s="16">
        <f t="shared" si="20"/>
        <v>704.7</v>
      </c>
    </row>
    <row r="1312" spans="1:7" x14ac:dyDescent="0.25">
      <c r="A1312" s="34" t="s">
        <v>171</v>
      </c>
      <c r="B1312" s="34">
        <v>830</v>
      </c>
      <c r="C1312" s="34" t="s">
        <v>30</v>
      </c>
      <c r="D1312" s="36">
        <v>707.6</v>
      </c>
      <c r="F1312" t="str">
        <f>A1312&amp;"-"&amp;B1312&amp;"-"&amp;C1312</f>
        <v>MALA_05_CLIMATIQUE-830-CPLBLANC 140</v>
      </c>
      <c r="G1312" s="16">
        <f t="shared" si="20"/>
        <v>707.6</v>
      </c>
    </row>
    <row r="1313" spans="1:7" x14ac:dyDescent="0.25">
      <c r="A1313" s="34" t="s">
        <v>171</v>
      </c>
      <c r="B1313" s="34">
        <v>830</v>
      </c>
      <c r="C1313" s="34" t="s">
        <v>31</v>
      </c>
      <c r="D1313" s="36">
        <v>720.65</v>
      </c>
      <c r="F1313" t="str">
        <f>A1313&amp;"-"&amp;B1313&amp;"-"&amp;C1313</f>
        <v>MALA_05_CLIMATIQUE-830-CPLBLANC 160</v>
      </c>
      <c r="G1313" s="16">
        <f t="shared" si="20"/>
        <v>720.65</v>
      </c>
    </row>
    <row r="1314" spans="1:7" x14ac:dyDescent="0.25">
      <c r="A1314" s="34" t="s">
        <v>171</v>
      </c>
      <c r="B1314" s="34">
        <v>830</v>
      </c>
      <c r="C1314" s="34" t="s">
        <v>32</v>
      </c>
      <c r="D1314" s="36">
        <v>720.65</v>
      </c>
      <c r="F1314" t="str">
        <f>A1314&amp;"-"&amp;B1314&amp;"-"&amp;C1314</f>
        <v>MALA_05_CLIMATIQUE-830-CPLBLANC 180</v>
      </c>
      <c r="G1314" s="16">
        <f t="shared" si="20"/>
        <v>720.65</v>
      </c>
    </row>
    <row r="1315" spans="1:7" x14ac:dyDescent="0.25">
      <c r="A1315" s="34" t="s">
        <v>171</v>
      </c>
      <c r="B1315" s="34">
        <v>830</v>
      </c>
      <c r="C1315" s="34" t="s">
        <v>33</v>
      </c>
      <c r="D1315" s="36">
        <v>720.65</v>
      </c>
      <c r="F1315" t="str">
        <f>A1315&amp;"-"&amp;B1315&amp;"-"&amp;C1315</f>
        <v>MALA_05_CLIMATIQUE-830-CPLBLANC 200</v>
      </c>
      <c r="G1315" s="16">
        <f t="shared" si="20"/>
        <v>720.65</v>
      </c>
    </row>
    <row r="1316" spans="1:7" x14ac:dyDescent="0.25">
      <c r="A1316" s="34" t="s">
        <v>171</v>
      </c>
      <c r="B1316" s="34">
        <v>830</v>
      </c>
      <c r="C1316" s="34" t="s">
        <v>79</v>
      </c>
      <c r="D1316" s="36">
        <v>736.6</v>
      </c>
      <c r="F1316" t="str">
        <f>A1316&amp;"-"&amp;B1316&amp;"-"&amp;C1316</f>
        <v>MALA_05_CLIMATIQUE-830-CPLBLANC 220</v>
      </c>
      <c r="G1316" s="16">
        <f t="shared" si="20"/>
        <v>736.6</v>
      </c>
    </row>
    <row r="1317" spans="1:7" x14ac:dyDescent="0.25">
      <c r="A1317" s="34" t="s">
        <v>171</v>
      </c>
      <c r="B1317" s="34">
        <v>830</v>
      </c>
      <c r="C1317" s="34" t="s">
        <v>80</v>
      </c>
      <c r="D1317" s="36">
        <v>736.6</v>
      </c>
      <c r="F1317" t="str">
        <f>A1317&amp;"-"&amp;B1317&amp;"-"&amp;C1317</f>
        <v>MALA_05_CLIMATIQUE-830-CPLBLANC 240</v>
      </c>
      <c r="G1317" s="16">
        <f t="shared" si="20"/>
        <v>736.6</v>
      </c>
    </row>
    <row r="1318" spans="1:7" x14ac:dyDescent="0.25">
      <c r="A1318" s="34" t="s">
        <v>171</v>
      </c>
      <c r="B1318" s="34">
        <v>830</v>
      </c>
      <c r="C1318" s="34" t="s">
        <v>81</v>
      </c>
      <c r="D1318" s="36">
        <v>736.6</v>
      </c>
      <c r="F1318" t="str">
        <f>A1318&amp;"-"&amp;B1318&amp;"-"&amp;C1318</f>
        <v>MALA_05_CLIMATIQUE-830-CPLBLANC 265</v>
      </c>
      <c r="G1318" s="16">
        <f t="shared" si="20"/>
        <v>736.6</v>
      </c>
    </row>
    <row r="1319" spans="1:7" x14ac:dyDescent="0.25">
      <c r="A1319" s="34" t="s">
        <v>171</v>
      </c>
      <c r="B1319" s="34">
        <v>830</v>
      </c>
      <c r="C1319" s="34" t="s">
        <v>82</v>
      </c>
      <c r="D1319" s="36">
        <v>756.9</v>
      </c>
      <c r="F1319" t="str">
        <f>A1319&amp;"-"&amp;B1319&amp;"-"&amp;C1319</f>
        <v>MALA_05_CLIMATIQUE-830-CPLBLANC 280</v>
      </c>
      <c r="G1319" s="16">
        <f t="shared" si="20"/>
        <v>756.9</v>
      </c>
    </row>
    <row r="1320" spans="1:7" x14ac:dyDescent="0.25">
      <c r="A1320" s="34" t="s">
        <v>171</v>
      </c>
      <c r="B1320" s="34">
        <v>830</v>
      </c>
      <c r="C1320" s="34" t="s">
        <v>83</v>
      </c>
      <c r="D1320" s="36">
        <v>756.9</v>
      </c>
      <c r="F1320" t="str">
        <f>A1320&amp;"-"&amp;B1320&amp;"-"&amp;C1320</f>
        <v>MALA_05_CLIMATIQUE-830-CPLBLANC 300</v>
      </c>
      <c r="G1320" s="16">
        <f t="shared" si="20"/>
        <v>756.9</v>
      </c>
    </row>
    <row r="1321" spans="1:7" x14ac:dyDescent="0.25">
      <c r="A1321" s="34" t="s">
        <v>171</v>
      </c>
      <c r="B1321" s="34">
        <v>830</v>
      </c>
      <c r="C1321" s="34" t="s">
        <v>84</v>
      </c>
      <c r="D1321" s="36">
        <v>756.9</v>
      </c>
      <c r="F1321" t="str">
        <f>A1321&amp;"-"&amp;B1321&amp;"-"&amp;C1321</f>
        <v>MALA_05_CLIMATIQUE-830-CPLBLANC 310</v>
      </c>
      <c r="G1321" s="16">
        <f t="shared" si="20"/>
        <v>756.9</v>
      </c>
    </row>
    <row r="1322" spans="1:7" x14ac:dyDescent="0.25">
      <c r="A1322" s="34" t="s">
        <v>171</v>
      </c>
      <c r="B1322" s="34">
        <v>830</v>
      </c>
      <c r="C1322" s="34" t="s">
        <v>85</v>
      </c>
      <c r="D1322" s="36">
        <v>756.9</v>
      </c>
      <c r="F1322" t="str">
        <f>A1322&amp;"-"&amp;B1322&amp;"-"&amp;C1322</f>
        <v>MALA_05_CLIMATIQUE-830-CPLBLANC 330</v>
      </c>
      <c r="G1322" s="16">
        <f t="shared" si="20"/>
        <v>756.9</v>
      </c>
    </row>
    <row r="1323" spans="1:7" x14ac:dyDescent="0.25">
      <c r="A1323" s="34" t="s">
        <v>171</v>
      </c>
      <c r="B1323" s="34">
        <v>930</v>
      </c>
      <c r="C1323" s="34" t="s">
        <v>26</v>
      </c>
      <c r="D1323" s="36">
        <v>711.95</v>
      </c>
      <c r="F1323" t="str">
        <f>A1323&amp;"-"&amp;B1323&amp;"-"&amp;C1323</f>
        <v>MALA_05_CLIMATIQUE-930-CPLBLANC 70</v>
      </c>
      <c r="G1323" s="16">
        <f t="shared" si="20"/>
        <v>711.95</v>
      </c>
    </row>
    <row r="1324" spans="1:7" x14ac:dyDescent="0.25">
      <c r="A1324" s="34" t="s">
        <v>171</v>
      </c>
      <c r="B1324" s="34">
        <v>930</v>
      </c>
      <c r="C1324" s="34" t="s">
        <v>27</v>
      </c>
      <c r="D1324" s="36">
        <v>711.95</v>
      </c>
      <c r="F1324" t="str">
        <f>A1324&amp;"-"&amp;B1324&amp;"-"&amp;C1324</f>
        <v>MALA_05_CLIMATIQUE-930-CPLBLANC 80</v>
      </c>
      <c r="G1324" s="16">
        <f t="shared" si="20"/>
        <v>711.95</v>
      </c>
    </row>
    <row r="1325" spans="1:7" x14ac:dyDescent="0.25">
      <c r="A1325" s="34" t="s">
        <v>171</v>
      </c>
      <c r="B1325" s="34">
        <v>930</v>
      </c>
      <c r="C1325" s="34" t="s">
        <v>28</v>
      </c>
      <c r="D1325" s="36">
        <v>711.95</v>
      </c>
      <c r="F1325" t="str">
        <f>A1325&amp;"-"&amp;B1325&amp;"-"&amp;C1325</f>
        <v>MALA_05_CLIMATIQUE-930-CPLBLANC 100</v>
      </c>
      <c r="G1325" s="16">
        <f t="shared" si="20"/>
        <v>711.95</v>
      </c>
    </row>
    <row r="1326" spans="1:7" x14ac:dyDescent="0.25">
      <c r="A1326" s="34" t="s">
        <v>171</v>
      </c>
      <c r="B1326" s="34">
        <v>930</v>
      </c>
      <c r="C1326" s="34" t="s">
        <v>29</v>
      </c>
      <c r="D1326" s="36">
        <v>714.85</v>
      </c>
      <c r="F1326" t="str">
        <f>A1326&amp;"-"&amp;B1326&amp;"-"&amp;C1326</f>
        <v>MALA_05_CLIMATIQUE-930-CPLBLANC 120</v>
      </c>
      <c r="G1326" s="16">
        <f t="shared" si="20"/>
        <v>714.85</v>
      </c>
    </row>
    <row r="1327" spans="1:7" x14ac:dyDescent="0.25">
      <c r="A1327" s="34" t="s">
        <v>171</v>
      </c>
      <c r="B1327" s="34">
        <v>930</v>
      </c>
      <c r="C1327" s="34" t="s">
        <v>30</v>
      </c>
      <c r="D1327" s="36">
        <v>717.75</v>
      </c>
      <c r="F1327" t="str">
        <f>A1327&amp;"-"&amp;B1327&amp;"-"&amp;C1327</f>
        <v>MALA_05_CLIMATIQUE-930-CPLBLANC 140</v>
      </c>
      <c r="G1327" s="16">
        <f t="shared" si="20"/>
        <v>717.75</v>
      </c>
    </row>
    <row r="1328" spans="1:7" x14ac:dyDescent="0.25">
      <c r="A1328" s="34" t="s">
        <v>171</v>
      </c>
      <c r="B1328" s="34">
        <v>930</v>
      </c>
      <c r="C1328" s="34" t="s">
        <v>31</v>
      </c>
      <c r="D1328" s="36">
        <v>730.8</v>
      </c>
      <c r="F1328" t="str">
        <f>A1328&amp;"-"&amp;B1328&amp;"-"&amp;C1328</f>
        <v>MALA_05_CLIMATIQUE-930-CPLBLANC 160</v>
      </c>
      <c r="G1328" s="16">
        <f t="shared" si="20"/>
        <v>730.8</v>
      </c>
    </row>
    <row r="1329" spans="1:7" x14ac:dyDescent="0.25">
      <c r="A1329" s="34" t="s">
        <v>171</v>
      </c>
      <c r="B1329" s="34">
        <v>930</v>
      </c>
      <c r="C1329" s="34" t="s">
        <v>32</v>
      </c>
      <c r="D1329" s="36">
        <v>730.8</v>
      </c>
      <c r="F1329" t="str">
        <f>A1329&amp;"-"&amp;B1329&amp;"-"&amp;C1329</f>
        <v>MALA_05_CLIMATIQUE-930-CPLBLANC 180</v>
      </c>
      <c r="G1329" s="16">
        <f t="shared" si="20"/>
        <v>730.8</v>
      </c>
    </row>
    <row r="1330" spans="1:7" x14ac:dyDescent="0.25">
      <c r="A1330" s="34" t="s">
        <v>171</v>
      </c>
      <c r="B1330" s="34">
        <v>930</v>
      </c>
      <c r="C1330" s="34" t="s">
        <v>33</v>
      </c>
      <c r="D1330" s="36">
        <v>730.8</v>
      </c>
      <c r="F1330" t="str">
        <f>A1330&amp;"-"&amp;B1330&amp;"-"&amp;C1330</f>
        <v>MALA_05_CLIMATIQUE-930-CPLBLANC 200</v>
      </c>
      <c r="G1330" s="16">
        <f t="shared" si="20"/>
        <v>730.8</v>
      </c>
    </row>
    <row r="1331" spans="1:7" x14ac:dyDescent="0.25">
      <c r="A1331" s="34" t="s">
        <v>171</v>
      </c>
      <c r="B1331" s="34">
        <v>930</v>
      </c>
      <c r="C1331" s="34" t="s">
        <v>79</v>
      </c>
      <c r="D1331" s="36">
        <v>746.75</v>
      </c>
      <c r="F1331" t="str">
        <f>A1331&amp;"-"&amp;B1331&amp;"-"&amp;C1331</f>
        <v>MALA_05_CLIMATIQUE-930-CPLBLANC 220</v>
      </c>
      <c r="G1331" s="16">
        <f t="shared" si="20"/>
        <v>746.75</v>
      </c>
    </row>
    <row r="1332" spans="1:7" x14ac:dyDescent="0.25">
      <c r="A1332" s="34" t="s">
        <v>171</v>
      </c>
      <c r="B1332" s="34">
        <v>930</v>
      </c>
      <c r="C1332" s="34" t="s">
        <v>80</v>
      </c>
      <c r="D1332" s="36">
        <v>746.75</v>
      </c>
      <c r="F1332" t="str">
        <f>A1332&amp;"-"&amp;B1332&amp;"-"&amp;C1332</f>
        <v>MALA_05_CLIMATIQUE-930-CPLBLANC 240</v>
      </c>
      <c r="G1332" s="16">
        <f t="shared" si="20"/>
        <v>746.75</v>
      </c>
    </row>
    <row r="1333" spans="1:7" x14ac:dyDescent="0.25">
      <c r="A1333" s="34" t="s">
        <v>171</v>
      </c>
      <c r="B1333" s="34">
        <v>930</v>
      </c>
      <c r="C1333" s="34" t="s">
        <v>81</v>
      </c>
      <c r="D1333" s="36">
        <v>746.75</v>
      </c>
      <c r="F1333" t="str">
        <f>A1333&amp;"-"&amp;B1333&amp;"-"&amp;C1333</f>
        <v>MALA_05_CLIMATIQUE-930-CPLBLANC 265</v>
      </c>
      <c r="G1333" s="16">
        <f t="shared" si="20"/>
        <v>746.75</v>
      </c>
    </row>
    <row r="1334" spans="1:7" x14ac:dyDescent="0.25">
      <c r="A1334" s="34" t="s">
        <v>171</v>
      </c>
      <c r="B1334" s="34">
        <v>930</v>
      </c>
      <c r="C1334" s="34" t="s">
        <v>82</v>
      </c>
      <c r="D1334" s="36">
        <v>767.05</v>
      </c>
      <c r="F1334" t="str">
        <f>A1334&amp;"-"&amp;B1334&amp;"-"&amp;C1334</f>
        <v>MALA_05_CLIMATIQUE-930-CPLBLANC 280</v>
      </c>
      <c r="G1334" s="16">
        <f t="shared" si="20"/>
        <v>767.05</v>
      </c>
    </row>
    <row r="1335" spans="1:7" x14ac:dyDescent="0.25">
      <c r="A1335" s="34" t="s">
        <v>171</v>
      </c>
      <c r="B1335" s="34">
        <v>930</v>
      </c>
      <c r="C1335" s="34" t="s">
        <v>83</v>
      </c>
      <c r="D1335" s="36">
        <v>767.05</v>
      </c>
      <c r="F1335" t="str">
        <f>A1335&amp;"-"&amp;B1335&amp;"-"&amp;C1335</f>
        <v>MALA_05_CLIMATIQUE-930-CPLBLANC 300</v>
      </c>
      <c r="G1335" s="16">
        <f t="shared" si="20"/>
        <v>767.05</v>
      </c>
    </row>
    <row r="1336" spans="1:7" x14ac:dyDescent="0.25">
      <c r="A1336" s="34" t="s">
        <v>171</v>
      </c>
      <c r="B1336" s="34">
        <v>930</v>
      </c>
      <c r="C1336" s="34" t="s">
        <v>84</v>
      </c>
      <c r="D1336" s="36">
        <v>767.05</v>
      </c>
      <c r="F1336" t="str">
        <f>A1336&amp;"-"&amp;B1336&amp;"-"&amp;C1336</f>
        <v>MALA_05_CLIMATIQUE-930-CPLBLANC 310</v>
      </c>
      <c r="G1336" s="16">
        <f t="shared" si="20"/>
        <v>767.05</v>
      </c>
    </row>
    <row r="1337" spans="1:7" x14ac:dyDescent="0.25">
      <c r="A1337" s="34" t="s">
        <v>171</v>
      </c>
      <c r="B1337" s="34">
        <v>930</v>
      </c>
      <c r="C1337" s="34" t="s">
        <v>85</v>
      </c>
      <c r="D1337" s="36">
        <v>767.05</v>
      </c>
      <c r="F1337" t="str">
        <f>A1337&amp;"-"&amp;B1337&amp;"-"&amp;C1337</f>
        <v>MALA_05_CLIMATIQUE-930-CPLBLANC 330</v>
      </c>
      <c r="G1337" s="16">
        <f t="shared" si="20"/>
        <v>767.05</v>
      </c>
    </row>
    <row r="1338" spans="1:7" x14ac:dyDescent="0.25">
      <c r="A1338" s="34" t="s">
        <v>171</v>
      </c>
      <c r="B1338" s="34">
        <v>730</v>
      </c>
      <c r="C1338" s="34" t="s">
        <v>86</v>
      </c>
      <c r="D1338" s="36">
        <v>701.8</v>
      </c>
      <c r="F1338" t="str">
        <f>A1338&amp;"-"&amp;B1338&amp;"-"&amp;C1338</f>
        <v>MALA_05_CLIMATIQUE-730-RU2BLANC 70</v>
      </c>
      <c r="G1338" s="16">
        <f t="shared" si="20"/>
        <v>701.8</v>
      </c>
    </row>
    <row r="1339" spans="1:7" x14ac:dyDescent="0.25">
      <c r="A1339" s="34" t="s">
        <v>171</v>
      </c>
      <c r="B1339" s="34">
        <v>730</v>
      </c>
      <c r="C1339" s="34" t="s">
        <v>87</v>
      </c>
      <c r="D1339" s="36">
        <v>701.8</v>
      </c>
      <c r="F1339" t="str">
        <f>A1339&amp;"-"&amp;B1339&amp;"-"&amp;C1339</f>
        <v>MALA_05_CLIMATIQUE-730-RU2BLANC 80</v>
      </c>
      <c r="G1339" s="16">
        <f t="shared" si="20"/>
        <v>701.8</v>
      </c>
    </row>
    <row r="1340" spans="1:7" x14ac:dyDescent="0.25">
      <c r="A1340" s="34" t="s">
        <v>171</v>
      </c>
      <c r="B1340" s="34">
        <v>730</v>
      </c>
      <c r="C1340" s="34" t="s">
        <v>88</v>
      </c>
      <c r="D1340" s="36">
        <v>701.8</v>
      </c>
      <c r="F1340" t="str">
        <f>A1340&amp;"-"&amp;B1340&amp;"-"&amp;C1340</f>
        <v>MALA_05_CLIMATIQUE-730-RU2BLANC 100</v>
      </c>
      <c r="G1340" s="16">
        <f t="shared" si="20"/>
        <v>701.8</v>
      </c>
    </row>
    <row r="1341" spans="1:7" x14ac:dyDescent="0.25">
      <c r="A1341" s="34" t="s">
        <v>171</v>
      </c>
      <c r="B1341" s="34">
        <v>730</v>
      </c>
      <c r="C1341" s="34" t="s">
        <v>89</v>
      </c>
      <c r="D1341" s="36">
        <v>704.7</v>
      </c>
      <c r="F1341" t="str">
        <f>A1341&amp;"-"&amp;B1341&amp;"-"&amp;C1341</f>
        <v>MALA_05_CLIMATIQUE-730-RU2BLANC 120</v>
      </c>
      <c r="G1341" s="16">
        <f t="shared" si="20"/>
        <v>704.7</v>
      </c>
    </row>
    <row r="1342" spans="1:7" x14ac:dyDescent="0.25">
      <c r="A1342" s="34" t="s">
        <v>171</v>
      </c>
      <c r="B1342" s="34">
        <v>730</v>
      </c>
      <c r="C1342" s="34" t="s">
        <v>90</v>
      </c>
      <c r="D1342" s="36">
        <v>707.6</v>
      </c>
      <c r="F1342" t="str">
        <f>A1342&amp;"-"&amp;B1342&amp;"-"&amp;C1342</f>
        <v>MALA_05_CLIMATIQUE-730-RU2BLANC 140</v>
      </c>
      <c r="G1342" s="16">
        <f t="shared" si="20"/>
        <v>707.6</v>
      </c>
    </row>
    <row r="1343" spans="1:7" x14ac:dyDescent="0.25">
      <c r="A1343" s="34" t="s">
        <v>171</v>
      </c>
      <c r="B1343" s="34">
        <v>730</v>
      </c>
      <c r="C1343" s="34" t="s">
        <v>91</v>
      </c>
      <c r="D1343" s="36">
        <v>720.65</v>
      </c>
      <c r="F1343" t="str">
        <f>A1343&amp;"-"&amp;B1343&amp;"-"&amp;C1343</f>
        <v>MALA_05_CLIMATIQUE-730-RU2BLANC 160</v>
      </c>
      <c r="G1343" s="16">
        <f t="shared" si="20"/>
        <v>720.65</v>
      </c>
    </row>
    <row r="1344" spans="1:7" x14ac:dyDescent="0.25">
      <c r="A1344" s="34" t="s">
        <v>171</v>
      </c>
      <c r="B1344" s="34">
        <v>730</v>
      </c>
      <c r="C1344" s="34" t="s">
        <v>92</v>
      </c>
      <c r="D1344" s="36">
        <v>720.65</v>
      </c>
      <c r="F1344" t="str">
        <f>A1344&amp;"-"&amp;B1344&amp;"-"&amp;C1344</f>
        <v>MALA_05_CLIMATIQUE-730-RU2BLANC 180</v>
      </c>
      <c r="G1344" s="16">
        <f t="shared" si="20"/>
        <v>720.65</v>
      </c>
    </row>
    <row r="1345" spans="1:7" x14ac:dyDescent="0.25">
      <c r="A1345" s="34" t="s">
        <v>171</v>
      </c>
      <c r="B1345" s="34">
        <v>730</v>
      </c>
      <c r="C1345" s="34" t="s">
        <v>93</v>
      </c>
      <c r="D1345" s="36">
        <v>720.65</v>
      </c>
      <c r="F1345" t="str">
        <f>A1345&amp;"-"&amp;B1345&amp;"-"&amp;C1345</f>
        <v>MALA_05_CLIMATIQUE-730-RU2BLANC 200</v>
      </c>
      <c r="G1345" s="16">
        <f t="shared" si="20"/>
        <v>720.65</v>
      </c>
    </row>
    <row r="1346" spans="1:7" x14ac:dyDescent="0.25">
      <c r="A1346" s="34" t="s">
        <v>171</v>
      </c>
      <c r="B1346" s="34">
        <v>730</v>
      </c>
      <c r="C1346" s="34" t="s">
        <v>94</v>
      </c>
      <c r="D1346" s="36">
        <v>736.6</v>
      </c>
      <c r="F1346" t="str">
        <f>A1346&amp;"-"&amp;B1346&amp;"-"&amp;C1346</f>
        <v>MALA_05_CLIMATIQUE-730-RU2BLANC 220</v>
      </c>
      <c r="G1346" s="16">
        <f t="shared" si="20"/>
        <v>736.6</v>
      </c>
    </row>
    <row r="1347" spans="1:7" x14ac:dyDescent="0.25">
      <c r="A1347" s="34" t="s">
        <v>171</v>
      </c>
      <c r="B1347" s="34">
        <v>730</v>
      </c>
      <c r="C1347" s="34" t="s">
        <v>95</v>
      </c>
      <c r="D1347" s="36">
        <v>736.6</v>
      </c>
      <c r="F1347" t="str">
        <f>A1347&amp;"-"&amp;B1347&amp;"-"&amp;C1347</f>
        <v>MALA_05_CLIMATIQUE-730-RU2BLANC 240</v>
      </c>
      <c r="G1347" s="16">
        <f t="shared" si="20"/>
        <v>736.6</v>
      </c>
    </row>
    <row r="1348" spans="1:7" x14ac:dyDescent="0.25">
      <c r="A1348" s="34" t="s">
        <v>171</v>
      </c>
      <c r="B1348" s="34">
        <v>730</v>
      </c>
      <c r="C1348" s="34" t="s">
        <v>96</v>
      </c>
      <c r="D1348" s="36">
        <v>736.6</v>
      </c>
      <c r="F1348" t="str">
        <f>A1348&amp;"-"&amp;B1348&amp;"-"&amp;C1348</f>
        <v>MALA_05_CLIMATIQUE-730-RU2BLANC 265</v>
      </c>
      <c r="G1348" s="16">
        <f t="shared" ref="G1348:G1411" si="21">D1348</f>
        <v>736.6</v>
      </c>
    </row>
    <row r="1349" spans="1:7" x14ac:dyDescent="0.25">
      <c r="A1349" s="34" t="s">
        <v>171</v>
      </c>
      <c r="B1349" s="34">
        <v>730</v>
      </c>
      <c r="C1349" s="34" t="s">
        <v>97</v>
      </c>
      <c r="D1349" s="36">
        <v>756.9</v>
      </c>
      <c r="F1349" t="str">
        <f>A1349&amp;"-"&amp;B1349&amp;"-"&amp;C1349</f>
        <v>MALA_05_CLIMATIQUE-730-RU2BLANC 280</v>
      </c>
      <c r="G1349" s="16">
        <f t="shared" si="21"/>
        <v>756.9</v>
      </c>
    </row>
    <row r="1350" spans="1:7" x14ac:dyDescent="0.25">
      <c r="A1350" s="34" t="s">
        <v>171</v>
      </c>
      <c r="B1350" s="34">
        <v>730</v>
      </c>
      <c r="C1350" s="34" t="s">
        <v>98</v>
      </c>
      <c r="D1350" s="36">
        <v>756.9</v>
      </c>
      <c r="F1350" t="str">
        <f>A1350&amp;"-"&amp;B1350&amp;"-"&amp;C1350</f>
        <v>MALA_05_CLIMATIQUE-730-RU2BLANC 300</v>
      </c>
      <c r="G1350" s="16">
        <f t="shared" si="21"/>
        <v>756.9</v>
      </c>
    </row>
    <row r="1351" spans="1:7" x14ac:dyDescent="0.25">
      <c r="A1351" s="34" t="s">
        <v>171</v>
      </c>
      <c r="B1351" s="34">
        <v>730</v>
      </c>
      <c r="C1351" s="34" t="s">
        <v>99</v>
      </c>
      <c r="D1351" s="36">
        <v>756.9</v>
      </c>
      <c r="F1351" t="str">
        <f>A1351&amp;"-"&amp;B1351&amp;"-"&amp;C1351</f>
        <v>MALA_05_CLIMATIQUE-730-RU2BLANC 310</v>
      </c>
      <c r="G1351" s="16">
        <f t="shared" si="21"/>
        <v>756.9</v>
      </c>
    </row>
    <row r="1352" spans="1:7" x14ac:dyDescent="0.25">
      <c r="A1352" s="34" t="s">
        <v>171</v>
      </c>
      <c r="B1352" s="34">
        <v>730</v>
      </c>
      <c r="C1352" s="34" t="s">
        <v>100</v>
      </c>
      <c r="D1352" s="36">
        <v>756.9</v>
      </c>
      <c r="F1352" t="str">
        <f>A1352&amp;"-"&amp;B1352&amp;"-"&amp;C1352</f>
        <v>MALA_05_CLIMATIQUE-730-RU2BLANC 330</v>
      </c>
      <c r="G1352" s="16">
        <f t="shared" si="21"/>
        <v>756.9</v>
      </c>
    </row>
    <row r="1353" spans="1:7" x14ac:dyDescent="0.25">
      <c r="A1353" s="34" t="s">
        <v>171</v>
      </c>
      <c r="B1353" s="34">
        <v>830</v>
      </c>
      <c r="C1353" s="34" t="s">
        <v>86</v>
      </c>
      <c r="D1353" s="36">
        <v>701.8</v>
      </c>
      <c r="F1353" t="str">
        <f>A1353&amp;"-"&amp;B1353&amp;"-"&amp;C1353</f>
        <v>MALA_05_CLIMATIQUE-830-RU2BLANC 70</v>
      </c>
      <c r="G1353" s="16">
        <f t="shared" si="21"/>
        <v>701.8</v>
      </c>
    </row>
    <row r="1354" spans="1:7" x14ac:dyDescent="0.25">
      <c r="A1354" s="34" t="s">
        <v>171</v>
      </c>
      <c r="B1354" s="34">
        <v>830</v>
      </c>
      <c r="C1354" s="34" t="s">
        <v>87</v>
      </c>
      <c r="D1354" s="36">
        <v>701.8</v>
      </c>
      <c r="F1354" t="str">
        <f>A1354&amp;"-"&amp;B1354&amp;"-"&amp;C1354</f>
        <v>MALA_05_CLIMATIQUE-830-RU2BLANC 80</v>
      </c>
      <c r="G1354" s="16">
        <f t="shared" si="21"/>
        <v>701.8</v>
      </c>
    </row>
    <row r="1355" spans="1:7" x14ac:dyDescent="0.25">
      <c r="A1355" s="34" t="s">
        <v>171</v>
      </c>
      <c r="B1355" s="34">
        <v>830</v>
      </c>
      <c r="C1355" s="34" t="s">
        <v>88</v>
      </c>
      <c r="D1355" s="36">
        <v>701.8</v>
      </c>
      <c r="F1355" t="str">
        <f>A1355&amp;"-"&amp;B1355&amp;"-"&amp;C1355</f>
        <v>MALA_05_CLIMATIQUE-830-RU2BLANC 100</v>
      </c>
      <c r="G1355" s="16">
        <f t="shared" si="21"/>
        <v>701.8</v>
      </c>
    </row>
    <row r="1356" spans="1:7" x14ac:dyDescent="0.25">
      <c r="A1356" s="34" t="s">
        <v>171</v>
      </c>
      <c r="B1356" s="34">
        <v>830</v>
      </c>
      <c r="C1356" s="34" t="s">
        <v>89</v>
      </c>
      <c r="D1356" s="36">
        <v>704.7</v>
      </c>
      <c r="F1356" t="str">
        <f>A1356&amp;"-"&amp;B1356&amp;"-"&amp;C1356</f>
        <v>MALA_05_CLIMATIQUE-830-RU2BLANC 120</v>
      </c>
      <c r="G1356" s="16">
        <f t="shared" si="21"/>
        <v>704.7</v>
      </c>
    </row>
    <row r="1357" spans="1:7" x14ac:dyDescent="0.25">
      <c r="A1357" s="34" t="s">
        <v>171</v>
      </c>
      <c r="B1357" s="34">
        <v>830</v>
      </c>
      <c r="C1357" s="34" t="s">
        <v>90</v>
      </c>
      <c r="D1357" s="36">
        <v>707.6</v>
      </c>
      <c r="F1357" t="str">
        <f>A1357&amp;"-"&amp;B1357&amp;"-"&amp;C1357</f>
        <v>MALA_05_CLIMATIQUE-830-RU2BLANC 140</v>
      </c>
      <c r="G1357" s="16">
        <f t="shared" si="21"/>
        <v>707.6</v>
      </c>
    </row>
    <row r="1358" spans="1:7" x14ac:dyDescent="0.25">
      <c r="A1358" s="34" t="s">
        <v>171</v>
      </c>
      <c r="B1358" s="34">
        <v>830</v>
      </c>
      <c r="C1358" s="34" t="s">
        <v>91</v>
      </c>
      <c r="D1358" s="36">
        <v>720.65</v>
      </c>
      <c r="F1358" t="str">
        <f>A1358&amp;"-"&amp;B1358&amp;"-"&amp;C1358</f>
        <v>MALA_05_CLIMATIQUE-830-RU2BLANC 160</v>
      </c>
      <c r="G1358" s="16">
        <f t="shared" si="21"/>
        <v>720.65</v>
      </c>
    </row>
    <row r="1359" spans="1:7" x14ac:dyDescent="0.25">
      <c r="A1359" s="34" t="s">
        <v>171</v>
      </c>
      <c r="B1359" s="34">
        <v>830</v>
      </c>
      <c r="C1359" s="34" t="s">
        <v>92</v>
      </c>
      <c r="D1359" s="36">
        <v>720.65</v>
      </c>
      <c r="F1359" t="str">
        <f>A1359&amp;"-"&amp;B1359&amp;"-"&amp;C1359</f>
        <v>MALA_05_CLIMATIQUE-830-RU2BLANC 180</v>
      </c>
      <c r="G1359" s="16">
        <f t="shared" si="21"/>
        <v>720.65</v>
      </c>
    </row>
    <row r="1360" spans="1:7" x14ac:dyDescent="0.25">
      <c r="A1360" s="34" t="s">
        <v>171</v>
      </c>
      <c r="B1360" s="34">
        <v>830</v>
      </c>
      <c r="C1360" s="34" t="s">
        <v>93</v>
      </c>
      <c r="D1360" s="36">
        <v>720.65</v>
      </c>
      <c r="F1360" t="str">
        <f>A1360&amp;"-"&amp;B1360&amp;"-"&amp;C1360</f>
        <v>MALA_05_CLIMATIQUE-830-RU2BLANC 200</v>
      </c>
      <c r="G1360" s="16">
        <f t="shared" si="21"/>
        <v>720.65</v>
      </c>
    </row>
    <row r="1361" spans="1:7" x14ac:dyDescent="0.25">
      <c r="A1361" s="34" t="s">
        <v>171</v>
      </c>
      <c r="B1361" s="34">
        <v>830</v>
      </c>
      <c r="C1361" s="34" t="s">
        <v>94</v>
      </c>
      <c r="D1361" s="36">
        <v>736.6</v>
      </c>
      <c r="F1361" t="str">
        <f>A1361&amp;"-"&amp;B1361&amp;"-"&amp;C1361</f>
        <v>MALA_05_CLIMATIQUE-830-RU2BLANC 220</v>
      </c>
      <c r="G1361" s="16">
        <f t="shared" si="21"/>
        <v>736.6</v>
      </c>
    </row>
    <row r="1362" spans="1:7" x14ac:dyDescent="0.25">
      <c r="A1362" s="34" t="s">
        <v>171</v>
      </c>
      <c r="B1362" s="34">
        <v>830</v>
      </c>
      <c r="C1362" s="34" t="s">
        <v>95</v>
      </c>
      <c r="D1362" s="36">
        <v>736.6</v>
      </c>
      <c r="F1362" t="str">
        <f>A1362&amp;"-"&amp;B1362&amp;"-"&amp;C1362</f>
        <v>MALA_05_CLIMATIQUE-830-RU2BLANC 240</v>
      </c>
      <c r="G1362" s="16">
        <f t="shared" si="21"/>
        <v>736.6</v>
      </c>
    </row>
    <row r="1363" spans="1:7" x14ac:dyDescent="0.25">
      <c r="A1363" s="34" t="s">
        <v>171</v>
      </c>
      <c r="B1363" s="34">
        <v>830</v>
      </c>
      <c r="C1363" s="34" t="s">
        <v>96</v>
      </c>
      <c r="D1363" s="36">
        <v>736.6</v>
      </c>
      <c r="F1363" t="str">
        <f>A1363&amp;"-"&amp;B1363&amp;"-"&amp;C1363</f>
        <v>MALA_05_CLIMATIQUE-830-RU2BLANC 265</v>
      </c>
      <c r="G1363" s="16">
        <f t="shared" si="21"/>
        <v>736.6</v>
      </c>
    </row>
    <row r="1364" spans="1:7" x14ac:dyDescent="0.25">
      <c r="A1364" s="34" t="s">
        <v>171</v>
      </c>
      <c r="B1364" s="34">
        <v>830</v>
      </c>
      <c r="C1364" s="34" t="s">
        <v>97</v>
      </c>
      <c r="D1364" s="36">
        <v>756.9</v>
      </c>
      <c r="F1364" t="str">
        <f>A1364&amp;"-"&amp;B1364&amp;"-"&amp;C1364</f>
        <v>MALA_05_CLIMATIQUE-830-RU2BLANC 280</v>
      </c>
      <c r="G1364" s="16">
        <f t="shared" si="21"/>
        <v>756.9</v>
      </c>
    </row>
    <row r="1365" spans="1:7" x14ac:dyDescent="0.25">
      <c r="A1365" s="34" t="s">
        <v>171</v>
      </c>
      <c r="B1365" s="34">
        <v>830</v>
      </c>
      <c r="C1365" s="34" t="s">
        <v>98</v>
      </c>
      <c r="D1365" s="36">
        <v>756.9</v>
      </c>
      <c r="F1365" t="str">
        <f>A1365&amp;"-"&amp;B1365&amp;"-"&amp;C1365</f>
        <v>MALA_05_CLIMATIQUE-830-RU2BLANC 300</v>
      </c>
      <c r="G1365" s="16">
        <f t="shared" si="21"/>
        <v>756.9</v>
      </c>
    </row>
    <row r="1366" spans="1:7" x14ac:dyDescent="0.25">
      <c r="A1366" s="34" t="s">
        <v>171</v>
      </c>
      <c r="B1366" s="34">
        <v>830</v>
      </c>
      <c r="C1366" s="34" t="s">
        <v>99</v>
      </c>
      <c r="D1366" s="36">
        <v>756.9</v>
      </c>
      <c r="F1366" t="str">
        <f>A1366&amp;"-"&amp;B1366&amp;"-"&amp;C1366</f>
        <v>MALA_05_CLIMATIQUE-830-RU2BLANC 310</v>
      </c>
      <c r="G1366" s="16">
        <f t="shared" si="21"/>
        <v>756.9</v>
      </c>
    </row>
    <row r="1367" spans="1:7" x14ac:dyDescent="0.25">
      <c r="A1367" s="34" t="s">
        <v>171</v>
      </c>
      <c r="B1367" s="34">
        <v>830</v>
      </c>
      <c r="C1367" s="34" t="s">
        <v>100</v>
      </c>
      <c r="D1367" s="36">
        <v>756.9</v>
      </c>
      <c r="F1367" t="str">
        <f>A1367&amp;"-"&amp;B1367&amp;"-"&amp;C1367</f>
        <v>MALA_05_CLIMATIQUE-830-RU2BLANC 330</v>
      </c>
      <c r="G1367" s="16">
        <f t="shared" si="21"/>
        <v>756.9</v>
      </c>
    </row>
    <row r="1368" spans="1:7" x14ac:dyDescent="0.25">
      <c r="A1368" s="34" t="s">
        <v>171</v>
      </c>
      <c r="B1368" s="34">
        <v>930</v>
      </c>
      <c r="C1368" s="34" t="s">
        <v>86</v>
      </c>
      <c r="D1368" s="36">
        <v>711.95</v>
      </c>
      <c r="F1368" t="str">
        <f>A1368&amp;"-"&amp;B1368&amp;"-"&amp;C1368</f>
        <v>MALA_05_CLIMATIQUE-930-RU2BLANC 70</v>
      </c>
      <c r="G1368" s="16">
        <f t="shared" si="21"/>
        <v>711.95</v>
      </c>
    </row>
    <row r="1369" spans="1:7" x14ac:dyDescent="0.25">
      <c r="A1369" s="34" t="s">
        <v>171</v>
      </c>
      <c r="B1369" s="34">
        <v>930</v>
      </c>
      <c r="C1369" s="34" t="s">
        <v>87</v>
      </c>
      <c r="D1369" s="36">
        <v>711.95</v>
      </c>
      <c r="F1369" t="str">
        <f>A1369&amp;"-"&amp;B1369&amp;"-"&amp;C1369</f>
        <v>MALA_05_CLIMATIQUE-930-RU2BLANC 80</v>
      </c>
      <c r="G1369" s="16">
        <f t="shared" si="21"/>
        <v>711.95</v>
      </c>
    </row>
    <row r="1370" spans="1:7" x14ac:dyDescent="0.25">
      <c r="A1370" s="34" t="s">
        <v>171</v>
      </c>
      <c r="B1370" s="34">
        <v>930</v>
      </c>
      <c r="C1370" s="34" t="s">
        <v>88</v>
      </c>
      <c r="D1370" s="36">
        <v>711.95</v>
      </c>
      <c r="F1370" t="str">
        <f>A1370&amp;"-"&amp;B1370&amp;"-"&amp;C1370</f>
        <v>MALA_05_CLIMATIQUE-930-RU2BLANC 100</v>
      </c>
      <c r="G1370" s="16">
        <f t="shared" si="21"/>
        <v>711.95</v>
      </c>
    </row>
    <row r="1371" spans="1:7" x14ac:dyDescent="0.25">
      <c r="A1371" s="34" t="s">
        <v>171</v>
      </c>
      <c r="B1371" s="34">
        <v>930</v>
      </c>
      <c r="C1371" s="34" t="s">
        <v>89</v>
      </c>
      <c r="D1371" s="36">
        <v>714.85</v>
      </c>
      <c r="F1371" t="str">
        <f>A1371&amp;"-"&amp;B1371&amp;"-"&amp;C1371</f>
        <v>MALA_05_CLIMATIQUE-930-RU2BLANC 120</v>
      </c>
      <c r="G1371" s="16">
        <f t="shared" si="21"/>
        <v>714.85</v>
      </c>
    </row>
    <row r="1372" spans="1:7" x14ac:dyDescent="0.25">
      <c r="A1372" s="34" t="s">
        <v>171</v>
      </c>
      <c r="B1372" s="34">
        <v>930</v>
      </c>
      <c r="C1372" s="34" t="s">
        <v>90</v>
      </c>
      <c r="D1372" s="36">
        <v>717.75</v>
      </c>
      <c r="F1372" t="str">
        <f>A1372&amp;"-"&amp;B1372&amp;"-"&amp;C1372</f>
        <v>MALA_05_CLIMATIQUE-930-RU2BLANC 140</v>
      </c>
      <c r="G1372" s="16">
        <f t="shared" si="21"/>
        <v>717.75</v>
      </c>
    </row>
    <row r="1373" spans="1:7" x14ac:dyDescent="0.25">
      <c r="A1373" s="34" t="s">
        <v>171</v>
      </c>
      <c r="B1373" s="34">
        <v>930</v>
      </c>
      <c r="C1373" s="34" t="s">
        <v>91</v>
      </c>
      <c r="D1373" s="36">
        <v>730.8</v>
      </c>
      <c r="F1373" t="str">
        <f>A1373&amp;"-"&amp;B1373&amp;"-"&amp;C1373</f>
        <v>MALA_05_CLIMATIQUE-930-RU2BLANC 160</v>
      </c>
      <c r="G1373" s="16">
        <f t="shared" si="21"/>
        <v>730.8</v>
      </c>
    </row>
    <row r="1374" spans="1:7" x14ac:dyDescent="0.25">
      <c r="A1374" s="34" t="s">
        <v>171</v>
      </c>
      <c r="B1374" s="34">
        <v>930</v>
      </c>
      <c r="C1374" s="34" t="s">
        <v>92</v>
      </c>
      <c r="D1374" s="36">
        <v>730.8</v>
      </c>
      <c r="F1374" t="str">
        <f>A1374&amp;"-"&amp;B1374&amp;"-"&amp;C1374</f>
        <v>MALA_05_CLIMATIQUE-930-RU2BLANC 180</v>
      </c>
      <c r="G1374" s="16">
        <f t="shared" si="21"/>
        <v>730.8</v>
      </c>
    </row>
    <row r="1375" spans="1:7" x14ac:dyDescent="0.25">
      <c r="A1375" s="34" t="s">
        <v>171</v>
      </c>
      <c r="B1375" s="34">
        <v>930</v>
      </c>
      <c r="C1375" s="34" t="s">
        <v>93</v>
      </c>
      <c r="D1375" s="36">
        <v>730.8</v>
      </c>
      <c r="F1375" t="str">
        <f>A1375&amp;"-"&amp;B1375&amp;"-"&amp;C1375</f>
        <v>MALA_05_CLIMATIQUE-930-RU2BLANC 200</v>
      </c>
      <c r="G1375" s="16">
        <f t="shared" si="21"/>
        <v>730.8</v>
      </c>
    </row>
    <row r="1376" spans="1:7" x14ac:dyDescent="0.25">
      <c r="A1376" s="34" t="s">
        <v>171</v>
      </c>
      <c r="B1376" s="34">
        <v>930</v>
      </c>
      <c r="C1376" s="34" t="s">
        <v>94</v>
      </c>
      <c r="D1376" s="36">
        <v>746.75</v>
      </c>
      <c r="F1376" t="str">
        <f>A1376&amp;"-"&amp;B1376&amp;"-"&amp;C1376</f>
        <v>MALA_05_CLIMATIQUE-930-RU2BLANC 220</v>
      </c>
      <c r="G1376" s="16">
        <f t="shared" si="21"/>
        <v>746.75</v>
      </c>
    </row>
    <row r="1377" spans="1:7" x14ac:dyDescent="0.25">
      <c r="A1377" s="34" t="s">
        <v>171</v>
      </c>
      <c r="B1377" s="34">
        <v>930</v>
      </c>
      <c r="C1377" s="34" t="s">
        <v>95</v>
      </c>
      <c r="D1377" s="36">
        <v>746.75</v>
      </c>
      <c r="F1377" t="str">
        <f>A1377&amp;"-"&amp;B1377&amp;"-"&amp;C1377</f>
        <v>MALA_05_CLIMATIQUE-930-RU2BLANC 240</v>
      </c>
      <c r="G1377" s="16">
        <f t="shared" si="21"/>
        <v>746.75</v>
      </c>
    </row>
    <row r="1378" spans="1:7" x14ac:dyDescent="0.25">
      <c r="A1378" s="34" t="s">
        <v>171</v>
      </c>
      <c r="B1378" s="34">
        <v>930</v>
      </c>
      <c r="C1378" s="34" t="s">
        <v>96</v>
      </c>
      <c r="D1378" s="36">
        <v>746.75</v>
      </c>
      <c r="F1378" t="str">
        <f>A1378&amp;"-"&amp;B1378&amp;"-"&amp;C1378</f>
        <v>MALA_05_CLIMATIQUE-930-RU2BLANC 265</v>
      </c>
      <c r="G1378" s="16">
        <f t="shared" si="21"/>
        <v>746.75</v>
      </c>
    </row>
    <row r="1379" spans="1:7" x14ac:dyDescent="0.25">
      <c r="A1379" s="34" t="s">
        <v>171</v>
      </c>
      <c r="B1379" s="34">
        <v>930</v>
      </c>
      <c r="C1379" s="34" t="s">
        <v>97</v>
      </c>
      <c r="D1379" s="36">
        <v>767.05</v>
      </c>
      <c r="F1379" t="str">
        <f>A1379&amp;"-"&amp;B1379&amp;"-"&amp;C1379</f>
        <v>MALA_05_CLIMATIQUE-930-RU2BLANC 280</v>
      </c>
      <c r="G1379" s="16">
        <f t="shared" si="21"/>
        <v>767.05</v>
      </c>
    </row>
    <row r="1380" spans="1:7" x14ac:dyDescent="0.25">
      <c r="A1380" s="34" t="s">
        <v>171</v>
      </c>
      <c r="B1380" s="34">
        <v>930</v>
      </c>
      <c r="C1380" s="34" t="s">
        <v>98</v>
      </c>
      <c r="D1380" s="36">
        <v>767.05</v>
      </c>
      <c r="F1380" t="str">
        <f>A1380&amp;"-"&amp;B1380&amp;"-"&amp;C1380</f>
        <v>MALA_05_CLIMATIQUE-930-RU2BLANC 300</v>
      </c>
      <c r="G1380" s="16">
        <f t="shared" si="21"/>
        <v>767.05</v>
      </c>
    </row>
    <row r="1381" spans="1:7" x14ac:dyDescent="0.25">
      <c r="A1381" s="34" t="s">
        <v>171</v>
      </c>
      <c r="B1381" s="34">
        <v>930</v>
      </c>
      <c r="C1381" s="34" t="s">
        <v>99</v>
      </c>
      <c r="D1381" s="36">
        <v>767.05</v>
      </c>
      <c r="F1381" t="str">
        <f>A1381&amp;"-"&amp;B1381&amp;"-"&amp;C1381</f>
        <v>MALA_05_CLIMATIQUE-930-RU2BLANC 310</v>
      </c>
      <c r="G1381" s="16">
        <f t="shared" si="21"/>
        <v>767.05</v>
      </c>
    </row>
    <row r="1382" spans="1:7" x14ac:dyDescent="0.25">
      <c r="A1382" s="34" t="s">
        <v>171</v>
      </c>
      <c r="B1382" s="34">
        <v>930</v>
      </c>
      <c r="C1382" s="34" t="s">
        <v>100</v>
      </c>
      <c r="D1382" s="36">
        <v>767.05</v>
      </c>
      <c r="F1382" t="str">
        <f>A1382&amp;"-"&amp;B1382&amp;"-"&amp;C1382</f>
        <v>MALA_05_CLIMATIQUE-930-RU2BLANC 330</v>
      </c>
      <c r="G1382" s="16">
        <f t="shared" si="21"/>
        <v>767.05</v>
      </c>
    </row>
    <row r="1383" spans="1:7" x14ac:dyDescent="0.25">
      <c r="A1383" s="34" t="s">
        <v>172</v>
      </c>
      <c r="B1383" s="34">
        <v>730</v>
      </c>
      <c r="C1383" s="34" t="s">
        <v>26</v>
      </c>
      <c r="D1383" s="36">
        <v>701.8</v>
      </c>
      <c r="F1383" t="str">
        <f>A1383&amp;"-"&amp;B1383&amp;"-"&amp;C1383</f>
        <v>MALA_06_CLIMATIQUE-730-CPLBLANC 70</v>
      </c>
      <c r="G1383" s="16">
        <f t="shared" si="21"/>
        <v>701.8</v>
      </c>
    </row>
    <row r="1384" spans="1:7" x14ac:dyDescent="0.25">
      <c r="A1384" s="34" t="s">
        <v>172</v>
      </c>
      <c r="B1384" s="34">
        <v>730</v>
      </c>
      <c r="C1384" s="34" t="s">
        <v>27</v>
      </c>
      <c r="D1384" s="36">
        <v>701.8</v>
      </c>
      <c r="F1384" t="str">
        <f>A1384&amp;"-"&amp;B1384&amp;"-"&amp;C1384</f>
        <v>MALA_06_CLIMATIQUE-730-CPLBLANC 80</v>
      </c>
      <c r="G1384" s="16">
        <f t="shared" si="21"/>
        <v>701.8</v>
      </c>
    </row>
    <row r="1385" spans="1:7" x14ac:dyDescent="0.25">
      <c r="A1385" s="34" t="s">
        <v>172</v>
      </c>
      <c r="B1385" s="34">
        <v>730</v>
      </c>
      <c r="C1385" s="34" t="s">
        <v>28</v>
      </c>
      <c r="D1385" s="36">
        <v>701.8</v>
      </c>
      <c r="F1385" t="str">
        <f>A1385&amp;"-"&amp;B1385&amp;"-"&amp;C1385</f>
        <v>MALA_06_CLIMATIQUE-730-CPLBLANC 100</v>
      </c>
      <c r="G1385" s="16">
        <f t="shared" si="21"/>
        <v>701.8</v>
      </c>
    </row>
    <row r="1386" spans="1:7" x14ac:dyDescent="0.25">
      <c r="A1386" s="34" t="s">
        <v>172</v>
      </c>
      <c r="B1386" s="34">
        <v>730</v>
      </c>
      <c r="C1386" s="34" t="s">
        <v>29</v>
      </c>
      <c r="D1386" s="36">
        <v>704.7</v>
      </c>
      <c r="F1386" t="str">
        <f>A1386&amp;"-"&amp;B1386&amp;"-"&amp;C1386</f>
        <v>MALA_06_CLIMATIQUE-730-CPLBLANC 120</v>
      </c>
      <c r="G1386" s="16">
        <f t="shared" si="21"/>
        <v>704.7</v>
      </c>
    </row>
    <row r="1387" spans="1:7" x14ac:dyDescent="0.25">
      <c r="A1387" s="34" t="s">
        <v>172</v>
      </c>
      <c r="B1387" s="34">
        <v>730</v>
      </c>
      <c r="C1387" s="34" t="s">
        <v>30</v>
      </c>
      <c r="D1387" s="36">
        <v>707.6</v>
      </c>
      <c r="F1387" t="str">
        <f>A1387&amp;"-"&amp;B1387&amp;"-"&amp;C1387</f>
        <v>MALA_06_CLIMATIQUE-730-CPLBLANC 140</v>
      </c>
      <c r="G1387" s="16">
        <f t="shared" si="21"/>
        <v>707.6</v>
      </c>
    </row>
    <row r="1388" spans="1:7" x14ac:dyDescent="0.25">
      <c r="A1388" s="34" t="s">
        <v>172</v>
      </c>
      <c r="B1388" s="34">
        <v>730</v>
      </c>
      <c r="C1388" s="34" t="s">
        <v>31</v>
      </c>
      <c r="D1388" s="36">
        <v>720.65</v>
      </c>
      <c r="F1388" t="str">
        <f>A1388&amp;"-"&amp;B1388&amp;"-"&amp;C1388</f>
        <v>MALA_06_CLIMATIQUE-730-CPLBLANC 160</v>
      </c>
      <c r="G1388" s="16">
        <f t="shared" si="21"/>
        <v>720.65</v>
      </c>
    </row>
    <row r="1389" spans="1:7" x14ac:dyDescent="0.25">
      <c r="A1389" s="34" t="s">
        <v>172</v>
      </c>
      <c r="B1389" s="34">
        <v>730</v>
      </c>
      <c r="C1389" s="34" t="s">
        <v>32</v>
      </c>
      <c r="D1389" s="36">
        <v>720.65</v>
      </c>
      <c r="F1389" t="str">
        <f>A1389&amp;"-"&amp;B1389&amp;"-"&amp;C1389</f>
        <v>MALA_06_CLIMATIQUE-730-CPLBLANC 180</v>
      </c>
      <c r="G1389" s="16">
        <f t="shared" si="21"/>
        <v>720.65</v>
      </c>
    </row>
    <row r="1390" spans="1:7" x14ac:dyDescent="0.25">
      <c r="A1390" s="34" t="s">
        <v>172</v>
      </c>
      <c r="B1390" s="34">
        <v>730</v>
      </c>
      <c r="C1390" s="34" t="s">
        <v>33</v>
      </c>
      <c r="D1390" s="36">
        <v>720.65</v>
      </c>
      <c r="F1390" t="str">
        <f>A1390&amp;"-"&amp;B1390&amp;"-"&amp;C1390</f>
        <v>MALA_06_CLIMATIQUE-730-CPLBLANC 200</v>
      </c>
      <c r="G1390" s="16">
        <f t="shared" si="21"/>
        <v>720.65</v>
      </c>
    </row>
    <row r="1391" spans="1:7" x14ac:dyDescent="0.25">
      <c r="A1391" s="34" t="s">
        <v>172</v>
      </c>
      <c r="B1391" s="34">
        <v>730</v>
      </c>
      <c r="C1391" s="34" t="s">
        <v>79</v>
      </c>
      <c r="D1391" s="36">
        <v>736.6</v>
      </c>
      <c r="F1391" t="str">
        <f>A1391&amp;"-"&amp;B1391&amp;"-"&amp;C1391</f>
        <v>MALA_06_CLIMATIQUE-730-CPLBLANC 220</v>
      </c>
      <c r="G1391" s="16">
        <f t="shared" si="21"/>
        <v>736.6</v>
      </c>
    </row>
    <row r="1392" spans="1:7" x14ac:dyDescent="0.25">
      <c r="A1392" s="34" t="s">
        <v>172</v>
      </c>
      <c r="B1392" s="34">
        <v>730</v>
      </c>
      <c r="C1392" s="34" t="s">
        <v>80</v>
      </c>
      <c r="D1392" s="36">
        <v>736.6</v>
      </c>
      <c r="F1392" t="str">
        <f>A1392&amp;"-"&amp;B1392&amp;"-"&amp;C1392</f>
        <v>MALA_06_CLIMATIQUE-730-CPLBLANC 240</v>
      </c>
      <c r="G1392" s="16">
        <f t="shared" si="21"/>
        <v>736.6</v>
      </c>
    </row>
    <row r="1393" spans="1:7" x14ac:dyDescent="0.25">
      <c r="A1393" s="34" t="s">
        <v>172</v>
      </c>
      <c r="B1393" s="34">
        <v>730</v>
      </c>
      <c r="C1393" s="34" t="s">
        <v>81</v>
      </c>
      <c r="D1393" s="36">
        <v>736.6</v>
      </c>
      <c r="F1393" t="str">
        <f>A1393&amp;"-"&amp;B1393&amp;"-"&amp;C1393</f>
        <v>MALA_06_CLIMATIQUE-730-CPLBLANC 265</v>
      </c>
      <c r="G1393" s="16">
        <f t="shared" si="21"/>
        <v>736.6</v>
      </c>
    </row>
    <row r="1394" spans="1:7" x14ac:dyDescent="0.25">
      <c r="A1394" s="34" t="s">
        <v>172</v>
      </c>
      <c r="B1394" s="34">
        <v>730</v>
      </c>
      <c r="C1394" s="34" t="s">
        <v>82</v>
      </c>
      <c r="D1394" s="36">
        <v>756.9</v>
      </c>
      <c r="F1394" t="str">
        <f>A1394&amp;"-"&amp;B1394&amp;"-"&amp;C1394</f>
        <v>MALA_06_CLIMATIQUE-730-CPLBLANC 280</v>
      </c>
      <c r="G1394" s="16">
        <f t="shared" si="21"/>
        <v>756.9</v>
      </c>
    </row>
    <row r="1395" spans="1:7" x14ac:dyDescent="0.25">
      <c r="A1395" s="34" t="s">
        <v>172</v>
      </c>
      <c r="B1395" s="34">
        <v>730</v>
      </c>
      <c r="C1395" s="34" t="s">
        <v>83</v>
      </c>
      <c r="D1395" s="36">
        <v>756.9</v>
      </c>
      <c r="F1395" t="str">
        <f>A1395&amp;"-"&amp;B1395&amp;"-"&amp;C1395</f>
        <v>MALA_06_CLIMATIQUE-730-CPLBLANC 300</v>
      </c>
      <c r="G1395" s="16">
        <f t="shared" si="21"/>
        <v>756.9</v>
      </c>
    </row>
    <row r="1396" spans="1:7" x14ac:dyDescent="0.25">
      <c r="A1396" s="34" t="s">
        <v>172</v>
      </c>
      <c r="B1396" s="34">
        <v>730</v>
      </c>
      <c r="C1396" s="34" t="s">
        <v>84</v>
      </c>
      <c r="D1396" s="36">
        <v>756.9</v>
      </c>
      <c r="F1396" t="str">
        <f>A1396&amp;"-"&amp;B1396&amp;"-"&amp;C1396</f>
        <v>MALA_06_CLIMATIQUE-730-CPLBLANC 310</v>
      </c>
      <c r="G1396" s="16">
        <f t="shared" si="21"/>
        <v>756.9</v>
      </c>
    </row>
    <row r="1397" spans="1:7" x14ac:dyDescent="0.25">
      <c r="A1397" s="34" t="s">
        <v>172</v>
      </c>
      <c r="B1397" s="34">
        <v>730</v>
      </c>
      <c r="C1397" s="34" t="s">
        <v>85</v>
      </c>
      <c r="D1397" s="36">
        <v>756.9</v>
      </c>
      <c r="F1397" t="str">
        <f>A1397&amp;"-"&amp;B1397&amp;"-"&amp;C1397</f>
        <v>MALA_06_CLIMATIQUE-730-CPLBLANC 330</v>
      </c>
      <c r="G1397" s="16">
        <f t="shared" si="21"/>
        <v>756.9</v>
      </c>
    </row>
    <row r="1398" spans="1:7" x14ac:dyDescent="0.25">
      <c r="A1398" s="34" t="s">
        <v>172</v>
      </c>
      <c r="B1398" s="34">
        <v>830</v>
      </c>
      <c r="C1398" s="34" t="s">
        <v>26</v>
      </c>
      <c r="D1398" s="36">
        <v>701.8</v>
      </c>
      <c r="F1398" t="str">
        <f>A1398&amp;"-"&amp;B1398&amp;"-"&amp;C1398</f>
        <v>MALA_06_CLIMATIQUE-830-CPLBLANC 70</v>
      </c>
      <c r="G1398" s="16">
        <f t="shared" si="21"/>
        <v>701.8</v>
      </c>
    </row>
    <row r="1399" spans="1:7" x14ac:dyDescent="0.25">
      <c r="A1399" s="34" t="s">
        <v>172</v>
      </c>
      <c r="B1399" s="34">
        <v>830</v>
      </c>
      <c r="C1399" s="34" t="s">
        <v>27</v>
      </c>
      <c r="D1399" s="36">
        <v>701.8</v>
      </c>
      <c r="F1399" t="str">
        <f>A1399&amp;"-"&amp;B1399&amp;"-"&amp;C1399</f>
        <v>MALA_06_CLIMATIQUE-830-CPLBLANC 80</v>
      </c>
      <c r="G1399" s="16">
        <f t="shared" si="21"/>
        <v>701.8</v>
      </c>
    </row>
    <row r="1400" spans="1:7" x14ac:dyDescent="0.25">
      <c r="A1400" s="34" t="s">
        <v>172</v>
      </c>
      <c r="B1400" s="34">
        <v>830</v>
      </c>
      <c r="C1400" s="34" t="s">
        <v>28</v>
      </c>
      <c r="D1400" s="36">
        <v>701.8</v>
      </c>
      <c r="F1400" t="str">
        <f>A1400&amp;"-"&amp;B1400&amp;"-"&amp;C1400</f>
        <v>MALA_06_CLIMATIQUE-830-CPLBLANC 100</v>
      </c>
      <c r="G1400" s="16">
        <f t="shared" si="21"/>
        <v>701.8</v>
      </c>
    </row>
    <row r="1401" spans="1:7" x14ac:dyDescent="0.25">
      <c r="A1401" s="34" t="s">
        <v>172</v>
      </c>
      <c r="B1401" s="34">
        <v>830</v>
      </c>
      <c r="C1401" s="34" t="s">
        <v>29</v>
      </c>
      <c r="D1401" s="36">
        <v>704.7</v>
      </c>
      <c r="F1401" t="str">
        <f>A1401&amp;"-"&amp;B1401&amp;"-"&amp;C1401</f>
        <v>MALA_06_CLIMATIQUE-830-CPLBLANC 120</v>
      </c>
      <c r="G1401" s="16">
        <f t="shared" si="21"/>
        <v>704.7</v>
      </c>
    </row>
    <row r="1402" spans="1:7" x14ac:dyDescent="0.25">
      <c r="A1402" s="34" t="s">
        <v>172</v>
      </c>
      <c r="B1402" s="34">
        <v>830</v>
      </c>
      <c r="C1402" s="34" t="s">
        <v>30</v>
      </c>
      <c r="D1402" s="36">
        <v>707.6</v>
      </c>
      <c r="F1402" t="str">
        <f>A1402&amp;"-"&amp;B1402&amp;"-"&amp;C1402</f>
        <v>MALA_06_CLIMATIQUE-830-CPLBLANC 140</v>
      </c>
      <c r="G1402" s="16">
        <f t="shared" si="21"/>
        <v>707.6</v>
      </c>
    </row>
    <row r="1403" spans="1:7" x14ac:dyDescent="0.25">
      <c r="A1403" s="34" t="s">
        <v>172</v>
      </c>
      <c r="B1403" s="34">
        <v>830</v>
      </c>
      <c r="C1403" s="34" t="s">
        <v>31</v>
      </c>
      <c r="D1403" s="36">
        <v>720.65</v>
      </c>
      <c r="F1403" t="str">
        <f>A1403&amp;"-"&amp;B1403&amp;"-"&amp;C1403</f>
        <v>MALA_06_CLIMATIQUE-830-CPLBLANC 160</v>
      </c>
      <c r="G1403" s="16">
        <f t="shared" si="21"/>
        <v>720.65</v>
      </c>
    </row>
    <row r="1404" spans="1:7" x14ac:dyDescent="0.25">
      <c r="A1404" s="34" t="s">
        <v>172</v>
      </c>
      <c r="B1404" s="34">
        <v>830</v>
      </c>
      <c r="C1404" s="34" t="s">
        <v>32</v>
      </c>
      <c r="D1404" s="36">
        <v>720.65</v>
      </c>
      <c r="F1404" t="str">
        <f>A1404&amp;"-"&amp;B1404&amp;"-"&amp;C1404</f>
        <v>MALA_06_CLIMATIQUE-830-CPLBLANC 180</v>
      </c>
      <c r="G1404" s="16">
        <f t="shared" si="21"/>
        <v>720.65</v>
      </c>
    </row>
    <row r="1405" spans="1:7" x14ac:dyDescent="0.25">
      <c r="A1405" s="34" t="s">
        <v>172</v>
      </c>
      <c r="B1405" s="34">
        <v>830</v>
      </c>
      <c r="C1405" s="34" t="s">
        <v>33</v>
      </c>
      <c r="D1405" s="36">
        <v>720.65</v>
      </c>
      <c r="F1405" t="str">
        <f>A1405&amp;"-"&amp;B1405&amp;"-"&amp;C1405</f>
        <v>MALA_06_CLIMATIQUE-830-CPLBLANC 200</v>
      </c>
      <c r="G1405" s="16">
        <f t="shared" si="21"/>
        <v>720.65</v>
      </c>
    </row>
    <row r="1406" spans="1:7" x14ac:dyDescent="0.25">
      <c r="A1406" s="34" t="s">
        <v>172</v>
      </c>
      <c r="B1406" s="34">
        <v>830</v>
      </c>
      <c r="C1406" s="34" t="s">
        <v>79</v>
      </c>
      <c r="D1406" s="36">
        <v>736.6</v>
      </c>
      <c r="F1406" t="str">
        <f>A1406&amp;"-"&amp;B1406&amp;"-"&amp;C1406</f>
        <v>MALA_06_CLIMATIQUE-830-CPLBLANC 220</v>
      </c>
      <c r="G1406" s="16">
        <f t="shared" si="21"/>
        <v>736.6</v>
      </c>
    </row>
    <row r="1407" spans="1:7" x14ac:dyDescent="0.25">
      <c r="A1407" s="34" t="s">
        <v>172</v>
      </c>
      <c r="B1407" s="34">
        <v>830</v>
      </c>
      <c r="C1407" s="34" t="s">
        <v>80</v>
      </c>
      <c r="D1407" s="36">
        <v>736.6</v>
      </c>
      <c r="F1407" t="str">
        <f>A1407&amp;"-"&amp;B1407&amp;"-"&amp;C1407</f>
        <v>MALA_06_CLIMATIQUE-830-CPLBLANC 240</v>
      </c>
      <c r="G1407" s="16">
        <f t="shared" si="21"/>
        <v>736.6</v>
      </c>
    </row>
    <row r="1408" spans="1:7" x14ac:dyDescent="0.25">
      <c r="A1408" s="34" t="s">
        <v>172</v>
      </c>
      <c r="B1408" s="34">
        <v>830</v>
      </c>
      <c r="C1408" s="34" t="s">
        <v>81</v>
      </c>
      <c r="D1408" s="36">
        <v>736.6</v>
      </c>
      <c r="F1408" t="str">
        <f>A1408&amp;"-"&amp;B1408&amp;"-"&amp;C1408</f>
        <v>MALA_06_CLIMATIQUE-830-CPLBLANC 265</v>
      </c>
      <c r="G1408" s="16">
        <f t="shared" si="21"/>
        <v>736.6</v>
      </c>
    </row>
    <row r="1409" spans="1:7" x14ac:dyDescent="0.25">
      <c r="A1409" s="34" t="s">
        <v>172</v>
      </c>
      <c r="B1409" s="34">
        <v>830</v>
      </c>
      <c r="C1409" s="34" t="s">
        <v>82</v>
      </c>
      <c r="D1409" s="36">
        <v>756.9</v>
      </c>
      <c r="F1409" t="str">
        <f>A1409&amp;"-"&amp;B1409&amp;"-"&amp;C1409</f>
        <v>MALA_06_CLIMATIQUE-830-CPLBLANC 280</v>
      </c>
      <c r="G1409" s="16">
        <f t="shared" si="21"/>
        <v>756.9</v>
      </c>
    </row>
    <row r="1410" spans="1:7" x14ac:dyDescent="0.25">
      <c r="A1410" s="34" t="s">
        <v>172</v>
      </c>
      <c r="B1410" s="34">
        <v>830</v>
      </c>
      <c r="C1410" s="34" t="s">
        <v>83</v>
      </c>
      <c r="D1410" s="36">
        <v>756.9</v>
      </c>
      <c r="F1410" t="str">
        <f>A1410&amp;"-"&amp;B1410&amp;"-"&amp;C1410</f>
        <v>MALA_06_CLIMATIQUE-830-CPLBLANC 300</v>
      </c>
      <c r="G1410" s="16">
        <f t="shared" si="21"/>
        <v>756.9</v>
      </c>
    </row>
    <row r="1411" spans="1:7" x14ac:dyDescent="0.25">
      <c r="A1411" s="34" t="s">
        <v>172</v>
      </c>
      <c r="B1411" s="34">
        <v>830</v>
      </c>
      <c r="C1411" s="34" t="s">
        <v>84</v>
      </c>
      <c r="D1411" s="36">
        <v>756.9</v>
      </c>
      <c r="F1411" t="str">
        <f>A1411&amp;"-"&amp;B1411&amp;"-"&amp;C1411</f>
        <v>MALA_06_CLIMATIQUE-830-CPLBLANC 310</v>
      </c>
      <c r="G1411" s="16">
        <f t="shared" si="21"/>
        <v>756.9</v>
      </c>
    </row>
    <row r="1412" spans="1:7" x14ac:dyDescent="0.25">
      <c r="A1412" s="34" t="s">
        <v>172</v>
      </c>
      <c r="B1412" s="34">
        <v>830</v>
      </c>
      <c r="C1412" s="34" t="s">
        <v>85</v>
      </c>
      <c r="D1412" s="36">
        <v>756.9</v>
      </c>
      <c r="F1412" t="str">
        <f>A1412&amp;"-"&amp;B1412&amp;"-"&amp;C1412</f>
        <v>MALA_06_CLIMATIQUE-830-CPLBLANC 330</v>
      </c>
      <c r="G1412" s="16">
        <f t="shared" ref="G1412:G1475" si="22">D1412</f>
        <v>756.9</v>
      </c>
    </row>
    <row r="1413" spans="1:7" x14ac:dyDescent="0.25">
      <c r="A1413" s="34" t="s">
        <v>172</v>
      </c>
      <c r="B1413" s="34">
        <v>930</v>
      </c>
      <c r="C1413" s="34" t="s">
        <v>26</v>
      </c>
      <c r="D1413" s="36">
        <v>711.95</v>
      </c>
      <c r="F1413" t="str">
        <f>A1413&amp;"-"&amp;B1413&amp;"-"&amp;C1413</f>
        <v>MALA_06_CLIMATIQUE-930-CPLBLANC 70</v>
      </c>
      <c r="G1413" s="16">
        <f t="shared" si="22"/>
        <v>711.95</v>
      </c>
    </row>
    <row r="1414" spans="1:7" x14ac:dyDescent="0.25">
      <c r="A1414" s="34" t="s">
        <v>172</v>
      </c>
      <c r="B1414" s="34">
        <v>930</v>
      </c>
      <c r="C1414" s="34" t="s">
        <v>27</v>
      </c>
      <c r="D1414" s="36">
        <v>711.95</v>
      </c>
      <c r="F1414" t="str">
        <f>A1414&amp;"-"&amp;B1414&amp;"-"&amp;C1414</f>
        <v>MALA_06_CLIMATIQUE-930-CPLBLANC 80</v>
      </c>
      <c r="G1414" s="16">
        <f t="shared" si="22"/>
        <v>711.95</v>
      </c>
    </row>
    <row r="1415" spans="1:7" x14ac:dyDescent="0.25">
      <c r="A1415" s="34" t="s">
        <v>172</v>
      </c>
      <c r="B1415" s="34">
        <v>930</v>
      </c>
      <c r="C1415" s="34" t="s">
        <v>28</v>
      </c>
      <c r="D1415" s="36">
        <v>711.95</v>
      </c>
      <c r="F1415" t="str">
        <f>A1415&amp;"-"&amp;B1415&amp;"-"&amp;C1415</f>
        <v>MALA_06_CLIMATIQUE-930-CPLBLANC 100</v>
      </c>
      <c r="G1415" s="16">
        <f t="shared" si="22"/>
        <v>711.95</v>
      </c>
    </row>
    <row r="1416" spans="1:7" x14ac:dyDescent="0.25">
      <c r="A1416" s="34" t="s">
        <v>172</v>
      </c>
      <c r="B1416" s="34">
        <v>930</v>
      </c>
      <c r="C1416" s="34" t="s">
        <v>29</v>
      </c>
      <c r="D1416" s="36">
        <v>714.85</v>
      </c>
      <c r="F1416" t="str">
        <f>A1416&amp;"-"&amp;B1416&amp;"-"&amp;C1416</f>
        <v>MALA_06_CLIMATIQUE-930-CPLBLANC 120</v>
      </c>
      <c r="G1416" s="16">
        <f t="shared" si="22"/>
        <v>714.85</v>
      </c>
    </row>
    <row r="1417" spans="1:7" x14ac:dyDescent="0.25">
      <c r="A1417" s="34" t="s">
        <v>172</v>
      </c>
      <c r="B1417" s="34">
        <v>930</v>
      </c>
      <c r="C1417" s="34" t="s">
        <v>30</v>
      </c>
      <c r="D1417" s="36">
        <v>717.75</v>
      </c>
      <c r="F1417" t="str">
        <f>A1417&amp;"-"&amp;B1417&amp;"-"&amp;C1417</f>
        <v>MALA_06_CLIMATIQUE-930-CPLBLANC 140</v>
      </c>
      <c r="G1417" s="16">
        <f t="shared" si="22"/>
        <v>717.75</v>
      </c>
    </row>
    <row r="1418" spans="1:7" x14ac:dyDescent="0.25">
      <c r="A1418" s="34" t="s">
        <v>172</v>
      </c>
      <c r="B1418" s="34">
        <v>930</v>
      </c>
      <c r="C1418" s="34" t="s">
        <v>31</v>
      </c>
      <c r="D1418" s="36">
        <v>730.8</v>
      </c>
      <c r="F1418" t="str">
        <f>A1418&amp;"-"&amp;B1418&amp;"-"&amp;C1418</f>
        <v>MALA_06_CLIMATIQUE-930-CPLBLANC 160</v>
      </c>
      <c r="G1418" s="16">
        <f t="shared" si="22"/>
        <v>730.8</v>
      </c>
    </row>
    <row r="1419" spans="1:7" x14ac:dyDescent="0.25">
      <c r="A1419" s="34" t="s">
        <v>172</v>
      </c>
      <c r="B1419" s="34">
        <v>930</v>
      </c>
      <c r="C1419" s="34" t="s">
        <v>32</v>
      </c>
      <c r="D1419" s="36">
        <v>730.8</v>
      </c>
      <c r="F1419" t="str">
        <f>A1419&amp;"-"&amp;B1419&amp;"-"&amp;C1419</f>
        <v>MALA_06_CLIMATIQUE-930-CPLBLANC 180</v>
      </c>
      <c r="G1419" s="16">
        <f t="shared" si="22"/>
        <v>730.8</v>
      </c>
    </row>
    <row r="1420" spans="1:7" x14ac:dyDescent="0.25">
      <c r="A1420" s="34" t="s">
        <v>172</v>
      </c>
      <c r="B1420" s="34">
        <v>930</v>
      </c>
      <c r="C1420" s="34" t="s">
        <v>33</v>
      </c>
      <c r="D1420" s="36">
        <v>730.8</v>
      </c>
      <c r="F1420" t="str">
        <f>A1420&amp;"-"&amp;B1420&amp;"-"&amp;C1420</f>
        <v>MALA_06_CLIMATIQUE-930-CPLBLANC 200</v>
      </c>
      <c r="G1420" s="16">
        <f t="shared" si="22"/>
        <v>730.8</v>
      </c>
    </row>
    <row r="1421" spans="1:7" x14ac:dyDescent="0.25">
      <c r="A1421" s="34" t="s">
        <v>172</v>
      </c>
      <c r="B1421" s="34">
        <v>930</v>
      </c>
      <c r="C1421" s="34" t="s">
        <v>79</v>
      </c>
      <c r="D1421" s="36">
        <v>746.75</v>
      </c>
      <c r="F1421" t="str">
        <f>A1421&amp;"-"&amp;B1421&amp;"-"&amp;C1421</f>
        <v>MALA_06_CLIMATIQUE-930-CPLBLANC 220</v>
      </c>
      <c r="G1421" s="16">
        <f t="shared" si="22"/>
        <v>746.75</v>
      </c>
    </row>
    <row r="1422" spans="1:7" x14ac:dyDescent="0.25">
      <c r="A1422" s="34" t="s">
        <v>172</v>
      </c>
      <c r="B1422" s="34">
        <v>930</v>
      </c>
      <c r="C1422" s="34" t="s">
        <v>80</v>
      </c>
      <c r="D1422" s="36">
        <v>746.75</v>
      </c>
      <c r="F1422" t="str">
        <f>A1422&amp;"-"&amp;B1422&amp;"-"&amp;C1422</f>
        <v>MALA_06_CLIMATIQUE-930-CPLBLANC 240</v>
      </c>
      <c r="G1422" s="16">
        <f t="shared" si="22"/>
        <v>746.75</v>
      </c>
    </row>
    <row r="1423" spans="1:7" x14ac:dyDescent="0.25">
      <c r="A1423" s="34" t="s">
        <v>172</v>
      </c>
      <c r="B1423" s="34">
        <v>930</v>
      </c>
      <c r="C1423" s="34" t="s">
        <v>81</v>
      </c>
      <c r="D1423" s="36">
        <v>746.75</v>
      </c>
      <c r="F1423" t="str">
        <f>A1423&amp;"-"&amp;B1423&amp;"-"&amp;C1423</f>
        <v>MALA_06_CLIMATIQUE-930-CPLBLANC 265</v>
      </c>
      <c r="G1423" s="16">
        <f t="shared" si="22"/>
        <v>746.75</v>
      </c>
    </row>
    <row r="1424" spans="1:7" x14ac:dyDescent="0.25">
      <c r="A1424" s="34" t="s">
        <v>172</v>
      </c>
      <c r="B1424" s="34">
        <v>930</v>
      </c>
      <c r="C1424" s="34" t="s">
        <v>82</v>
      </c>
      <c r="D1424" s="36">
        <v>767.05</v>
      </c>
      <c r="F1424" t="str">
        <f>A1424&amp;"-"&amp;B1424&amp;"-"&amp;C1424</f>
        <v>MALA_06_CLIMATIQUE-930-CPLBLANC 280</v>
      </c>
      <c r="G1424" s="16">
        <f t="shared" si="22"/>
        <v>767.05</v>
      </c>
    </row>
    <row r="1425" spans="1:7" x14ac:dyDescent="0.25">
      <c r="A1425" s="34" t="s">
        <v>172</v>
      </c>
      <c r="B1425" s="34">
        <v>930</v>
      </c>
      <c r="C1425" s="34" t="s">
        <v>83</v>
      </c>
      <c r="D1425" s="36">
        <v>767.05</v>
      </c>
      <c r="F1425" t="str">
        <f>A1425&amp;"-"&amp;B1425&amp;"-"&amp;C1425</f>
        <v>MALA_06_CLIMATIQUE-930-CPLBLANC 300</v>
      </c>
      <c r="G1425" s="16">
        <f t="shared" si="22"/>
        <v>767.05</v>
      </c>
    </row>
    <row r="1426" spans="1:7" x14ac:dyDescent="0.25">
      <c r="A1426" s="34" t="s">
        <v>172</v>
      </c>
      <c r="B1426" s="34">
        <v>930</v>
      </c>
      <c r="C1426" s="34" t="s">
        <v>84</v>
      </c>
      <c r="D1426" s="36">
        <v>767.05</v>
      </c>
      <c r="F1426" t="str">
        <f>A1426&amp;"-"&amp;B1426&amp;"-"&amp;C1426</f>
        <v>MALA_06_CLIMATIQUE-930-CPLBLANC 310</v>
      </c>
      <c r="G1426" s="16">
        <f t="shared" si="22"/>
        <v>767.05</v>
      </c>
    </row>
    <row r="1427" spans="1:7" x14ac:dyDescent="0.25">
      <c r="A1427" s="34" t="s">
        <v>172</v>
      </c>
      <c r="B1427" s="34">
        <v>930</v>
      </c>
      <c r="C1427" s="34" t="s">
        <v>85</v>
      </c>
      <c r="D1427" s="36">
        <v>767.05</v>
      </c>
      <c r="F1427" t="str">
        <f>A1427&amp;"-"&amp;B1427&amp;"-"&amp;C1427</f>
        <v>MALA_06_CLIMATIQUE-930-CPLBLANC 330</v>
      </c>
      <c r="G1427" s="16">
        <f t="shared" si="22"/>
        <v>767.05</v>
      </c>
    </row>
    <row r="1428" spans="1:7" x14ac:dyDescent="0.25">
      <c r="A1428" s="34" t="s">
        <v>172</v>
      </c>
      <c r="B1428" s="34">
        <v>730</v>
      </c>
      <c r="C1428" s="34" t="s">
        <v>86</v>
      </c>
      <c r="D1428" s="36">
        <v>701.8</v>
      </c>
      <c r="F1428" t="str">
        <f>A1428&amp;"-"&amp;B1428&amp;"-"&amp;C1428</f>
        <v>MALA_06_CLIMATIQUE-730-RU2BLANC 70</v>
      </c>
      <c r="G1428" s="16">
        <f t="shared" si="22"/>
        <v>701.8</v>
      </c>
    </row>
    <row r="1429" spans="1:7" x14ac:dyDescent="0.25">
      <c r="A1429" s="34" t="s">
        <v>172</v>
      </c>
      <c r="B1429" s="34">
        <v>730</v>
      </c>
      <c r="C1429" s="34" t="s">
        <v>87</v>
      </c>
      <c r="D1429" s="36">
        <v>701.8</v>
      </c>
      <c r="F1429" t="str">
        <f>A1429&amp;"-"&amp;B1429&amp;"-"&amp;C1429</f>
        <v>MALA_06_CLIMATIQUE-730-RU2BLANC 80</v>
      </c>
      <c r="G1429" s="16">
        <f t="shared" si="22"/>
        <v>701.8</v>
      </c>
    </row>
    <row r="1430" spans="1:7" x14ac:dyDescent="0.25">
      <c r="A1430" s="34" t="s">
        <v>172</v>
      </c>
      <c r="B1430" s="34">
        <v>730</v>
      </c>
      <c r="C1430" s="34" t="s">
        <v>88</v>
      </c>
      <c r="D1430" s="36">
        <v>701.8</v>
      </c>
      <c r="F1430" t="str">
        <f>A1430&amp;"-"&amp;B1430&amp;"-"&amp;C1430</f>
        <v>MALA_06_CLIMATIQUE-730-RU2BLANC 100</v>
      </c>
      <c r="G1430" s="16">
        <f t="shared" si="22"/>
        <v>701.8</v>
      </c>
    </row>
    <row r="1431" spans="1:7" x14ac:dyDescent="0.25">
      <c r="A1431" s="34" t="s">
        <v>172</v>
      </c>
      <c r="B1431" s="34">
        <v>730</v>
      </c>
      <c r="C1431" s="34" t="s">
        <v>89</v>
      </c>
      <c r="D1431" s="36">
        <v>704.7</v>
      </c>
      <c r="F1431" t="str">
        <f>A1431&amp;"-"&amp;B1431&amp;"-"&amp;C1431</f>
        <v>MALA_06_CLIMATIQUE-730-RU2BLANC 120</v>
      </c>
      <c r="G1431" s="16">
        <f t="shared" si="22"/>
        <v>704.7</v>
      </c>
    </row>
    <row r="1432" spans="1:7" x14ac:dyDescent="0.25">
      <c r="A1432" s="34" t="s">
        <v>172</v>
      </c>
      <c r="B1432" s="34">
        <v>730</v>
      </c>
      <c r="C1432" s="34" t="s">
        <v>90</v>
      </c>
      <c r="D1432" s="36">
        <v>707.6</v>
      </c>
      <c r="F1432" t="str">
        <f>A1432&amp;"-"&amp;B1432&amp;"-"&amp;C1432</f>
        <v>MALA_06_CLIMATIQUE-730-RU2BLANC 140</v>
      </c>
      <c r="G1432" s="16">
        <f t="shared" si="22"/>
        <v>707.6</v>
      </c>
    </row>
    <row r="1433" spans="1:7" x14ac:dyDescent="0.25">
      <c r="A1433" s="34" t="s">
        <v>172</v>
      </c>
      <c r="B1433" s="34">
        <v>730</v>
      </c>
      <c r="C1433" s="34" t="s">
        <v>91</v>
      </c>
      <c r="D1433" s="36">
        <v>720.65</v>
      </c>
      <c r="F1433" t="str">
        <f>A1433&amp;"-"&amp;B1433&amp;"-"&amp;C1433</f>
        <v>MALA_06_CLIMATIQUE-730-RU2BLANC 160</v>
      </c>
      <c r="G1433" s="16">
        <f t="shared" si="22"/>
        <v>720.65</v>
      </c>
    </row>
    <row r="1434" spans="1:7" x14ac:dyDescent="0.25">
      <c r="A1434" s="34" t="s">
        <v>172</v>
      </c>
      <c r="B1434" s="34">
        <v>730</v>
      </c>
      <c r="C1434" s="34" t="s">
        <v>92</v>
      </c>
      <c r="D1434" s="36">
        <v>720.65</v>
      </c>
      <c r="F1434" t="str">
        <f>A1434&amp;"-"&amp;B1434&amp;"-"&amp;C1434</f>
        <v>MALA_06_CLIMATIQUE-730-RU2BLANC 180</v>
      </c>
      <c r="G1434" s="16">
        <f t="shared" si="22"/>
        <v>720.65</v>
      </c>
    </row>
    <row r="1435" spans="1:7" x14ac:dyDescent="0.25">
      <c r="A1435" s="34" t="s">
        <v>172</v>
      </c>
      <c r="B1435" s="34">
        <v>730</v>
      </c>
      <c r="C1435" s="34" t="s">
        <v>93</v>
      </c>
      <c r="D1435" s="36">
        <v>720.65</v>
      </c>
      <c r="F1435" t="str">
        <f>A1435&amp;"-"&amp;B1435&amp;"-"&amp;C1435</f>
        <v>MALA_06_CLIMATIQUE-730-RU2BLANC 200</v>
      </c>
      <c r="G1435" s="16">
        <f t="shared" si="22"/>
        <v>720.65</v>
      </c>
    </row>
    <row r="1436" spans="1:7" x14ac:dyDescent="0.25">
      <c r="A1436" s="34" t="s">
        <v>172</v>
      </c>
      <c r="B1436" s="34">
        <v>730</v>
      </c>
      <c r="C1436" s="34" t="s">
        <v>94</v>
      </c>
      <c r="D1436" s="36">
        <v>736.6</v>
      </c>
      <c r="F1436" t="str">
        <f>A1436&amp;"-"&amp;B1436&amp;"-"&amp;C1436</f>
        <v>MALA_06_CLIMATIQUE-730-RU2BLANC 220</v>
      </c>
      <c r="G1436" s="16">
        <f t="shared" si="22"/>
        <v>736.6</v>
      </c>
    </row>
    <row r="1437" spans="1:7" x14ac:dyDescent="0.25">
      <c r="A1437" s="34" t="s">
        <v>172</v>
      </c>
      <c r="B1437" s="34">
        <v>730</v>
      </c>
      <c r="C1437" s="34" t="s">
        <v>95</v>
      </c>
      <c r="D1437" s="36">
        <v>736.6</v>
      </c>
      <c r="F1437" t="str">
        <f>A1437&amp;"-"&amp;B1437&amp;"-"&amp;C1437</f>
        <v>MALA_06_CLIMATIQUE-730-RU2BLANC 240</v>
      </c>
      <c r="G1437" s="16">
        <f t="shared" si="22"/>
        <v>736.6</v>
      </c>
    </row>
    <row r="1438" spans="1:7" x14ac:dyDescent="0.25">
      <c r="A1438" s="34" t="s">
        <v>172</v>
      </c>
      <c r="B1438" s="34">
        <v>730</v>
      </c>
      <c r="C1438" s="34" t="s">
        <v>96</v>
      </c>
      <c r="D1438" s="36">
        <v>736.6</v>
      </c>
      <c r="F1438" t="str">
        <f>A1438&amp;"-"&amp;B1438&amp;"-"&amp;C1438</f>
        <v>MALA_06_CLIMATIQUE-730-RU2BLANC 265</v>
      </c>
      <c r="G1438" s="16">
        <f t="shared" si="22"/>
        <v>736.6</v>
      </c>
    </row>
    <row r="1439" spans="1:7" x14ac:dyDescent="0.25">
      <c r="A1439" s="34" t="s">
        <v>172</v>
      </c>
      <c r="B1439" s="34">
        <v>730</v>
      </c>
      <c r="C1439" s="34" t="s">
        <v>97</v>
      </c>
      <c r="D1439" s="36">
        <v>756.9</v>
      </c>
      <c r="F1439" t="str">
        <f>A1439&amp;"-"&amp;B1439&amp;"-"&amp;C1439</f>
        <v>MALA_06_CLIMATIQUE-730-RU2BLANC 280</v>
      </c>
      <c r="G1439" s="16">
        <f t="shared" si="22"/>
        <v>756.9</v>
      </c>
    </row>
    <row r="1440" spans="1:7" x14ac:dyDescent="0.25">
      <c r="A1440" s="34" t="s">
        <v>172</v>
      </c>
      <c r="B1440" s="34">
        <v>730</v>
      </c>
      <c r="C1440" s="34" t="s">
        <v>98</v>
      </c>
      <c r="D1440" s="36">
        <v>756.9</v>
      </c>
      <c r="F1440" t="str">
        <f>A1440&amp;"-"&amp;B1440&amp;"-"&amp;C1440</f>
        <v>MALA_06_CLIMATIQUE-730-RU2BLANC 300</v>
      </c>
      <c r="G1440" s="16">
        <f t="shared" si="22"/>
        <v>756.9</v>
      </c>
    </row>
    <row r="1441" spans="1:7" x14ac:dyDescent="0.25">
      <c r="A1441" s="34" t="s">
        <v>172</v>
      </c>
      <c r="B1441" s="34">
        <v>730</v>
      </c>
      <c r="C1441" s="34" t="s">
        <v>99</v>
      </c>
      <c r="D1441" s="36">
        <v>756.9</v>
      </c>
      <c r="F1441" t="str">
        <f>A1441&amp;"-"&amp;B1441&amp;"-"&amp;C1441</f>
        <v>MALA_06_CLIMATIQUE-730-RU2BLANC 310</v>
      </c>
      <c r="G1441" s="16">
        <f t="shared" si="22"/>
        <v>756.9</v>
      </c>
    </row>
    <row r="1442" spans="1:7" x14ac:dyDescent="0.25">
      <c r="A1442" s="34" t="s">
        <v>172</v>
      </c>
      <c r="B1442" s="34">
        <v>730</v>
      </c>
      <c r="C1442" s="34" t="s">
        <v>100</v>
      </c>
      <c r="D1442" s="36">
        <v>756.9</v>
      </c>
      <c r="F1442" t="str">
        <f>A1442&amp;"-"&amp;B1442&amp;"-"&amp;C1442</f>
        <v>MALA_06_CLIMATIQUE-730-RU2BLANC 330</v>
      </c>
      <c r="G1442" s="16">
        <f t="shared" si="22"/>
        <v>756.9</v>
      </c>
    </row>
    <row r="1443" spans="1:7" x14ac:dyDescent="0.25">
      <c r="A1443" s="34" t="s">
        <v>172</v>
      </c>
      <c r="B1443" s="34">
        <v>830</v>
      </c>
      <c r="C1443" s="34" t="s">
        <v>86</v>
      </c>
      <c r="D1443" s="36">
        <v>701.8</v>
      </c>
      <c r="F1443" t="str">
        <f>A1443&amp;"-"&amp;B1443&amp;"-"&amp;C1443</f>
        <v>MALA_06_CLIMATIQUE-830-RU2BLANC 70</v>
      </c>
      <c r="G1443" s="16">
        <f t="shared" si="22"/>
        <v>701.8</v>
      </c>
    </row>
    <row r="1444" spans="1:7" x14ac:dyDescent="0.25">
      <c r="A1444" s="34" t="s">
        <v>172</v>
      </c>
      <c r="B1444" s="34">
        <v>830</v>
      </c>
      <c r="C1444" s="34" t="s">
        <v>87</v>
      </c>
      <c r="D1444" s="36">
        <v>701.8</v>
      </c>
      <c r="F1444" t="str">
        <f>A1444&amp;"-"&amp;B1444&amp;"-"&amp;C1444</f>
        <v>MALA_06_CLIMATIQUE-830-RU2BLANC 80</v>
      </c>
      <c r="G1444" s="16">
        <f t="shared" si="22"/>
        <v>701.8</v>
      </c>
    </row>
    <row r="1445" spans="1:7" x14ac:dyDescent="0.25">
      <c r="A1445" s="34" t="s">
        <v>172</v>
      </c>
      <c r="B1445" s="34">
        <v>830</v>
      </c>
      <c r="C1445" s="34" t="s">
        <v>88</v>
      </c>
      <c r="D1445" s="36">
        <v>701.8</v>
      </c>
      <c r="F1445" t="str">
        <f>A1445&amp;"-"&amp;B1445&amp;"-"&amp;C1445</f>
        <v>MALA_06_CLIMATIQUE-830-RU2BLANC 100</v>
      </c>
      <c r="G1445" s="16">
        <f t="shared" si="22"/>
        <v>701.8</v>
      </c>
    </row>
    <row r="1446" spans="1:7" x14ac:dyDescent="0.25">
      <c r="A1446" s="34" t="s">
        <v>172</v>
      </c>
      <c r="B1446" s="34">
        <v>830</v>
      </c>
      <c r="C1446" s="34" t="s">
        <v>89</v>
      </c>
      <c r="D1446" s="36">
        <v>704.7</v>
      </c>
      <c r="F1446" t="str">
        <f>A1446&amp;"-"&amp;B1446&amp;"-"&amp;C1446</f>
        <v>MALA_06_CLIMATIQUE-830-RU2BLANC 120</v>
      </c>
      <c r="G1446" s="16">
        <f t="shared" si="22"/>
        <v>704.7</v>
      </c>
    </row>
    <row r="1447" spans="1:7" x14ac:dyDescent="0.25">
      <c r="A1447" s="34" t="s">
        <v>172</v>
      </c>
      <c r="B1447" s="34">
        <v>830</v>
      </c>
      <c r="C1447" s="34" t="s">
        <v>90</v>
      </c>
      <c r="D1447" s="36">
        <v>707.6</v>
      </c>
      <c r="F1447" t="str">
        <f>A1447&amp;"-"&amp;B1447&amp;"-"&amp;C1447</f>
        <v>MALA_06_CLIMATIQUE-830-RU2BLANC 140</v>
      </c>
      <c r="G1447" s="16">
        <f t="shared" si="22"/>
        <v>707.6</v>
      </c>
    </row>
    <row r="1448" spans="1:7" x14ac:dyDescent="0.25">
      <c r="A1448" s="34" t="s">
        <v>172</v>
      </c>
      <c r="B1448" s="34">
        <v>830</v>
      </c>
      <c r="C1448" s="34" t="s">
        <v>91</v>
      </c>
      <c r="D1448" s="36">
        <v>720.65</v>
      </c>
      <c r="F1448" t="str">
        <f>A1448&amp;"-"&amp;B1448&amp;"-"&amp;C1448</f>
        <v>MALA_06_CLIMATIQUE-830-RU2BLANC 160</v>
      </c>
      <c r="G1448" s="16">
        <f t="shared" si="22"/>
        <v>720.65</v>
      </c>
    </row>
    <row r="1449" spans="1:7" x14ac:dyDescent="0.25">
      <c r="A1449" s="34" t="s">
        <v>172</v>
      </c>
      <c r="B1449" s="34">
        <v>830</v>
      </c>
      <c r="C1449" s="34" t="s">
        <v>92</v>
      </c>
      <c r="D1449" s="36">
        <v>720.65</v>
      </c>
      <c r="F1449" t="str">
        <f>A1449&amp;"-"&amp;B1449&amp;"-"&amp;C1449</f>
        <v>MALA_06_CLIMATIQUE-830-RU2BLANC 180</v>
      </c>
      <c r="G1449" s="16">
        <f t="shared" si="22"/>
        <v>720.65</v>
      </c>
    </row>
    <row r="1450" spans="1:7" x14ac:dyDescent="0.25">
      <c r="A1450" s="34" t="s">
        <v>172</v>
      </c>
      <c r="B1450" s="34">
        <v>830</v>
      </c>
      <c r="C1450" s="34" t="s">
        <v>93</v>
      </c>
      <c r="D1450" s="36">
        <v>720.65</v>
      </c>
      <c r="F1450" t="str">
        <f>A1450&amp;"-"&amp;B1450&amp;"-"&amp;C1450</f>
        <v>MALA_06_CLIMATIQUE-830-RU2BLANC 200</v>
      </c>
      <c r="G1450" s="16">
        <f t="shared" si="22"/>
        <v>720.65</v>
      </c>
    </row>
    <row r="1451" spans="1:7" x14ac:dyDescent="0.25">
      <c r="A1451" s="34" t="s">
        <v>172</v>
      </c>
      <c r="B1451" s="34">
        <v>830</v>
      </c>
      <c r="C1451" s="34" t="s">
        <v>94</v>
      </c>
      <c r="D1451" s="36">
        <v>736.6</v>
      </c>
      <c r="F1451" t="str">
        <f>A1451&amp;"-"&amp;B1451&amp;"-"&amp;C1451</f>
        <v>MALA_06_CLIMATIQUE-830-RU2BLANC 220</v>
      </c>
      <c r="G1451" s="16">
        <f t="shared" si="22"/>
        <v>736.6</v>
      </c>
    </row>
    <row r="1452" spans="1:7" x14ac:dyDescent="0.25">
      <c r="A1452" s="34" t="s">
        <v>172</v>
      </c>
      <c r="B1452" s="34">
        <v>830</v>
      </c>
      <c r="C1452" s="34" t="s">
        <v>95</v>
      </c>
      <c r="D1452" s="36">
        <v>736.6</v>
      </c>
      <c r="F1452" t="str">
        <f>A1452&amp;"-"&amp;B1452&amp;"-"&amp;C1452</f>
        <v>MALA_06_CLIMATIQUE-830-RU2BLANC 240</v>
      </c>
      <c r="G1452" s="16">
        <f t="shared" si="22"/>
        <v>736.6</v>
      </c>
    </row>
    <row r="1453" spans="1:7" x14ac:dyDescent="0.25">
      <c r="A1453" s="34" t="s">
        <v>172</v>
      </c>
      <c r="B1453" s="34">
        <v>830</v>
      </c>
      <c r="C1453" s="34" t="s">
        <v>96</v>
      </c>
      <c r="D1453" s="36">
        <v>736.6</v>
      </c>
      <c r="F1453" t="str">
        <f>A1453&amp;"-"&amp;B1453&amp;"-"&amp;C1453</f>
        <v>MALA_06_CLIMATIQUE-830-RU2BLANC 265</v>
      </c>
      <c r="G1453" s="16">
        <f t="shared" si="22"/>
        <v>736.6</v>
      </c>
    </row>
    <row r="1454" spans="1:7" x14ac:dyDescent="0.25">
      <c r="A1454" s="34" t="s">
        <v>172</v>
      </c>
      <c r="B1454" s="34">
        <v>830</v>
      </c>
      <c r="C1454" s="34" t="s">
        <v>97</v>
      </c>
      <c r="D1454" s="36">
        <v>756.9</v>
      </c>
      <c r="F1454" t="str">
        <f>A1454&amp;"-"&amp;B1454&amp;"-"&amp;C1454</f>
        <v>MALA_06_CLIMATIQUE-830-RU2BLANC 280</v>
      </c>
      <c r="G1454" s="16">
        <f t="shared" si="22"/>
        <v>756.9</v>
      </c>
    </row>
    <row r="1455" spans="1:7" x14ac:dyDescent="0.25">
      <c r="A1455" s="34" t="s">
        <v>172</v>
      </c>
      <c r="B1455" s="34">
        <v>830</v>
      </c>
      <c r="C1455" s="34" t="s">
        <v>98</v>
      </c>
      <c r="D1455" s="36">
        <v>756.9</v>
      </c>
      <c r="F1455" t="str">
        <f>A1455&amp;"-"&amp;B1455&amp;"-"&amp;C1455</f>
        <v>MALA_06_CLIMATIQUE-830-RU2BLANC 300</v>
      </c>
      <c r="G1455" s="16">
        <f t="shared" si="22"/>
        <v>756.9</v>
      </c>
    </row>
    <row r="1456" spans="1:7" x14ac:dyDescent="0.25">
      <c r="A1456" s="34" t="s">
        <v>172</v>
      </c>
      <c r="B1456" s="34">
        <v>830</v>
      </c>
      <c r="C1456" s="34" t="s">
        <v>99</v>
      </c>
      <c r="D1456" s="36">
        <v>756.9</v>
      </c>
      <c r="F1456" t="str">
        <f>A1456&amp;"-"&amp;B1456&amp;"-"&amp;C1456</f>
        <v>MALA_06_CLIMATIQUE-830-RU2BLANC 310</v>
      </c>
      <c r="G1456" s="16">
        <f t="shared" si="22"/>
        <v>756.9</v>
      </c>
    </row>
    <row r="1457" spans="1:7" x14ac:dyDescent="0.25">
      <c r="A1457" s="34" t="s">
        <v>172</v>
      </c>
      <c r="B1457" s="34">
        <v>830</v>
      </c>
      <c r="C1457" s="34" t="s">
        <v>100</v>
      </c>
      <c r="D1457" s="36">
        <v>756.9</v>
      </c>
      <c r="F1457" t="str">
        <f>A1457&amp;"-"&amp;B1457&amp;"-"&amp;C1457</f>
        <v>MALA_06_CLIMATIQUE-830-RU2BLANC 330</v>
      </c>
      <c r="G1457" s="16">
        <f t="shared" si="22"/>
        <v>756.9</v>
      </c>
    </row>
    <row r="1458" spans="1:7" x14ac:dyDescent="0.25">
      <c r="A1458" s="34" t="s">
        <v>172</v>
      </c>
      <c r="B1458" s="34">
        <v>930</v>
      </c>
      <c r="C1458" s="34" t="s">
        <v>86</v>
      </c>
      <c r="D1458" s="36">
        <v>711.95</v>
      </c>
      <c r="F1458" t="str">
        <f>A1458&amp;"-"&amp;B1458&amp;"-"&amp;C1458</f>
        <v>MALA_06_CLIMATIQUE-930-RU2BLANC 70</v>
      </c>
      <c r="G1458" s="16">
        <f t="shared" si="22"/>
        <v>711.95</v>
      </c>
    </row>
    <row r="1459" spans="1:7" x14ac:dyDescent="0.25">
      <c r="A1459" s="34" t="s">
        <v>172</v>
      </c>
      <c r="B1459" s="34">
        <v>930</v>
      </c>
      <c r="C1459" s="34" t="s">
        <v>87</v>
      </c>
      <c r="D1459" s="36">
        <v>711.95</v>
      </c>
      <c r="F1459" t="str">
        <f>A1459&amp;"-"&amp;B1459&amp;"-"&amp;C1459</f>
        <v>MALA_06_CLIMATIQUE-930-RU2BLANC 80</v>
      </c>
      <c r="G1459" s="16">
        <f t="shared" si="22"/>
        <v>711.95</v>
      </c>
    </row>
    <row r="1460" spans="1:7" x14ac:dyDescent="0.25">
      <c r="A1460" s="34" t="s">
        <v>172</v>
      </c>
      <c r="B1460" s="34">
        <v>930</v>
      </c>
      <c r="C1460" s="34" t="s">
        <v>88</v>
      </c>
      <c r="D1460" s="36">
        <v>711.95</v>
      </c>
      <c r="F1460" t="str">
        <f>A1460&amp;"-"&amp;B1460&amp;"-"&amp;C1460</f>
        <v>MALA_06_CLIMATIQUE-930-RU2BLANC 100</v>
      </c>
      <c r="G1460" s="16">
        <f t="shared" si="22"/>
        <v>711.95</v>
      </c>
    </row>
    <row r="1461" spans="1:7" x14ac:dyDescent="0.25">
      <c r="A1461" s="34" t="s">
        <v>172</v>
      </c>
      <c r="B1461" s="34">
        <v>930</v>
      </c>
      <c r="C1461" s="34" t="s">
        <v>89</v>
      </c>
      <c r="D1461" s="36">
        <v>714.85</v>
      </c>
      <c r="F1461" t="str">
        <f>A1461&amp;"-"&amp;B1461&amp;"-"&amp;C1461</f>
        <v>MALA_06_CLIMATIQUE-930-RU2BLANC 120</v>
      </c>
      <c r="G1461" s="16">
        <f t="shared" si="22"/>
        <v>714.85</v>
      </c>
    </row>
    <row r="1462" spans="1:7" x14ac:dyDescent="0.25">
      <c r="A1462" s="34" t="s">
        <v>172</v>
      </c>
      <c r="B1462" s="34">
        <v>930</v>
      </c>
      <c r="C1462" s="34" t="s">
        <v>90</v>
      </c>
      <c r="D1462" s="36">
        <v>717.75</v>
      </c>
      <c r="F1462" t="str">
        <f>A1462&amp;"-"&amp;B1462&amp;"-"&amp;C1462</f>
        <v>MALA_06_CLIMATIQUE-930-RU2BLANC 140</v>
      </c>
      <c r="G1462" s="16">
        <f t="shared" si="22"/>
        <v>717.75</v>
      </c>
    </row>
    <row r="1463" spans="1:7" x14ac:dyDescent="0.25">
      <c r="A1463" s="34" t="s">
        <v>172</v>
      </c>
      <c r="B1463" s="34">
        <v>930</v>
      </c>
      <c r="C1463" s="34" t="s">
        <v>91</v>
      </c>
      <c r="D1463" s="36">
        <v>730.8</v>
      </c>
      <c r="F1463" t="str">
        <f>A1463&amp;"-"&amp;B1463&amp;"-"&amp;C1463</f>
        <v>MALA_06_CLIMATIQUE-930-RU2BLANC 160</v>
      </c>
      <c r="G1463" s="16">
        <f t="shared" si="22"/>
        <v>730.8</v>
      </c>
    </row>
    <row r="1464" spans="1:7" x14ac:dyDescent="0.25">
      <c r="A1464" s="34" t="s">
        <v>172</v>
      </c>
      <c r="B1464" s="34">
        <v>930</v>
      </c>
      <c r="C1464" s="34" t="s">
        <v>92</v>
      </c>
      <c r="D1464" s="36">
        <v>730.8</v>
      </c>
      <c r="F1464" t="str">
        <f>A1464&amp;"-"&amp;B1464&amp;"-"&amp;C1464</f>
        <v>MALA_06_CLIMATIQUE-930-RU2BLANC 180</v>
      </c>
      <c r="G1464" s="16">
        <f t="shared" si="22"/>
        <v>730.8</v>
      </c>
    </row>
    <row r="1465" spans="1:7" x14ac:dyDescent="0.25">
      <c r="A1465" s="34" t="s">
        <v>172</v>
      </c>
      <c r="B1465" s="34">
        <v>930</v>
      </c>
      <c r="C1465" s="34" t="s">
        <v>93</v>
      </c>
      <c r="D1465" s="36">
        <v>730.8</v>
      </c>
      <c r="F1465" t="str">
        <f>A1465&amp;"-"&amp;B1465&amp;"-"&amp;C1465</f>
        <v>MALA_06_CLIMATIQUE-930-RU2BLANC 200</v>
      </c>
      <c r="G1465" s="16">
        <f t="shared" si="22"/>
        <v>730.8</v>
      </c>
    </row>
    <row r="1466" spans="1:7" x14ac:dyDescent="0.25">
      <c r="A1466" s="34" t="s">
        <v>172</v>
      </c>
      <c r="B1466" s="34">
        <v>930</v>
      </c>
      <c r="C1466" s="34" t="s">
        <v>94</v>
      </c>
      <c r="D1466" s="36">
        <v>746.75</v>
      </c>
      <c r="F1466" t="str">
        <f>A1466&amp;"-"&amp;B1466&amp;"-"&amp;C1466</f>
        <v>MALA_06_CLIMATIQUE-930-RU2BLANC 220</v>
      </c>
      <c r="G1466" s="16">
        <f t="shared" si="22"/>
        <v>746.75</v>
      </c>
    </row>
    <row r="1467" spans="1:7" x14ac:dyDescent="0.25">
      <c r="A1467" s="34" t="s">
        <v>172</v>
      </c>
      <c r="B1467" s="34">
        <v>930</v>
      </c>
      <c r="C1467" s="34" t="s">
        <v>95</v>
      </c>
      <c r="D1467" s="36">
        <v>746.75</v>
      </c>
      <c r="F1467" t="str">
        <f>A1467&amp;"-"&amp;B1467&amp;"-"&amp;C1467</f>
        <v>MALA_06_CLIMATIQUE-930-RU2BLANC 240</v>
      </c>
      <c r="G1467" s="16">
        <f t="shared" si="22"/>
        <v>746.75</v>
      </c>
    </row>
    <row r="1468" spans="1:7" x14ac:dyDescent="0.25">
      <c r="A1468" s="34" t="s">
        <v>172</v>
      </c>
      <c r="B1468" s="34">
        <v>930</v>
      </c>
      <c r="C1468" s="34" t="s">
        <v>96</v>
      </c>
      <c r="D1468" s="36">
        <v>746.75</v>
      </c>
      <c r="F1468" t="str">
        <f>A1468&amp;"-"&amp;B1468&amp;"-"&amp;C1468</f>
        <v>MALA_06_CLIMATIQUE-930-RU2BLANC 265</v>
      </c>
      <c r="G1468" s="16">
        <f t="shared" si="22"/>
        <v>746.75</v>
      </c>
    </row>
    <row r="1469" spans="1:7" x14ac:dyDescent="0.25">
      <c r="A1469" s="34" t="s">
        <v>172</v>
      </c>
      <c r="B1469" s="34">
        <v>930</v>
      </c>
      <c r="C1469" s="34" t="s">
        <v>97</v>
      </c>
      <c r="D1469" s="36">
        <v>767.05</v>
      </c>
      <c r="F1469" t="str">
        <f>A1469&amp;"-"&amp;B1469&amp;"-"&amp;C1469</f>
        <v>MALA_06_CLIMATIQUE-930-RU2BLANC 280</v>
      </c>
      <c r="G1469" s="16">
        <f t="shared" si="22"/>
        <v>767.05</v>
      </c>
    </row>
    <row r="1470" spans="1:7" x14ac:dyDescent="0.25">
      <c r="A1470" s="34" t="s">
        <v>172</v>
      </c>
      <c r="B1470" s="34">
        <v>930</v>
      </c>
      <c r="C1470" s="34" t="s">
        <v>98</v>
      </c>
      <c r="D1470" s="36">
        <v>767.05</v>
      </c>
      <c r="F1470" t="str">
        <f>A1470&amp;"-"&amp;B1470&amp;"-"&amp;C1470</f>
        <v>MALA_06_CLIMATIQUE-930-RU2BLANC 300</v>
      </c>
      <c r="G1470" s="16">
        <f t="shared" si="22"/>
        <v>767.05</v>
      </c>
    </row>
    <row r="1471" spans="1:7" x14ac:dyDescent="0.25">
      <c r="A1471" s="34" t="s">
        <v>172</v>
      </c>
      <c r="B1471" s="34">
        <v>930</v>
      </c>
      <c r="C1471" s="34" t="s">
        <v>99</v>
      </c>
      <c r="D1471" s="36">
        <v>767.05</v>
      </c>
      <c r="F1471" t="str">
        <f>A1471&amp;"-"&amp;B1471&amp;"-"&amp;C1471</f>
        <v>MALA_06_CLIMATIQUE-930-RU2BLANC 310</v>
      </c>
      <c r="G1471" s="16">
        <f t="shared" si="22"/>
        <v>767.05</v>
      </c>
    </row>
    <row r="1472" spans="1:7" x14ac:dyDescent="0.25">
      <c r="A1472" s="34" t="s">
        <v>172</v>
      </c>
      <c r="B1472" s="34">
        <v>930</v>
      </c>
      <c r="C1472" s="34" t="s">
        <v>100</v>
      </c>
      <c r="D1472" s="36">
        <v>767.05</v>
      </c>
      <c r="F1472" t="str">
        <f>A1472&amp;"-"&amp;B1472&amp;"-"&amp;C1472</f>
        <v>MALA_06_CLIMATIQUE-930-RU2BLANC 330</v>
      </c>
      <c r="G1472" s="16">
        <f t="shared" si="22"/>
        <v>767.05</v>
      </c>
    </row>
    <row r="1473" spans="1:7" x14ac:dyDescent="0.25">
      <c r="A1473" s="34" t="s">
        <v>173</v>
      </c>
      <c r="B1473" s="34">
        <v>730</v>
      </c>
      <c r="C1473" s="34" t="s">
        <v>26</v>
      </c>
      <c r="D1473" s="36">
        <v>701.8</v>
      </c>
      <c r="F1473" t="str">
        <f>A1473&amp;"-"&amp;B1473&amp;"-"&amp;C1473</f>
        <v>MALA_09_CLIMATIQUE-730-CPLBLANC 70</v>
      </c>
      <c r="G1473" s="16">
        <f t="shared" si="22"/>
        <v>701.8</v>
      </c>
    </row>
    <row r="1474" spans="1:7" x14ac:dyDescent="0.25">
      <c r="A1474" s="34" t="s">
        <v>173</v>
      </c>
      <c r="B1474" s="34">
        <v>730</v>
      </c>
      <c r="C1474" s="34" t="s">
        <v>27</v>
      </c>
      <c r="D1474" s="36">
        <v>701.8</v>
      </c>
      <c r="F1474" t="str">
        <f>A1474&amp;"-"&amp;B1474&amp;"-"&amp;C1474</f>
        <v>MALA_09_CLIMATIQUE-730-CPLBLANC 80</v>
      </c>
      <c r="G1474" s="16">
        <f t="shared" si="22"/>
        <v>701.8</v>
      </c>
    </row>
    <row r="1475" spans="1:7" x14ac:dyDescent="0.25">
      <c r="A1475" s="34" t="s">
        <v>173</v>
      </c>
      <c r="B1475" s="34">
        <v>730</v>
      </c>
      <c r="C1475" s="34" t="s">
        <v>28</v>
      </c>
      <c r="D1475" s="36">
        <v>701.8</v>
      </c>
      <c r="F1475" t="str">
        <f>A1475&amp;"-"&amp;B1475&amp;"-"&amp;C1475</f>
        <v>MALA_09_CLIMATIQUE-730-CPLBLANC 100</v>
      </c>
      <c r="G1475" s="16">
        <f t="shared" si="22"/>
        <v>701.8</v>
      </c>
    </row>
    <row r="1476" spans="1:7" x14ac:dyDescent="0.25">
      <c r="A1476" s="34" t="s">
        <v>173</v>
      </c>
      <c r="B1476" s="34">
        <v>730</v>
      </c>
      <c r="C1476" s="34" t="s">
        <v>29</v>
      </c>
      <c r="D1476" s="36">
        <v>704.7</v>
      </c>
      <c r="F1476" t="str">
        <f>A1476&amp;"-"&amp;B1476&amp;"-"&amp;C1476</f>
        <v>MALA_09_CLIMATIQUE-730-CPLBLANC 120</v>
      </c>
      <c r="G1476" s="16">
        <f t="shared" ref="G1476:G1539" si="23">D1476</f>
        <v>704.7</v>
      </c>
    </row>
    <row r="1477" spans="1:7" x14ac:dyDescent="0.25">
      <c r="A1477" s="34" t="s">
        <v>173</v>
      </c>
      <c r="B1477" s="34">
        <v>730</v>
      </c>
      <c r="C1477" s="34" t="s">
        <v>30</v>
      </c>
      <c r="D1477" s="36">
        <v>707.6</v>
      </c>
      <c r="F1477" t="str">
        <f>A1477&amp;"-"&amp;B1477&amp;"-"&amp;C1477</f>
        <v>MALA_09_CLIMATIQUE-730-CPLBLANC 140</v>
      </c>
      <c r="G1477" s="16">
        <f t="shared" si="23"/>
        <v>707.6</v>
      </c>
    </row>
    <row r="1478" spans="1:7" x14ac:dyDescent="0.25">
      <c r="A1478" s="34" t="s">
        <v>173</v>
      </c>
      <c r="B1478" s="34">
        <v>730</v>
      </c>
      <c r="C1478" s="34" t="s">
        <v>31</v>
      </c>
      <c r="D1478" s="36">
        <v>720.65</v>
      </c>
      <c r="F1478" t="str">
        <f>A1478&amp;"-"&amp;B1478&amp;"-"&amp;C1478</f>
        <v>MALA_09_CLIMATIQUE-730-CPLBLANC 160</v>
      </c>
      <c r="G1478" s="16">
        <f t="shared" si="23"/>
        <v>720.65</v>
      </c>
    </row>
    <row r="1479" spans="1:7" x14ac:dyDescent="0.25">
      <c r="A1479" s="34" t="s">
        <v>173</v>
      </c>
      <c r="B1479" s="34">
        <v>730</v>
      </c>
      <c r="C1479" s="34" t="s">
        <v>32</v>
      </c>
      <c r="D1479" s="36">
        <v>720.65</v>
      </c>
      <c r="F1479" t="str">
        <f>A1479&amp;"-"&amp;B1479&amp;"-"&amp;C1479</f>
        <v>MALA_09_CLIMATIQUE-730-CPLBLANC 180</v>
      </c>
      <c r="G1479" s="16">
        <f t="shared" si="23"/>
        <v>720.65</v>
      </c>
    </row>
    <row r="1480" spans="1:7" x14ac:dyDescent="0.25">
      <c r="A1480" s="34" t="s">
        <v>173</v>
      </c>
      <c r="B1480" s="34">
        <v>730</v>
      </c>
      <c r="C1480" s="34" t="s">
        <v>33</v>
      </c>
      <c r="D1480" s="36">
        <v>720.65</v>
      </c>
      <c r="F1480" t="str">
        <f>A1480&amp;"-"&amp;B1480&amp;"-"&amp;C1480</f>
        <v>MALA_09_CLIMATIQUE-730-CPLBLANC 200</v>
      </c>
      <c r="G1480" s="16">
        <f t="shared" si="23"/>
        <v>720.65</v>
      </c>
    </row>
    <row r="1481" spans="1:7" x14ac:dyDescent="0.25">
      <c r="A1481" s="34" t="s">
        <v>173</v>
      </c>
      <c r="B1481" s="34">
        <v>730</v>
      </c>
      <c r="C1481" s="34" t="s">
        <v>79</v>
      </c>
      <c r="D1481" s="36">
        <v>736.6</v>
      </c>
      <c r="F1481" t="str">
        <f>A1481&amp;"-"&amp;B1481&amp;"-"&amp;C1481</f>
        <v>MALA_09_CLIMATIQUE-730-CPLBLANC 220</v>
      </c>
      <c r="G1481" s="16">
        <f t="shared" si="23"/>
        <v>736.6</v>
      </c>
    </row>
    <row r="1482" spans="1:7" x14ac:dyDescent="0.25">
      <c r="A1482" s="34" t="s">
        <v>173</v>
      </c>
      <c r="B1482" s="34">
        <v>730</v>
      </c>
      <c r="C1482" s="34" t="s">
        <v>80</v>
      </c>
      <c r="D1482" s="36">
        <v>736.6</v>
      </c>
      <c r="F1482" t="str">
        <f>A1482&amp;"-"&amp;B1482&amp;"-"&amp;C1482</f>
        <v>MALA_09_CLIMATIQUE-730-CPLBLANC 240</v>
      </c>
      <c r="G1482" s="16">
        <f t="shared" si="23"/>
        <v>736.6</v>
      </c>
    </row>
    <row r="1483" spans="1:7" x14ac:dyDescent="0.25">
      <c r="A1483" s="34" t="s">
        <v>173</v>
      </c>
      <c r="B1483" s="34">
        <v>730</v>
      </c>
      <c r="C1483" s="34" t="s">
        <v>81</v>
      </c>
      <c r="D1483" s="36">
        <v>736.6</v>
      </c>
      <c r="F1483" t="str">
        <f>A1483&amp;"-"&amp;B1483&amp;"-"&amp;C1483</f>
        <v>MALA_09_CLIMATIQUE-730-CPLBLANC 265</v>
      </c>
      <c r="G1483" s="16">
        <f t="shared" si="23"/>
        <v>736.6</v>
      </c>
    </row>
    <row r="1484" spans="1:7" x14ac:dyDescent="0.25">
      <c r="A1484" s="34" t="s">
        <v>173</v>
      </c>
      <c r="B1484" s="34">
        <v>730</v>
      </c>
      <c r="C1484" s="34" t="s">
        <v>82</v>
      </c>
      <c r="D1484" s="36">
        <v>756.9</v>
      </c>
      <c r="F1484" t="str">
        <f>A1484&amp;"-"&amp;B1484&amp;"-"&amp;C1484</f>
        <v>MALA_09_CLIMATIQUE-730-CPLBLANC 280</v>
      </c>
      <c r="G1484" s="16">
        <f t="shared" si="23"/>
        <v>756.9</v>
      </c>
    </row>
    <row r="1485" spans="1:7" x14ac:dyDescent="0.25">
      <c r="A1485" s="34" t="s">
        <v>173</v>
      </c>
      <c r="B1485" s="34">
        <v>730</v>
      </c>
      <c r="C1485" s="34" t="s">
        <v>83</v>
      </c>
      <c r="D1485" s="36">
        <v>756.9</v>
      </c>
      <c r="F1485" t="str">
        <f>A1485&amp;"-"&amp;B1485&amp;"-"&amp;C1485</f>
        <v>MALA_09_CLIMATIQUE-730-CPLBLANC 300</v>
      </c>
      <c r="G1485" s="16">
        <f t="shared" si="23"/>
        <v>756.9</v>
      </c>
    </row>
    <row r="1486" spans="1:7" x14ac:dyDescent="0.25">
      <c r="A1486" s="34" t="s">
        <v>173</v>
      </c>
      <c r="B1486" s="34">
        <v>730</v>
      </c>
      <c r="C1486" s="34" t="s">
        <v>84</v>
      </c>
      <c r="D1486" s="36">
        <v>756.9</v>
      </c>
      <c r="F1486" t="str">
        <f>A1486&amp;"-"&amp;B1486&amp;"-"&amp;C1486</f>
        <v>MALA_09_CLIMATIQUE-730-CPLBLANC 310</v>
      </c>
      <c r="G1486" s="16">
        <f t="shared" si="23"/>
        <v>756.9</v>
      </c>
    </row>
    <row r="1487" spans="1:7" x14ac:dyDescent="0.25">
      <c r="A1487" s="34" t="s">
        <v>173</v>
      </c>
      <c r="B1487" s="34">
        <v>730</v>
      </c>
      <c r="C1487" s="34" t="s">
        <v>85</v>
      </c>
      <c r="D1487" s="36">
        <v>756.9</v>
      </c>
      <c r="F1487" t="str">
        <f>A1487&amp;"-"&amp;B1487&amp;"-"&amp;C1487</f>
        <v>MALA_09_CLIMATIQUE-730-CPLBLANC 330</v>
      </c>
      <c r="G1487" s="16">
        <f t="shared" si="23"/>
        <v>756.9</v>
      </c>
    </row>
    <row r="1488" spans="1:7" x14ac:dyDescent="0.25">
      <c r="A1488" s="34" t="s">
        <v>173</v>
      </c>
      <c r="B1488" s="34">
        <v>830</v>
      </c>
      <c r="C1488" s="34" t="s">
        <v>26</v>
      </c>
      <c r="D1488" s="36">
        <v>701.8</v>
      </c>
      <c r="F1488" t="str">
        <f>A1488&amp;"-"&amp;B1488&amp;"-"&amp;C1488</f>
        <v>MALA_09_CLIMATIQUE-830-CPLBLANC 70</v>
      </c>
      <c r="G1488" s="16">
        <f t="shared" si="23"/>
        <v>701.8</v>
      </c>
    </row>
    <row r="1489" spans="1:7" x14ac:dyDescent="0.25">
      <c r="A1489" s="34" t="s">
        <v>173</v>
      </c>
      <c r="B1489" s="34">
        <v>830</v>
      </c>
      <c r="C1489" s="34" t="s">
        <v>27</v>
      </c>
      <c r="D1489" s="36">
        <v>701.8</v>
      </c>
      <c r="F1489" t="str">
        <f>A1489&amp;"-"&amp;B1489&amp;"-"&amp;C1489</f>
        <v>MALA_09_CLIMATIQUE-830-CPLBLANC 80</v>
      </c>
      <c r="G1489" s="16">
        <f t="shared" si="23"/>
        <v>701.8</v>
      </c>
    </row>
    <row r="1490" spans="1:7" x14ac:dyDescent="0.25">
      <c r="A1490" s="34" t="s">
        <v>173</v>
      </c>
      <c r="B1490" s="34">
        <v>830</v>
      </c>
      <c r="C1490" s="34" t="s">
        <v>28</v>
      </c>
      <c r="D1490" s="36">
        <v>701.8</v>
      </c>
      <c r="F1490" t="str">
        <f>A1490&amp;"-"&amp;B1490&amp;"-"&amp;C1490</f>
        <v>MALA_09_CLIMATIQUE-830-CPLBLANC 100</v>
      </c>
      <c r="G1490" s="16">
        <f t="shared" si="23"/>
        <v>701.8</v>
      </c>
    </row>
    <row r="1491" spans="1:7" x14ac:dyDescent="0.25">
      <c r="A1491" s="34" t="s">
        <v>173</v>
      </c>
      <c r="B1491" s="34">
        <v>830</v>
      </c>
      <c r="C1491" s="34" t="s">
        <v>29</v>
      </c>
      <c r="D1491" s="36">
        <v>704.7</v>
      </c>
      <c r="F1491" t="str">
        <f>A1491&amp;"-"&amp;B1491&amp;"-"&amp;C1491</f>
        <v>MALA_09_CLIMATIQUE-830-CPLBLANC 120</v>
      </c>
      <c r="G1491" s="16">
        <f t="shared" si="23"/>
        <v>704.7</v>
      </c>
    </row>
    <row r="1492" spans="1:7" x14ac:dyDescent="0.25">
      <c r="A1492" s="34" t="s">
        <v>173</v>
      </c>
      <c r="B1492" s="34">
        <v>830</v>
      </c>
      <c r="C1492" s="34" t="s">
        <v>30</v>
      </c>
      <c r="D1492" s="36">
        <v>707.6</v>
      </c>
      <c r="F1492" t="str">
        <f>A1492&amp;"-"&amp;B1492&amp;"-"&amp;C1492</f>
        <v>MALA_09_CLIMATIQUE-830-CPLBLANC 140</v>
      </c>
      <c r="G1492" s="16">
        <f t="shared" si="23"/>
        <v>707.6</v>
      </c>
    </row>
    <row r="1493" spans="1:7" x14ac:dyDescent="0.25">
      <c r="A1493" s="34" t="s">
        <v>173</v>
      </c>
      <c r="B1493" s="34">
        <v>830</v>
      </c>
      <c r="C1493" s="34" t="s">
        <v>31</v>
      </c>
      <c r="D1493" s="36">
        <v>720.65</v>
      </c>
      <c r="F1493" t="str">
        <f>A1493&amp;"-"&amp;B1493&amp;"-"&amp;C1493</f>
        <v>MALA_09_CLIMATIQUE-830-CPLBLANC 160</v>
      </c>
      <c r="G1493" s="16">
        <f t="shared" si="23"/>
        <v>720.65</v>
      </c>
    </row>
    <row r="1494" spans="1:7" x14ac:dyDescent="0.25">
      <c r="A1494" s="34" t="s">
        <v>173</v>
      </c>
      <c r="B1494" s="34">
        <v>830</v>
      </c>
      <c r="C1494" s="34" t="s">
        <v>32</v>
      </c>
      <c r="D1494" s="36">
        <v>720.65</v>
      </c>
      <c r="F1494" t="str">
        <f>A1494&amp;"-"&amp;B1494&amp;"-"&amp;C1494</f>
        <v>MALA_09_CLIMATIQUE-830-CPLBLANC 180</v>
      </c>
      <c r="G1494" s="16">
        <f t="shared" si="23"/>
        <v>720.65</v>
      </c>
    </row>
    <row r="1495" spans="1:7" x14ac:dyDescent="0.25">
      <c r="A1495" s="34" t="s">
        <v>173</v>
      </c>
      <c r="B1495" s="34">
        <v>830</v>
      </c>
      <c r="C1495" s="34" t="s">
        <v>33</v>
      </c>
      <c r="D1495" s="36">
        <v>720.65</v>
      </c>
      <c r="F1495" t="str">
        <f>A1495&amp;"-"&amp;B1495&amp;"-"&amp;C1495</f>
        <v>MALA_09_CLIMATIQUE-830-CPLBLANC 200</v>
      </c>
      <c r="G1495" s="16">
        <f t="shared" si="23"/>
        <v>720.65</v>
      </c>
    </row>
    <row r="1496" spans="1:7" x14ac:dyDescent="0.25">
      <c r="A1496" s="34" t="s">
        <v>173</v>
      </c>
      <c r="B1496" s="34">
        <v>830</v>
      </c>
      <c r="C1496" s="34" t="s">
        <v>79</v>
      </c>
      <c r="D1496" s="36">
        <v>736.6</v>
      </c>
      <c r="F1496" t="str">
        <f>A1496&amp;"-"&amp;B1496&amp;"-"&amp;C1496</f>
        <v>MALA_09_CLIMATIQUE-830-CPLBLANC 220</v>
      </c>
      <c r="G1496" s="16">
        <f t="shared" si="23"/>
        <v>736.6</v>
      </c>
    </row>
    <row r="1497" spans="1:7" x14ac:dyDescent="0.25">
      <c r="A1497" s="34" t="s">
        <v>173</v>
      </c>
      <c r="B1497" s="34">
        <v>830</v>
      </c>
      <c r="C1497" s="34" t="s">
        <v>80</v>
      </c>
      <c r="D1497" s="36">
        <v>736.6</v>
      </c>
      <c r="F1497" t="str">
        <f>A1497&amp;"-"&amp;B1497&amp;"-"&amp;C1497</f>
        <v>MALA_09_CLIMATIQUE-830-CPLBLANC 240</v>
      </c>
      <c r="G1497" s="16">
        <f t="shared" si="23"/>
        <v>736.6</v>
      </c>
    </row>
    <row r="1498" spans="1:7" x14ac:dyDescent="0.25">
      <c r="A1498" s="34" t="s">
        <v>173</v>
      </c>
      <c r="B1498" s="34">
        <v>830</v>
      </c>
      <c r="C1498" s="34" t="s">
        <v>81</v>
      </c>
      <c r="D1498" s="36">
        <v>736.6</v>
      </c>
      <c r="F1498" t="str">
        <f>A1498&amp;"-"&amp;B1498&amp;"-"&amp;C1498</f>
        <v>MALA_09_CLIMATIQUE-830-CPLBLANC 265</v>
      </c>
      <c r="G1498" s="16">
        <f t="shared" si="23"/>
        <v>736.6</v>
      </c>
    </row>
    <row r="1499" spans="1:7" x14ac:dyDescent="0.25">
      <c r="A1499" s="34" t="s">
        <v>173</v>
      </c>
      <c r="B1499" s="34">
        <v>830</v>
      </c>
      <c r="C1499" s="34" t="s">
        <v>82</v>
      </c>
      <c r="D1499" s="36">
        <v>756.9</v>
      </c>
      <c r="F1499" t="str">
        <f>A1499&amp;"-"&amp;B1499&amp;"-"&amp;C1499</f>
        <v>MALA_09_CLIMATIQUE-830-CPLBLANC 280</v>
      </c>
      <c r="G1499" s="16">
        <f t="shared" si="23"/>
        <v>756.9</v>
      </c>
    </row>
    <row r="1500" spans="1:7" x14ac:dyDescent="0.25">
      <c r="A1500" s="34" t="s">
        <v>173</v>
      </c>
      <c r="B1500" s="34">
        <v>830</v>
      </c>
      <c r="C1500" s="34" t="s">
        <v>83</v>
      </c>
      <c r="D1500" s="36">
        <v>756.9</v>
      </c>
      <c r="F1500" t="str">
        <f>A1500&amp;"-"&amp;B1500&amp;"-"&amp;C1500</f>
        <v>MALA_09_CLIMATIQUE-830-CPLBLANC 300</v>
      </c>
      <c r="G1500" s="16">
        <f t="shared" si="23"/>
        <v>756.9</v>
      </c>
    </row>
    <row r="1501" spans="1:7" x14ac:dyDescent="0.25">
      <c r="A1501" s="34" t="s">
        <v>173</v>
      </c>
      <c r="B1501" s="34">
        <v>830</v>
      </c>
      <c r="C1501" s="34" t="s">
        <v>84</v>
      </c>
      <c r="D1501" s="36">
        <v>756.9</v>
      </c>
      <c r="F1501" t="str">
        <f>A1501&amp;"-"&amp;B1501&amp;"-"&amp;C1501</f>
        <v>MALA_09_CLIMATIQUE-830-CPLBLANC 310</v>
      </c>
      <c r="G1501" s="16">
        <f t="shared" si="23"/>
        <v>756.9</v>
      </c>
    </row>
    <row r="1502" spans="1:7" x14ac:dyDescent="0.25">
      <c r="A1502" s="34" t="s">
        <v>173</v>
      </c>
      <c r="B1502" s="34">
        <v>830</v>
      </c>
      <c r="C1502" s="34" t="s">
        <v>85</v>
      </c>
      <c r="D1502" s="36">
        <v>756.9</v>
      </c>
      <c r="F1502" t="str">
        <f>A1502&amp;"-"&amp;B1502&amp;"-"&amp;C1502</f>
        <v>MALA_09_CLIMATIQUE-830-CPLBLANC 330</v>
      </c>
      <c r="G1502" s="16">
        <f t="shared" si="23"/>
        <v>756.9</v>
      </c>
    </row>
    <row r="1503" spans="1:7" x14ac:dyDescent="0.25">
      <c r="A1503" s="34" t="s">
        <v>173</v>
      </c>
      <c r="B1503" s="34">
        <v>930</v>
      </c>
      <c r="C1503" s="34" t="s">
        <v>26</v>
      </c>
      <c r="D1503" s="36">
        <v>711.95</v>
      </c>
      <c r="F1503" t="str">
        <f>A1503&amp;"-"&amp;B1503&amp;"-"&amp;C1503</f>
        <v>MALA_09_CLIMATIQUE-930-CPLBLANC 70</v>
      </c>
      <c r="G1503" s="16">
        <f t="shared" si="23"/>
        <v>711.95</v>
      </c>
    </row>
    <row r="1504" spans="1:7" x14ac:dyDescent="0.25">
      <c r="A1504" s="34" t="s">
        <v>173</v>
      </c>
      <c r="B1504" s="34">
        <v>930</v>
      </c>
      <c r="C1504" s="34" t="s">
        <v>27</v>
      </c>
      <c r="D1504" s="36">
        <v>711.95</v>
      </c>
      <c r="F1504" t="str">
        <f>A1504&amp;"-"&amp;B1504&amp;"-"&amp;C1504</f>
        <v>MALA_09_CLIMATIQUE-930-CPLBLANC 80</v>
      </c>
      <c r="G1504" s="16">
        <f t="shared" si="23"/>
        <v>711.95</v>
      </c>
    </row>
    <row r="1505" spans="1:7" x14ac:dyDescent="0.25">
      <c r="A1505" s="34" t="s">
        <v>173</v>
      </c>
      <c r="B1505" s="34">
        <v>930</v>
      </c>
      <c r="C1505" s="34" t="s">
        <v>28</v>
      </c>
      <c r="D1505" s="36">
        <v>711.95</v>
      </c>
      <c r="F1505" t="str">
        <f>A1505&amp;"-"&amp;B1505&amp;"-"&amp;C1505</f>
        <v>MALA_09_CLIMATIQUE-930-CPLBLANC 100</v>
      </c>
      <c r="G1505" s="16">
        <f t="shared" si="23"/>
        <v>711.95</v>
      </c>
    </row>
    <row r="1506" spans="1:7" x14ac:dyDescent="0.25">
      <c r="A1506" s="34" t="s">
        <v>173</v>
      </c>
      <c r="B1506" s="34">
        <v>930</v>
      </c>
      <c r="C1506" s="34" t="s">
        <v>29</v>
      </c>
      <c r="D1506" s="36">
        <v>714.85</v>
      </c>
      <c r="F1506" t="str">
        <f>A1506&amp;"-"&amp;B1506&amp;"-"&amp;C1506</f>
        <v>MALA_09_CLIMATIQUE-930-CPLBLANC 120</v>
      </c>
      <c r="G1506" s="16">
        <f t="shared" si="23"/>
        <v>714.85</v>
      </c>
    </row>
    <row r="1507" spans="1:7" x14ac:dyDescent="0.25">
      <c r="A1507" s="34" t="s">
        <v>173</v>
      </c>
      <c r="B1507" s="34">
        <v>930</v>
      </c>
      <c r="C1507" s="34" t="s">
        <v>30</v>
      </c>
      <c r="D1507" s="36">
        <v>717.75</v>
      </c>
      <c r="F1507" t="str">
        <f>A1507&amp;"-"&amp;B1507&amp;"-"&amp;C1507</f>
        <v>MALA_09_CLIMATIQUE-930-CPLBLANC 140</v>
      </c>
      <c r="G1507" s="16">
        <f t="shared" si="23"/>
        <v>717.75</v>
      </c>
    </row>
    <row r="1508" spans="1:7" x14ac:dyDescent="0.25">
      <c r="A1508" s="34" t="s">
        <v>173</v>
      </c>
      <c r="B1508" s="34">
        <v>930</v>
      </c>
      <c r="C1508" s="34" t="s">
        <v>31</v>
      </c>
      <c r="D1508" s="36">
        <v>730.8</v>
      </c>
      <c r="F1508" t="str">
        <f>A1508&amp;"-"&amp;B1508&amp;"-"&amp;C1508</f>
        <v>MALA_09_CLIMATIQUE-930-CPLBLANC 160</v>
      </c>
      <c r="G1508" s="16">
        <f t="shared" si="23"/>
        <v>730.8</v>
      </c>
    </row>
    <row r="1509" spans="1:7" x14ac:dyDescent="0.25">
      <c r="A1509" s="34" t="s">
        <v>173</v>
      </c>
      <c r="B1509" s="34">
        <v>930</v>
      </c>
      <c r="C1509" s="34" t="s">
        <v>32</v>
      </c>
      <c r="D1509" s="36">
        <v>730.8</v>
      </c>
      <c r="F1509" t="str">
        <f>A1509&amp;"-"&amp;B1509&amp;"-"&amp;C1509</f>
        <v>MALA_09_CLIMATIQUE-930-CPLBLANC 180</v>
      </c>
      <c r="G1509" s="16">
        <f t="shared" si="23"/>
        <v>730.8</v>
      </c>
    </row>
    <row r="1510" spans="1:7" x14ac:dyDescent="0.25">
      <c r="A1510" s="34" t="s">
        <v>173</v>
      </c>
      <c r="B1510" s="34">
        <v>930</v>
      </c>
      <c r="C1510" s="34" t="s">
        <v>33</v>
      </c>
      <c r="D1510" s="36">
        <v>730.8</v>
      </c>
      <c r="F1510" t="str">
        <f>A1510&amp;"-"&amp;B1510&amp;"-"&amp;C1510</f>
        <v>MALA_09_CLIMATIQUE-930-CPLBLANC 200</v>
      </c>
      <c r="G1510" s="16">
        <f t="shared" si="23"/>
        <v>730.8</v>
      </c>
    </row>
    <row r="1511" spans="1:7" x14ac:dyDescent="0.25">
      <c r="A1511" s="34" t="s">
        <v>173</v>
      </c>
      <c r="B1511" s="34">
        <v>930</v>
      </c>
      <c r="C1511" s="34" t="s">
        <v>79</v>
      </c>
      <c r="D1511" s="36">
        <v>746.75</v>
      </c>
      <c r="F1511" t="str">
        <f>A1511&amp;"-"&amp;B1511&amp;"-"&amp;C1511</f>
        <v>MALA_09_CLIMATIQUE-930-CPLBLANC 220</v>
      </c>
      <c r="G1511" s="16">
        <f t="shared" si="23"/>
        <v>746.75</v>
      </c>
    </row>
    <row r="1512" spans="1:7" x14ac:dyDescent="0.25">
      <c r="A1512" s="34" t="s">
        <v>173</v>
      </c>
      <c r="B1512" s="34">
        <v>930</v>
      </c>
      <c r="C1512" s="34" t="s">
        <v>80</v>
      </c>
      <c r="D1512" s="36">
        <v>746.75</v>
      </c>
      <c r="F1512" t="str">
        <f>A1512&amp;"-"&amp;B1512&amp;"-"&amp;C1512</f>
        <v>MALA_09_CLIMATIQUE-930-CPLBLANC 240</v>
      </c>
      <c r="G1512" s="16">
        <f t="shared" si="23"/>
        <v>746.75</v>
      </c>
    </row>
    <row r="1513" spans="1:7" x14ac:dyDescent="0.25">
      <c r="A1513" s="34" t="s">
        <v>173</v>
      </c>
      <c r="B1513" s="34">
        <v>930</v>
      </c>
      <c r="C1513" s="34" t="s">
        <v>81</v>
      </c>
      <c r="D1513" s="36">
        <v>746.75</v>
      </c>
      <c r="F1513" t="str">
        <f>A1513&amp;"-"&amp;B1513&amp;"-"&amp;C1513</f>
        <v>MALA_09_CLIMATIQUE-930-CPLBLANC 265</v>
      </c>
      <c r="G1513" s="16">
        <f t="shared" si="23"/>
        <v>746.75</v>
      </c>
    </row>
    <row r="1514" spans="1:7" x14ac:dyDescent="0.25">
      <c r="A1514" s="34" t="s">
        <v>173</v>
      </c>
      <c r="B1514" s="34">
        <v>930</v>
      </c>
      <c r="C1514" s="34" t="s">
        <v>82</v>
      </c>
      <c r="D1514" s="36">
        <v>767.05</v>
      </c>
      <c r="F1514" t="str">
        <f>A1514&amp;"-"&amp;B1514&amp;"-"&amp;C1514</f>
        <v>MALA_09_CLIMATIQUE-930-CPLBLANC 280</v>
      </c>
      <c r="G1514" s="16">
        <f t="shared" si="23"/>
        <v>767.05</v>
      </c>
    </row>
    <row r="1515" spans="1:7" x14ac:dyDescent="0.25">
      <c r="A1515" s="34" t="s">
        <v>173</v>
      </c>
      <c r="B1515" s="34">
        <v>930</v>
      </c>
      <c r="C1515" s="34" t="s">
        <v>83</v>
      </c>
      <c r="D1515" s="36">
        <v>767.05</v>
      </c>
      <c r="F1515" t="str">
        <f>A1515&amp;"-"&amp;B1515&amp;"-"&amp;C1515</f>
        <v>MALA_09_CLIMATIQUE-930-CPLBLANC 300</v>
      </c>
      <c r="G1515" s="16">
        <f t="shared" si="23"/>
        <v>767.05</v>
      </c>
    </row>
    <row r="1516" spans="1:7" x14ac:dyDescent="0.25">
      <c r="A1516" s="34" t="s">
        <v>173</v>
      </c>
      <c r="B1516" s="34">
        <v>930</v>
      </c>
      <c r="C1516" s="34" t="s">
        <v>84</v>
      </c>
      <c r="D1516" s="36">
        <v>767.05</v>
      </c>
      <c r="F1516" t="str">
        <f>A1516&amp;"-"&amp;B1516&amp;"-"&amp;C1516</f>
        <v>MALA_09_CLIMATIQUE-930-CPLBLANC 310</v>
      </c>
      <c r="G1516" s="16">
        <f t="shared" si="23"/>
        <v>767.05</v>
      </c>
    </row>
    <row r="1517" spans="1:7" x14ac:dyDescent="0.25">
      <c r="A1517" s="34" t="s">
        <v>173</v>
      </c>
      <c r="B1517" s="34">
        <v>930</v>
      </c>
      <c r="C1517" s="34" t="s">
        <v>85</v>
      </c>
      <c r="D1517" s="36">
        <v>767.05</v>
      </c>
      <c r="F1517" t="str">
        <f>A1517&amp;"-"&amp;B1517&amp;"-"&amp;C1517</f>
        <v>MALA_09_CLIMATIQUE-930-CPLBLANC 330</v>
      </c>
      <c r="G1517" s="16">
        <f t="shared" si="23"/>
        <v>767.05</v>
      </c>
    </row>
    <row r="1518" spans="1:7" x14ac:dyDescent="0.25">
      <c r="A1518" s="34" t="s">
        <v>173</v>
      </c>
      <c r="B1518" s="34">
        <v>730</v>
      </c>
      <c r="C1518" s="34" t="s">
        <v>86</v>
      </c>
      <c r="D1518" s="36">
        <v>701.8</v>
      </c>
      <c r="F1518" t="str">
        <f>A1518&amp;"-"&amp;B1518&amp;"-"&amp;C1518</f>
        <v>MALA_09_CLIMATIQUE-730-RU2BLANC 70</v>
      </c>
      <c r="G1518" s="16">
        <f t="shared" si="23"/>
        <v>701.8</v>
      </c>
    </row>
    <row r="1519" spans="1:7" x14ac:dyDescent="0.25">
      <c r="A1519" s="34" t="s">
        <v>173</v>
      </c>
      <c r="B1519" s="34">
        <v>730</v>
      </c>
      <c r="C1519" s="34" t="s">
        <v>87</v>
      </c>
      <c r="D1519" s="36">
        <v>701.8</v>
      </c>
      <c r="F1519" t="str">
        <f>A1519&amp;"-"&amp;B1519&amp;"-"&amp;C1519</f>
        <v>MALA_09_CLIMATIQUE-730-RU2BLANC 80</v>
      </c>
      <c r="G1519" s="16">
        <f t="shared" si="23"/>
        <v>701.8</v>
      </c>
    </row>
    <row r="1520" spans="1:7" x14ac:dyDescent="0.25">
      <c r="A1520" s="34" t="s">
        <v>173</v>
      </c>
      <c r="B1520" s="34">
        <v>730</v>
      </c>
      <c r="C1520" s="34" t="s">
        <v>88</v>
      </c>
      <c r="D1520" s="36">
        <v>701.8</v>
      </c>
      <c r="F1520" t="str">
        <f>A1520&amp;"-"&amp;B1520&amp;"-"&amp;C1520</f>
        <v>MALA_09_CLIMATIQUE-730-RU2BLANC 100</v>
      </c>
      <c r="G1520" s="16">
        <f t="shared" si="23"/>
        <v>701.8</v>
      </c>
    </row>
    <row r="1521" spans="1:7" x14ac:dyDescent="0.25">
      <c r="A1521" s="34" t="s">
        <v>173</v>
      </c>
      <c r="B1521" s="34">
        <v>730</v>
      </c>
      <c r="C1521" s="34" t="s">
        <v>89</v>
      </c>
      <c r="D1521" s="36">
        <v>704.7</v>
      </c>
      <c r="F1521" t="str">
        <f>A1521&amp;"-"&amp;B1521&amp;"-"&amp;C1521</f>
        <v>MALA_09_CLIMATIQUE-730-RU2BLANC 120</v>
      </c>
      <c r="G1521" s="16">
        <f t="shared" si="23"/>
        <v>704.7</v>
      </c>
    </row>
    <row r="1522" spans="1:7" x14ac:dyDescent="0.25">
      <c r="A1522" s="34" t="s">
        <v>173</v>
      </c>
      <c r="B1522" s="34">
        <v>730</v>
      </c>
      <c r="C1522" s="34" t="s">
        <v>90</v>
      </c>
      <c r="D1522" s="36">
        <v>707.6</v>
      </c>
      <c r="F1522" t="str">
        <f>A1522&amp;"-"&amp;B1522&amp;"-"&amp;C1522</f>
        <v>MALA_09_CLIMATIQUE-730-RU2BLANC 140</v>
      </c>
      <c r="G1522" s="16">
        <f t="shared" si="23"/>
        <v>707.6</v>
      </c>
    </row>
    <row r="1523" spans="1:7" x14ac:dyDescent="0.25">
      <c r="A1523" s="34" t="s">
        <v>173</v>
      </c>
      <c r="B1523" s="34">
        <v>730</v>
      </c>
      <c r="C1523" s="34" t="s">
        <v>91</v>
      </c>
      <c r="D1523" s="36">
        <v>720.65</v>
      </c>
      <c r="F1523" t="str">
        <f>A1523&amp;"-"&amp;B1523&amp;"-"&amp;C1523</f>
        <v>MALA_09_CLIMATIQUE-730-RU2BLANC 160</v>
      </c>
      <c r="G1523" s="16">
        <f t="shared" si="23"/>
        <v>720.65</v>
      </c>
    </row>
    <row r="1524" spans="1:7" x14ac:dyDescent="0.25">
      <c r="A1524" s="34" t="s">
        <v>173</v>
      </c>
      <c r="B1524" s="34">
        <v>730</v>
      </c>
      <c r="C1524" s="34" t="s">
        <v>92</v>
      </c>
      <c r="D1524" s="36">
        <v>720.65</v>
      </c>
      <c r="F1524" t="str">
        <f>A1524&amp;"-"&amp;B1524&amp;"-"&amp;C1524</f>
        <v>MALA_09_CLIMATIQUE-730-RU2BLANC 180</v>
      </c>
      <c r="G1524" s="16">
        <f t="shared" si="23"/>
        <v>720.65</v>
      </c>
    </row>
    <row r="1525" spans="1:7" x14ac:dyDescent="0.25">
      <c r="A1525" s="34" t="s">
        <v>173</v>
      </c>
      <c r="B1525" s="34">
        <v>730</v>
      </c>
      <c r="C1525" s="34" t="s">
        <v>93</v>
      </c>
      <c r="D1525" s="36">
        <v>720.65</v>
      </c>
      <c r="F1525" t="str">
        <f>A1525&amp;"-"&amp;B1525&amp;"-"&amp;C1525</f>
        <v>MALA_09_CLIMATIQUE-730-RU2BLANC 200</v>
      </c>
      <c r="G1525" s="16">
        <f t="shared" si="23"/>
        <v>720.65</v>
      </c>
    </row>
    <row r="1526" spans="1:7" x14ac:dyDescent="0.25">
      <c r="A1526" s="34" t="s">
        <v>173</v>
      </c>
      <c r="B1526" s="34">
        <v>730</v>
      </c>
      <c r="C1526" s="34" t="s">
        <v>94</v>
      </c>
      <c r="D1526" s="36">
        <v>736.6</v>
      </c>
      <c r="F1526" t="str">
        <f>A1526&amp;"-"&amp;B1526&amp;"-"&amp;C1526</f>
        <v>MALA_09_CLIMATIQUE-730-RU2BLANC 220</v>
      </c>
      <c r="G1526" s="16">
        <f t="shared" si="23"/>
        <v>736.6</v>
      </c>
    </row>
    <row r="1527" spans="1:7" x14ac:dyDescent="0.25">
      <c r="A1527" s="34" t="s">
        <v>173</v>
      </c>
      <c r="B1527" s="34">
        <v>730</v>
      </c>
      <c r="C1527" s="34" t="s">
        <v>95</v>
      </c>
      <c r="D1527" s="36">
        <v>736.6</v>
      </c>
      <c r="F1527" t="str">
        <f>A1527&amp;"-"&amp;B1527&amp;"-"&amp;C1527</f>
        <v>MALA_09_CLIMATIQUE-730-RU2BLANC 240</v>
      </c>
      <c r="G1527" s="16">
        <f t="shared" si="23"/>
        <v>736.6</v>
      </c>
    </row>
    <row r="1528" spans="1:7" x14ac:dyDescent="0.25">
      <c r="A1528" s="34" t="s">
        <v>173</v>
      </c>
      <c r="B1528" s="34">
        <v>730</v>
      </c>
      <c r="C1528" s="34" t="s">
        <v>96</v>
      </c>
      <c r="D1528" s="36">
        <v>736.6</v>
      </c>
      <c r="F1528" t="str">
        <f>A1528&amp;"-"&amp;B1528&amp;"-"&amp;C1528</f>
        <v>MALA_09_CLIMATIQUE-730-RU2BLANC 265</v>
      </c>
      <c r="G1528" s="16">
        <f t="shared" si="23"/>
        <v>736.6</v>
      </c>
    </row>
    <row r="1529" spans="1:7" x14ac:dyDescent="0.25">
      <c r="A1529" s="34" t="s">
        <v>173</v>
      </c>
      <c r="B1529" s="34">
        <v>730</v>
      </c>
      <c r="C1529" s="34" t="s">
        <v>97</v>
      </c>
      <c r="D1529" s="36">
        <v>756.9</v>
      </c>
      <c r="F1529" t="str">
        <f>A1529&amp;"-"&amp;B1529&amp;"-"&amp;C1529</f>
        <v>MALA_09_CLIMATIQUE-730-RU2BLANC 280</v>
      </c>
      <c r="G1529" s="16">
        <f t="shared" si="23"/>
        <v>756.9</v>
      </c>
    </row>
    <row r="1530" spans="1:7" x14ac:dyDescent="0.25">
      <c r="A1530" s="34" t="s">
        <v>173</v>
      </c>
      <c r="B1530" s="34">
        <v>730</v>
      </c>
      <c r="C1530" s="34" t="s">
        <v>98</v>
      </c>
      <c r="D1530" s="36">
        <v>756.9</v>
      </c>
      <c r="F1530" t="str">
        <f>A1530&amp;"-"&amp;B1530&amp;"-"&amp;C1530</f>
        <v>MALA_09_CLIMATIQUE-730-RU2BLANC 300</v>
      </c>
      <c r="G1530" s="16">
        <f t="shared" si="23"/>
        <v>756.9</v>
      </c>
    </row>
    <row r="1531" spans="1:7" x14ac:dyDescent="0.25">
      <c r="A1531" s="34" t="s">
        <v>173</v>
      </c>
      <c r="B1531" s="34">
        <v>730</v>
      </c>
      <c r="C1531" s="34" t="s">
        <v>99</v>
      </c>
      <c r="D1531" s="36">
        <v>756.9</v>
      </c>
      <c r="F1531" t="str">
        <f>A1531&amp;"-"&amp;B1531&amp;"-"&amp;C1531</f>
        <v>MALA_09_CLIMATIQUE-730-RU2BLANC 310</v>
      </c>
      <c r="G1531" s="16">
        <f t="shared" si="23"/>
        <v>756.9</v>
      </c>
    </row>
    <row r="1532" spans="1:7" x14ac:dyDescent="0.25">
      <c r="A1532" s="34" t="s">
        <v>173</v>
      </c>
      <c r="B1532" s="34">
        <v>730</v>
      </c>
      <c r="C1532" s="34" t="s">
        <v>100</v>
      </c>
      <c r="D1532" s="36">
        <v>756.9</v>
      </c>
      <c r="F1532" t="str">
        <f>A1532&amp;"-"&amp;B1532&amp;"-"&amp;C1532</f>
        <v>MALA_09_CLIMATIQUE-730-RU2BLANC 330</v>
      </c>
      <c r="G1532" s="16">
        <f t="shared" si="23"/>
        <v>756.9</v>
      </c>
    </row>
    <row r="1533" spans="1:7" x14ac:dyDescent="0.25">
      <c r="A1533" s="34" t="s">
        <v>173</v>
      </c>
      <c r="B1533" s="34">
        <v>830</v>
      </c>
      <c r="C1533" s="34" t="s">
        <v>86</v>
      </c>
      <c r="D1533" s="36">
        <v>701.8</v>
      </c>
      <c r="F1533" t="str">
        <f>A1533&amp;"-"&amp;B1533&amp;"-"&amp;C1533</f>
        <v>MALA_09_CLIMATIQUE-830-RU2BLANC 70</v>
      </c>
      <c r="G1533" s="16">
        <f t="shared" si="23"/>
        <v>701.8</v>
      </c>
    </row>
    <row r="1534" spans="1:7" x14ac:dyDescent="0.25">
      <c r="A1534" s="34" t="s">
        <v>173</v>
      </c>
      <c r="B1534" s="34">
        <v>830</v>
      </c>
      <c r="C1534" s="34" t="s">
        <v>87</v>
      </c>
      <c r="D1534" s="36">
        <v>701.8</v>
      </c>
      <c r="F1534" t="str">
        <f>A1534&amp;"-"&amp;B1534&amp;"-"&amp;C1534</f>
        <v>MALA_09_CLIMATIQUE-830-RU2BLANC 80</v>
      </c>
      <c r="G1534" s="16">
        <f t="shared" si="23"/>
        <v>701.8</v>
      </c>
    </row>
    <row r="1535" spans="1:7" x14ac:dyDescent="0.25">
      <c r="A1535" s="34" t="s">
        <v>173</v>
      </c>
      <c r="B1535" s="34">
        <v>830</v>
      </c>
      <c r="C1535" s="34" t="s">
        <v>88</v>
      </c>
      <c r="D1535" s="36">
        <v>701.8</v>
      </c>
      <c r="F1535" t="str">
        <f>A1535&amp;"-"&amp;B1535&amp;"-"&amp;C1535</f>
        <v>MALA_09_CLIMATIQUE-830-RU2BLANC 100</v>
      </c>
      <c r="G1535" s="16">
        <f t="shared" si="23"/>
        <v>701.8</v>
      </c>
    </row>
    <row r="1536" spans="1:7" x14ac:dyDescent="0.25">
      <c r="A1536" s="34" t="s">
        <v>173</v>
      </c>
      <c r="B1536" s="34">
        <v>830</v>
      </c>
      <c r="C1536" s="34" t="s">
        <v>89</v>
      </c>
      <c r="D1536" s="36">
        <v>704.7</v>
      </c>
      <c r="F1536" t="str">
        <f>A1536&amp;"-"&amp;B1536&amp;"-"&amp;C1536</f>
        <v>MALA_09_CLIMATIQUE-830-RU2BLANC 120</v>
      </c>
      <c r="G1536" s="16">
        <f t="shared" si="23"/>
        <v>704.7</v>
      </c>
    </row>
    <row r="1537" spans="1:7" x14ac:dyDescent="0.25">
      <c r="A1537" s="34" t="s">
        <v>173</v>
      </c>
      <c r="B1537" s="34">
        <v>830</v>
      </c>
      <c r="C1537" s="34" t="s">
        <v>90</v>
      </c>
      <c r="D1537" s="36">
        <v>707.6</v>
      </c>
      <c r="F1537" t="str">
        <f>A1537&amp;"-"&amp;B1537&amp;"-"&amp;C1537</f>
        <v>MALA_09_CLIMATIQUE-830-RU2BLANC 140</v>
      </c>
      <c r="G1537" s="16">
        <f t="shared" si="23"/>
        <v>707.6</v>
      </c>
    </row>
    <row r="1538" spans="1:7" x14ac:dyDescent="0.25">
      <c r="A1538" s="34" t="s">
        <v>173</v>
      </c>
      <c r="B1538" s="34">
        <v>830</v>
      </c>
      <c r="C1538" s="34" t="s">
        <v>91</v>
      </c>
      <c r="D1538" s="36">
        <v>720.65</v>
      </c>
      <c r="F1538" t="str">
        <f>A1538&amp;"-"&amp;B1538&amp;"-"&amp;C1538</f>
        <v>MALA_09_CLIMATIQUE-830-RU2BLANC 160</v>
      </c>
      <c r="G1538" s="16">
        <f t="shared" si="23"/>
        <v>720.65</v>
      </c>
    </row>
    <row r="1539" spans="1:7" x14ac:dyDescent="0.25">
      <c r="A1539" s="34" t="s">
        <v>173</v>
      </c>
      <c r="B1539" s="34">
        <v>830</v>
      </c>
      <c r="C1539" s="34" t="s">
        <v>92</v>
      </c>
      <c r="D1539" s="36">
        <v>720.65</v>
      </c>
      <c r="F1539" t="str">
        <f>A1539&amp;"-"&amp;B1539&amp;"-"&amp;C1539</f>
        <v>MALA_09_CLIMATIQUE-830-RU2BLANC 180</v>
      </c>
      <c r="G1539" s="16">
        <f t="shared" si="23"/>
        <v>720.65</v>
      </c>
    </row>
    <row r="1540" spans="1:7" x14ac:dyDescent="0.25">
      <c r="A1540" s="34" t="s">
        <v>173</v>
      </c>
      <c r="B1540" s="34">
        <v>830</v>
      </c>
      <c r="C1540" s="34" t="s">
        <v>93</v>
      </c>
      <c r="D1540" s="36">
        <v>720.65</v>
      </c>
      <c r="F1540" t="str">
        <f>A1540&amp;"-"&amp;B1540&amp;"-"&amp;C1540</f>
        <v>MALA_09_CLIMATIQUE-830-RU2BLANC 200</v>
      </c>
      <c r="G1540" s="16">
        <f t="shared" ref="G1540:G1603" si="24">D1540</f>
        <v>720.65</v>
      </c>
    </row>
    <row r="1541" spans="1:7" x14ac:dyDescent="0.25">
      <c r="A1541" s="34" t="s">
        <v>173</v>
      </c>
      <c r="B1541" s="34">
        <v>830</v>
      </c>
      <c r="C1541" s="34" t="s">
        <v>94</v>
      </c>
      <c r="D1541" s="36">
        <v>736.6</v>
      </c>
      <c r="F1541" t="str">
        <f>A1541&amp;"-"&amp;B1541&amp;"-"&amp;C1541</f>
        <v>MALA_09_CLIMATIQUE-830-RU2BLANC 220</v>
      </c>
      <c r="G1541" s="16">
        <f t="shared" si="24"/>
        <v>736.6</v>
      </c>
    </row>
    <row r="1542" spans="1:7" x14ac:dyDescent="0.25">
      <c r="A1542" s="34" t="s">
        <v>173</v>
      </c>
      <c r="B1542" s="34">
        <v>830</v>
      </c>
      <c r="C1542" s="34" t="s">
        <v>95</v>
      </c>
      <c r="D1542" s="36">
        <v>736.6</v>
      </c>
      <c r="F1542" t="str">
        <f>A1542&amp;"-"&amp;B1542&amp;"-"&amp;C1542</f>
        <v>MALA_09_CLIMATIQUE-830-RU2BLANC 240</v>
      </c>
      <c r="G1542" s="16">
        <f t="shared" si="24"/>
        <v>736.6</v>
      </c>
    </row>
    <row r="1543" spans="1:7" x14ac:dyDescent="0.25">
      <c r="A1543" s="34" t="s">
        <v>173</v>
      </c>
      <c r="B1543" s="34">
        <v>830</v>
      </c>
      <c r="C1543" s="34" t="s">
        <v>96</v>
      </c>
      <c r="D1543" s="36">
        <v>736.6</v>
      </c>
      <c r="F1543" t="str">
        <f>A1543&amp;"-"&amp;B1543&amp;"-"&amp;C1543</f>
        <v>MALA_09_CLIMATIQUE-830-RU2BLANC 265</v>
      </c>
      <c r="G1543" s="16">
        <f t="shared" si="24"/>
        <v>736.6</v>
      </c>
    </row>
    <row r="1544" spans="1:7" x14ac:dyDescent="0.25">
      <c r="A1544" s="34" t="s">
        <v>173</v>
      </c>
      <c r="B1544" s="34">
        <v>830</v>
      </c>
      <c r="C1544" s="34" t="s">
        <v>97</v>
      </c>
      <c r="D1544" s="36">
        <v>756.9</v>
      </c>
      <c r="F1544" t="str">
        <f>A1544&amp;"-"&amp;B1544&amp;"-"&amp;C1544</f>
        <v>MALA_09_CLIMATIQUE-830-RU2BLANC 280</v>
      </c>
      <c r="G1544" s="16">
        <f t="shared" si="24"/>
        <v>756.9</v>
      </c>
    </row>
    <row r="1545" spans="1:7" x14ac:dyDescent="0.25">
      <c r="A1545" s="34" t="s">
        <v>173</v>
      </c>
      <c r="B1545" s="34">
        <v>830</v>
      </c>
      <c r="C1545" s="34" t="s">
        <v>98</v>
      </c>
      <c r="D1545" s="36">
        <v>756.9</v>
      </c>
      <c r="F1545" t="str">
        <f>A1545&amp;"-"&amp;B1545&amp;"-"&amp;C1545</f>
        <v>MALA_09_CLIMATIQUE-830-RU2BLANC 300</v>
      </c>
      <c r="G1545" s="16">
        <f t="shared" si="24"/>
        <v>756.9</v>
      </c>
    </row>
    <row r="1546" spans="1:7" x14ac:dyDescent="0.25">
      <c r="A1546" s="34" t="s">
        <v>173</v>
      </c>
      <c r="B1546" s="34">
        <v>830</v>
      </c>
      <c r="C1546" s="34" t="s">
        <v>99</v>
      </c>
      <c r="D1546" s="36">
        <v>756.9</v>
      </c>
      <c r="F1546" t="str">
        <f>A1546&amp;"-"&amp;B1546&amp;"-"&amp;C1546</f>
        <v>MALA_09_CLIMATIQUE-830-RU2BLANC 310</v>
      </c>
      <c r="G1546" s="16">
        <f t="shared" si="24"/>
        <v>756.9</v>
      </c>
    </row>
    <row r="1547" spans="1:7" x14ac:dyDescent="0.25">
      <c r="A1547" s="34" t="s">
        <v>173</v>
      </c>
      <c r="B1547" s="34">
        <v>830</v>
      </c>
      <c r="C1547" s="34" t="s">
        <v>100</v>
      </c>
      <c r="D1547" s="36">
        <v>756.9</v>
      </c>
      <c r="F1547" t="str">
        <f>A1547&amp;"-"&amp;B1547&amp;"-"&amp;C1547</f>
        <v>MALA_09_CLIMATIQUE-830-RU2BLANC 330</v>
      </c>
      <c r="G1547" s="16">
        <f t="shared" si="24"/>
        <v>756.9</v>
      </c>
    </row>
    <row r="1548" spans="1:7" x14ac:dyDescent="0.25">
      <c r="A1548" s="34" t="s">
        <v>173</v>
      </c>
      <c r="B1548" s="34">
        <v>930</v>
      </c>
      <c r="C1548" s="34" t="s">
        <v>86</v>
      </c>
      <c r="D1548" s="36">
        <v>711.95</v>
      </c>
      <c r="F1548" t="str">
        <f>A1548&amp;"-"&amp;B1548&amp;"-"&amp;C1548</f>
        <v>MALA_09_CLIMATIQUE-930-RU2BLANC 70</v>
      </c>
      <c r="G1548" s="16">
        <f t="shared" si="24"/>
        <v>711.95</v>
      </c>
    </row>
    <row r="1549" spans="1:7" x14ac:dyDescent="0.25">
      <c r="A1549" s="34" t="s">
        <v>173</v>
      </c>
      <c r="B1549" s="34">
        <v>930</v>
      </c>
      <c r="C1549" s="34" t="s">
        <v>87</v>
      </c>
      <c r="D1549" s="36">
        <v>711.95</v>
      </c>
      <c r="F1549" t="str">
        <f>A1549&amp;"-"&amp;B1549&amp;"-"&amp;C1549</f>
        <v>MALA_09_CLIMATIQUE-930-RU2BLANC 80</v>
      </c>
      <c r="G1549" s="16">
        <f t="shared" si="24"/>
        <v>711.95</v>
      </c>
    </row>
    <row r="1550" spans="1:7" x14ac:dyDescent="0.25">
      <c r="A1550" s="34" t="s">
        <v>173</v>
      </c>
      <c r="B1550" s="34">
        <v>930</v>
      </c>
      <c r="C1550" s="34" t="s">
        <v>88</v>
      </c>
      <c r="D1550" s="36">
        <v>711.95</v>
      </c>
      <c r="F1550" t="str">
        <f>A1550&amp;"-"&amp;B1550&amp;"-"&amp;C1550</f>
        <v>MALA_09_CLIMATIQUE-930-RU2BLANC 100</v>
      </c>
      <c r="G1550" s="16">
        <f t="shared" si="24"/>
        <v>711.95</v>
      </c>
    </row>
    <row r="1551" spans="1:7" x14ac:dyDescent="0.25">
      <c r="A1551" s="34" t="s">
        <v>173</v>
      </c>
      <c r="B1551" s="34">
        <v>930</v>
      </c>
      <c r="C1551" s="34" t="s">
        <v>89</v>
      </c>
      <c r="D1551" s="36">
        <v>714.85</v>
      </c>
      <c r="F1551" t="str">
        <f>A1551&amp;"-"&amp;B1551&amp;"-"&amp;C1551</f>
        <v>MALA_09_CLIMATIQUE-930-RU2BLANC 120</v>
      </c>
      <c r="G1551" s="16">
        <f t="shared" si="24"/>
        <v>714.85</v>
      </c>
    </row>
    <row r="1552" spans="1:7" x14ac:dyDescent="0.25">
      <c r="A1552" s="34" t="s">
        <v>173</v>
      </c>
      <c r="B1552" s="34">
        <v>930</v>
      </c>
      <c r="C1552" s="34" t="s">
        <v>90</v>
      </c>
      <c r="D1552" s="36">
        <v>717.75</v>
      </c>
      <c r="F1552" t="str">
        <f>A1552&amp;"-"&amp;B1552&amp;"-"&amp;C1552</f>
        <v>MALA_09_CLIMATIQUE-930-RU2BLANC 140</v>
      </c>
      <c r="G1552" s="16">
        <f t="shared" si="24"/>
        <v>717.75</v>
      </c>
    </row>
    <row r="1553" spans="1:7" x14ac:dyDescent="0.25">
      <c r="A1553" s="34" t="s">
        <v>173</v>
      </c>
      <c r="B1553" s="34">
        <v>930</v>
      </c>
      <c r="C1553" s="34" t="s">
        <v>91</v>
      </c>
      <c r="D1553" s="36">
        <v>730.8</v>
      </c>
      <c r="F1553" t="str">
        <f>A1553&amp;"-"&amp;B1553&amp;"-"&amp;C1553</f>
        <v>MALA_09_CLIMATIQUE-930-RU2BLANC 160</v>
      </c>
      <c r="G1553" s="16">
        <f t="shared" si="24"/>
        <v>730.8</v>
      </c>
    </row>
    <row r="1554" spans="1:7" x14ac:dyDescent="0.25">
      <c r="A1554" s="34" t="s">
        <v>173</v>
      </c>
      <c r="B1554" s="34">
        <v>930</v>
      </c>
      <c r="C1554" s="34" t="s">
        <v>92</v>
      </c>
      <c r="D1554" s="36">
        <v>730.8</v>
      </c>
      <c r="F1554" t="str">
        <f>A1554&amp;"-"&amp;B1554&amp;"-"&amp;C1554</f>
        <v>MALA_09_CLIMATIQUE-930-RU2BLANC 180</v>
      </c>
      <c r="G1554" s="16">
        <f t="shared" si="24"/>
        <v>730.8</v>
      </c>
    </row>
    <row r="1555" spans="1:7" x14ac:dyDescent="0.25">
      <c r="A1555" s="34" t="s">
        <v>173</v>
      </c>
      <c r="B1555" s="34">
        <v>930</v>
      </c>
      <c r="C1555" s="34" t="s">
        <v>93</v>
      </c>
      <c r="D1555" s="36">
        <v>730.8</v>
      </c>
      <c r="F1555" t="str">
        <f>A1555&amp;"-"&amp;B1555&amp;"-"&amp;C1555</f>
        <v>MALA_09_CLIMATIQUE-930-RU2BLANC 200</v>
      </c>
      <c r="G1555" s="16">
        <f t="shared" si="24"/>
        <v>730.8</v>
      </c>
    </row>
    <row r="1556" spans="1:7" x14ac:dyDescent="0.25">
      <c r="A1556" s="34" t="s">
        <v>173</v>
      </c>
      <c r="B1556" s="34">
        <v>930</v>
      </c>
      <c r="C1556" s="34" t="s">
        <v>94</v>
      </c>
      <c r="D1556" s="36">
        <v>746.75</v>
      </c>
      <c r="F1556" t="str">
        <f>A1556&amp;"-"&amp;B1556&amp;"-"&amp;C1556</f>
        <v>MALA_09_CLIMATIQUE-930-RU2BLANC 220</v>
      </c>
      <c r="G1556" s="16">
        <f t="shared" si="24"/>
        <v>746.75</v>
      </c>
    </row>
    <row r="1557" spans="1:7" x14ac:dyDescent="0.25">
      <c r="A1557" s="34" t="s">
        <v>173</v>
      </c>
      <c r="B1557" s="34">
        <v>930</v>
      </c>
      <c r="C1557" s="34" t="s">
        <v>95</v>
      </c>
      <c r="D1557" s="36">
        <v>746.75</v>
      </c>
      <c r="F1557" t="str">
        <f>A1557&amp;"-"&amp;B1557&amp;"-"&amp;C1557</f>
        <v>MALA_09_CLIMATIQUE-930-RU2BLANC 240</v>
      </c>
      <c r="G1557" s="16">
        <f t="shared" si="24"/>
        <v>746.75</v>
      </c>
    </row>
    <row r="1558" spans="1:7" x14ac:dyDescent="0.25">
      <c r="A1558" s="34" t="s">
        <v>173</v>
      </c>
      <c r="B1558" s="34">
        <v>930</v>
      </c>
      <c r="C1558" s="34" t="s">
        <v>96</v>
      </c>
      <c r="D1558" s="36">
        <v>746.75</v>
      </c>
      <c r="F1558" t="str">
        <f>A1558&amp;"-"&amp;B1558&amp;"-"&amp;C1558</f>
        <v>MALA_09_CLIMATIQUE-930-RU2BLANC 265</v>
      </c>
      <c r="G1558" s="16">
        <f t="shared" si="24"/>
        <v>746.75</v>
      </c>
    </row>
    <row r="1559" spans="1:7" x14ac:dyDescent="0.25">
      <c r="A1559" s="34" t="s">
        <v>173</v>
      </c>
      <c r="B1559" s="34">
        <v>930</v>
      </c>
      <c r="C1559" s="34" t="s">
        <v>97</v>
      </c>
      <c r="D1559" s="36">
        <v>767.05</v>
      </c>
      <c r="F1559" t="str">
        <f>A1559&amp;"-"&amp;B1559&amp;"-"&amp;C1559</f>
        <v>MALA_09_CLIMATIQUE-930-RU2BLANC 280</v>
      </c>
      <c r="G1559" s="16">
        <f t="shared" si="24"/>
        <v>767.05</v>
      </c>
    </row>
    <row r="1560" spans="1:7" x14ac:dyDescent="0.25">
      <c r="A1560" s="34" t="s">
        <v>173</v>
      </c>
      <c r="B1560" s="34">
        <v>930</v>
      </c>
      <c r="C1560" s="34" t="s">
        <v>98</v>
      </c>
      <c r="D1560" s="36">
        <v>767.05</v>
      </c>
      <c r="F1560" t="str">
        <f>A1560&amp;"-"&amp;B1560&amp;"-"&amp;C1560</f>
        <v>MALA_09_CLIMATIQUE-930-RU2BLANC 300</v>
      </c>
      <c r="G1560" s="16">
        <f t="shared" si="24"/>
        <v>767.05</v>
      </c>
    </row>
    <row r="1561" spans="1:7" x14ac:dyDescent="0.25">
      <c r="A1561" s="34" t="s">
        <v>173</v>
      </c>
      <c r="B1561" s="34">
        <v>930</v>
      </c>
      <c r="C1561" s="34" t="s">
        <v>99</v>
      </c>
      <c r="D1561" s="36">
        <v>767.05</v>
      </c>
      <c r="F1561" t="str">
        <f>A1561&amp;"-"&amp;B1561&amp;"-"&amp;C1561</f>
        <v>MALA_09_CLIMATIQUE-930-RU2BLANC 310</v>
      </c>
      <c r="G1561" s="16">
        <f t="shared" si="24"/>
        <v>767.05</v>
      </c>
    </row>
    <row r="1562" spans="1:7" x14ac:dyDescent="0.25">
      <c r="A1562" s="34" t="s">
        <v>173</v>
      </c>
      <c r="B1562" s="34">
        <v>930</v>
      </c>
      <c r="C1562" s="34" t="s">
        <v>100</v>
      </c>
      <c r="D1562" s="36">
        <v>767.05</v>
      </c>
      <c r="F1562" t="str">
        <f>A1562&amp;"-"&amp;B1562&amp;"-"&amp;C1562</f>
        <v>MALA_09_CLIMATIQUE-930-RU2BLANC 330</v>
      </c>
      <c r="G1562" s="16">
        <f t="shared" si="24"/>
        <v>767.05</v>
      </c>
    </row>
    <row r="1563" spans="1:7" x14ac:dyDescent="0.25">
      <c r="A1563" s="34" t="s">
        <v>174</v>
      </c>
      <c r="B1563" s="34">
        <v>730</v>
      </c>
      <c r="C1563" s="34" t="s">
        <v>26</v>
      </c>
      <c r="D1563" s="36">
        <v>761.25</v>
      </c>
      <c r="F1563" t="str">
        <f>A1563&amp;"-"&amp;B1563&amp;"-"&amp;C1563</f>
        <v>MALA_08_CLIMATIQUE-730-CPLBLANC 70</v>
      </c>
      <c r="G1563" s="16">
        <f t="shared" si="24"/>
        <v>761.25</v>
      </c>
    </row>
    <row r="1564" spans="1:7" x14ac:dyDescent="0.25">
      <c r="A1564" s="34" t="s">
        <v>174</v>
      </c>
      <c r="B1564" s="34">
        <v>730</v>
      </c>
      <c r="C1564" s="34" t="s">
        <v>27</v>
      </c>
      <c r="D1564" s="36">
        <v>761.25</v>
      </c>
      <c r="F1564" t="str">
        <f>A1564&amp;"-"&amp;B1564&amp;"-"&amp;C1564</f>
        <v>MALA_08_CLIMATIQUE-730-CPLBLANC 80</v>
      </c>
      <c r="G1564" s="16">
        <f t="shared" si="24"/>
        <v>761.25</v>
      </c>
    </row>
    <row r="1565" spans="1:7" x14ac:dyDescent="0.25">
      <c r="A1565" s="34" t="s">
        <v>174</v>
      </c>
      <c r="B1565" s="34">
        <v>730</v>
      </c>
      <c r="C1565" s="34" t="s">
        <v>28</v>
      </c>
      <c r="D1565" s="36">
        <v>761.25</v>
      </c>
      <c r="F1565" t="str">
        <f>A1565&amp;"-"&amp;B1565&amp;"-"&amp;C1565</f>
        <v>MALA_08_CLIMATIQUE-730-CPLBLANC 100</v>
      </c>
      <c r="G1565" s="16">
        <f t="shared" si="24"/>
        <v>761.25</v>
      </c>
    </row>
    <row r="1566" spans="1:7" x14ac:dyDescent="0.25">
      <c r="A1566" s="34" t="s">
        <v>174</v>
      </c>
      <c r="B1566" s="34">
        <v>730</v>
      </c>
      <c r="C1566" s="34" t="s">
        <v>29</v>
      </c>
      <c r="D1566" s="36">
        <v>713.4</v>
      </c>
      <c r="F1566" t="str">
        <f>A1566&amp;"-"&amp;B1566&amp;"-"&amp;C1566</f>
        <v>MALA_08_CLIMATIQUE-730-CPLBLANC 120</v>
      </c>
      <c r="G1566" s="16">
        <f t="shared" si="24"/>
        <v>713.4</v>
      </c>
    </row>
    <row r="1567" spans="1:7" x14ac:dyDescent="0.25">
      <c r="A1567" s="34" t="s">
        <v>174</v>
      </c>
      <c r="B1567" s="34">
        <v>730</v>
      </c>
      <c r="C1567" s="34" t="s">
        <v>30</v>
      </c>
      <c r="D1567" s="36">
        <v>767.05</v>
      </c>
      <c r="F1567" t="str">
        <f>A1567&amp;"-"&amp;B1567&amp;"-"&amp;C1567</f>
        <v>MALA_08_CLIMATIQUE-730-CPLBLANC 140</v>
      </c>
      <c r="G1567" s="16">
        <f t="shared" si="24"/>
        <v>767.05</v>
      </c>
    </row>
    <row r="1568" spans="1:7" x14ac:dyDescent="0.25">
      <c r="A1568" s="34" t="s">
        <v>174</v>
      </c>
      <c r="B1568" s="34">
        <v>730</v>
      </c>
      <c r="C1568" s="34" t="s">
        <v>31</v>
      </c>
      <c r="D1568" s="36">
        <v>780.1</v>
      </c>
      <c r="F1568" t="str">
        <f>A1568&amp;"-"&amp;B1568&amp;"-"&amp;C1568</f>
        <v>MALA_08_CLIMATIQUE-730-CPLBLANC 160</v>
      </c>
      <c r="G1568" s="16">
        <f t="shared" si="24"/>
        <v>780.1</v>
      </c>
    </row>
    <row r="1569" spans="1:7" x14ac:dyDescent="0.25">
      <c r="A1569" s="34" t="s">
        <v>174</v>
      </c>
      <c r="B1569" s="34">
        <v>730</v>
      </c>
      <c r="C1569" s="34" t="s">
        <v>32</v>
      </c>
      <c r="D1569" s="36">
        <v>780.1</v>
      </c>
      <c r="F1569" t="str">
        <f>A1569&amp;"-"&amp;B1569&amp;"-"&amp;C1569</f>
        <v>MALA_08_CLIMATIQUE-730-CPLBLANC 180</v>
      </c>
      <c r="G1569" s="16">
        <f t="shared" si="24"/>
        <v>780.1</v>
      </c>
    </row>
    <row r="1570" spans="1:7" x14ac:dyDescent="0.25">
      <c r="A1570" s="34" t="s">
        <v>174</v>
      </c>
      <c r="B1570" s="34">
        <v>730</v>
      </c>
      <c r="C1570" s="34" t="s">
        <v>33</v>
      </c>
      <c r="D1570" s="36">
        <v>780.1</v>
      </c>
      <c r="F1570" t="str">
        <f>A1570&amp;"-"&amp;B1570&amp;"-"&amp;C1570</f>
        <v>MALA_08_CLIMATIQUE-730-CPLBLANC 200</v>
      </c>
      <c r="G1570" s="16">
        <f t="shared" si="24"/>
        <v>780.1</v>
      </c>
    </row>
    <row r="1571" spans="1:7" x14ac:dyDescent="0.25">
      <c r="A1571" s="34" t="s">
        <v>174</v>
      </c>
      <c r="B1571" s="34">
        <v>730</v>
      </c>
      <c r="C1571" s="34" t="s">
        <v>79</v>
      </c>
      <c r="D1571" s="36">
        <v>796.05</v>
      </c>
      <c r="F1571" t="str">
        <f>A1571&amp;"-"&amp;B1571&amp;"-"&amp;C1571</f>
        <v>MALA_08_CLIMATIQUE-730-CPLBLANC 220</v>
      </c>
      <c r="G1571" s="16">
        <f t="shared" si="24"/>
        <v>796.05</v>
      </c>
    </row>
    <row r="1572" spans="1:7" x14ac:dyDescent="0.25">
      <c r="A1572" s="34" t="s">
        <v>174</v>
      </c>
      <c r="B1572" s="34">
        <v>730</v>
      </c>
      <c r="C1572" s="34" t="s">
        <v>80</v>
      </c>
      <c r="D1572" s="36">
        <v>796.05</v>
      </c>
      <c r="F1572" t="str">
        <f>A1572&amp;"-"&amp;B1572&amp;"-"&amp;C1572</f>
        <v>MALA_08_CLIMATIQUE-730-CPLBLANC 240</v>
      </c>
      <c r="G1572" s="16">
        <f t="shared" si="24"/>
        <v>796.05</v>
      </c>
    </row>
    <row r="1573" spans="1:7" x14ac:dyDescent="0.25">
      <c r="A1573" s="34" t="s">
        <v>174</v>
      </c>
      <c r="B1573" s="34">
        <v>730</v>
      </c>
      <c r="C1573" s="34" t="s">
        <v>81</v>
      </c>
      <c r="D1573" s="36">
        <v>796.05</v>
      </c>
      <c r="F1573" t="str">
        <f>A1573&amp;"-"&amp;B1573&amp;"-"&amp;C1573</f>
        <v>MALA_08_CLIMATIQUE-730-CPLBLANC 265</v>
      </c>
      <c r="G1573" s="16">
        <f t="shared" si="24"/>
        <v>796.05</v>
      </c>
    </row>
    <row r="1574" spans="1:7" x14ac:dyDescent="0.25">
      <c r="A1574" s="34" t="s">
        <v>174</v>
      </c>
      <c r="B1574" s="34">
        <v>730</v>
      </c>
      <c r="C1574" s="34" t="s">
        <v>82</v>
      </c>
      <c r="D1574" s="36">
        <v>816.35</v>
      </c>
      <c r="F1574" t="str">
        <f>A1574&amp;"-"&amp;B1574&amp;"-"&amp;C1574</f>
        <v>MALA_08_CLIMATIQUE-730-CPLBLANC 280</v>
      </c>
      <c r="G1574" s="16">
        <f t="shared" si="24"/>
        <v>816.35</v>
      </c>
    </row>
    <row r="1575" spans="1:7" x14ac:dyDescent="0.25">
      <c r="A1575" s="34" t="s">
        <v>174</v>
      </c>
      <c r="B1575" s="34">
        <v>730</v>
      </c>
      <c r="C1575" s="34" t="s">
        <v>83</v>
      </c>
      <c r="D1575" s="36">
        <v>816.35</v>
      </c>
      <c r="F1575" t="str">
        <f>A1575&amp;"-"&amp;B1575&amp;"-"&amp;C1575</f>
        <v>MALA_08_CLIMATIQUE-730-CPLBLANC 300</v>
      </c>
      <c r="G1575" s="16">
        <f t="shared" si="24"/>
        <v>816.35</v>
      </c>
    </row>
    <row r="1576" spans="1:7" x14ac:dyDescent="0.25">
      <c r="A1576" s="34" t="s">
        <v>174</v>
      </c>
      <c r="B1576" s="34">
        <v>730</v>
      </c>
      <c r="C1576" s="34" t="s">
        <v>84</v>
      </c>
      <c r="D1576" s="36">
        <v>816.35</v>
      </c>
      <c r="F1576" t="str">
        <f>A1576&amp;"-"&amp;B1576&amp;"-"&amp;C1576</f>
        <v>MALA_08_CLIMATIQUE-730-CPLBLANC 310</v>
      </c>
      <c r="G1576" s="16">
        <f t="shared" si="24"/>
        <v>816.35</v>
      </c>
    </row>
    <row r="1577" spans="1:7" x14ac:dyDescent="0.25">
      <c r="A1577" s="34" t="s">
        <v>174</v>
      </c>
      <c r="B1577" s="34">
        <v>730</v>
      </c>
      <c r="C1577" s="34" t="s">
        <v>85</v>
      </c>
      <c r="D1577" s="36">
        <v>816.35</v>
      </c>
      <c r="F1577" t="str">
        <f>A1577&amp;"-"&amp;B1577&amp;"-"&amp;C1577</f>
        <v>MALA_08_CLIMATIQUE-730-CPLBLANC 330</v>
      </c>
      <c r="G1577" s="16">
        <f t="shared" si="24"/>
        <v>816.35</v>
      </c>
    </row>
    <row r="1578" spans="1:7" x14ac:dyDescent="0.25">
      <c r="A1578" s="34" t="s">
        <v>174</v>
      </c>
      <c r="B1578" s="34">
        <v>830</v>
      </c>
      <c r="C1578" s="34" t="s">
        <v>26</v>
      </c>
      <c r="D1578" s="36">
        <v>761.25</v>
      </c>
      <c r="F1578" t="str">
        <f>A1578&amp;"-"&amp;B1578&amp;"-"&amp;C1578</f>
        <v>MALA_08_CLIMATIQUE-830-CPLBLANC 70</v>
      </c>
      <c r="G1578" s="16">
        <f t="shared" si="24"/>
        <v>761.25</v>
      </c>
    </row>
    <row r="1579" spans="1:7" x14ac:dyDescent="0.25">
      <c r="A1579" s="34" t="s">
        <v>174</v>
      </c>
      <c r="B1579" s="34">
        <v>830</v>
      </c>
      <c r="C1579" s="34" t="s">
        <v>27</v>
      </c>
      <c r="D1579" s="36">
        <v>761.25</v>
      </c>
      <c r="F1579" t="str">
        <f>A1579&amp;"-"&amp;B1579&amp;"-"&amp;C1579</f>
        <v>MALA_08_CLIMATIQUE-830-CPLBLANC 80</v>
      </c>
      <c r="G1579" s="16">
        <f t="shared" si="24"/>
        <v>761.25</v>
      </c>
    </row>
    <row r="1580" spans="1:7" x14ac:dyDescent="0.25">
      <c r="A1580" s="34" t="s">
        <v>174</v>
      </c>
      <c r="B1580" s="34">
        <v>830</v>
      </c>
      <c r="C1580" s="34" t="s">
        <v>28</v>
      </c>
      <c r="D1580" s="36">
        <v>761.25</v>
      </c>
      <c r="F1580" t="str">
        <f>A1580&amp;"-"&amp;B1580&amp;"-"&amp;C1580</f>
        <v>MALA_08_CLIMATIQUE-830-CPLBLANC 100</v>
      </c>
      <c r="G1580" s="16">
        <f t="shared" si="24"/>
        <v>761.25</v>
      </c>
    </row>
    <row r="1581" spans="1:7" x14ac:dyDescent="0.25">
      <c r="A1581" s="34" t="s">
        <v>174</v>
      </c>
      <c r="B1581" s="34">
        <v>830</v>
      </c>
      <c r="C1581" s="34" t="s">
        <v>29</v>
      </c>
      <c r="D1581" s="36">
        <v>713.4</v>
      </c>
      <c r="F1581" t="str">
        <f>A1581&amp;"-"&amp;B1581&amp;"-"&amp;C1581</f>
        <v>MALA_08_CLIMATIQUE-830-CPLBLANC 120</v>
      </c>
      <c r="G1581" s="16">
        <f t="shared" si="24"/>
        <v>713.4</v>
      </c>
    </row>
    <row r="1582" spans="1:7" x14ac:dyDescent="0.25">
      <c r="A1582" s="34" t="s">
        <v>174</v>
      </c>
      <c r="B1582" s="34">
        <v>830</v>
      </c>
      <c r="C1582" s="34" t="s">
        <v>30</v>
      </c>
      <c r="D1582" s="36">
        <v>767.05</v>
      </c>
      <c r="F1582" t="str">
        <f>A1582&amp;"-"&amp;B1582&amp;"-"&amp;C1582</f>
        <v>MALA_08_CLIMATIQUE-830-CPLBLANC 140</v>
      </c>
      <c r="G1582" s="16">
        <f t="shared" si="24"/>
        <v>767.05</v>
      </c>
    </row>
    <row r="1583" spans="1:7" x14ac:dyDescent="0.25">
      <c r="A1583" s="34" t="s">
        <v>174</v>
      </c>
      <c r="B1583" s="34">
        <v>830</v>
      </c>
      <c r="C1583" s="34" t="s">
        <v>31</v>
      </c>
      <c r="D1583" s="36">
        <v>780.1</v>
      </c>
      <c r="F1583" t="str">
        <f>A1583&amp;"-"&amp;B1583&amp;"-"&amp;C1583</f>
        <v>MALA_08_CLIMATIQUE-830-CPLBLANC 160</v>
      </c>
      <c r="G1583" s="16">
        <f t="shared" si="24"/>
        <v>780.1</v>
      </c>
    </row>
    <row r="1584" spans="1:7" x14ac:dyDescent="0.25">
      <c r="A1584" s="34" t="s">
        <v>174</v>
      </c>
      <c r="B1584" s="34">
        <v>830</v>
      </c>
      <c r="C1584" s="34" t="s">
        <v>32</v>
      </c>
      <c r="D1584" s="36">
        <v>780.1</v>
      </c>
      <c r="F1584" t="str">
        <f>A1584&amp;"-"&amp;B1584&amp;"-"&amp;C1584</f>
        <v>MALA_08_CLIMATIQUE-830-CPLBLANC 180</v>
      </c>
      <c r="G1584" s="16">
        <f t="shared" si="24"/>
        <v>780.1</v>
      </c>
    </row>
    <row r="1585" spans="1:7" x14ac:dyDescent="0.25">
      <c r="A1585" s="34" t="s">
        <v>174</v>
      </c>
      <c r="B1585" s="34">
        <v>830</v>
      </c>
      <c r="C1585" s="34" t="s">
        <v>33</v>
      </c>
      <c r="D1585" s="36">
        <v>780.1</v>
      </c>
      <c r="F1585" t="str">
        <f>A1585&amp;"-"&amp;B1585&amp;"-"&amp;C1585</f>
        <v>MALA_08_CLIMATIQUE-830-CPLBLANC 200</v>
      </c>
      <c r="G1585" s="16">
        <f t="shared" si="24"/>
        <v>780.1</v>
      </c>
    </row>
    <row r="1586" spans="1:7" x14ac:dyDescent="0.25">
      <c r="A1586" s="34" t="s">
        <v>174</v>
      </c>
      <c r="B1586" s="34">
        <v>830</v>
      </c>
      <c r="C1586" s="34" t="s">
        <v>79</v>
      </c>
      <c r="D1586" s="36">
        <v>796.05</v>
      </c>
      <c r="F1586" t="str">
        <f>A1586&amp;"-"&amp;B1586&amp;"-"&amp;C1586</f>
        <v>MALA_08_CLIMATIQUE-830-CPLBLANC 220</v>
      </c>
      <c r="G1586" s="16">
        <f t="shared" si="24"/>
        <v>796.05</v>
      </c>
    </row>
    <row r="1587" spans="1:7" x14ac:dyDescent="0.25">
      <c r="A1587" s="34" t="s">
        <v>174</v>
      </c>
      <c r="B1587" s="34">
        <v>830</v>
      </c>
      <c r="C1587" s="34" t="s">
        <v>80</v>
      </c>
      <c r="D1587" s="36">
        <v>796.05</v>
      </c>
      <c r="F1587" t="str">
        <f>A1587&amp;"-"&amp;B1587&amp;"-"&amp;C1587</f>
        <v>MALA_08_CLIMATIQUE-830-CPLBLANC 240</v>
      </c>
      <c r="G1587" s="16">
        <f t="shared" si="24"/>
        <v>796.05</v>
      </c>
    </row>
    <row r="1588" spans="1:7" x14ac:dyDescent="0.25">
      <c r="A1588" s="34" t="s">
        <v>174</v>
      </c>
      <c r="B1588" s="34">
        <v>830</v>
      </c>
      <c r="C1588" s="34" t="s">
        <v>81</v>
      </c>
      <c r="D1588" s="36">
        <v>796.05</v>
      </c>
      <c r="F1588" t="str">
        <f>A1588&amp;"-"&amp;B1588&amp;"-"&amp;C1588</f>
        <v>MALA_08_CLIMATIQUE-830-CPLBLANC 265</v>
      </c>
      <c r="G1588" s="16">
        <f t="shared" si="24"/>
        <v>796.05</v>
      </c>
    </row>
    <row r="1589" spans="1:7" x14ac:dyDescent="0.25">
      <c r="A1589" s="34" t="s">
        <v>174</v>
      </c>
      <c r="B1589" s="34">
        <v>830</v>
      </c>
      <c r="C1589" s="34" t="s">
        <v>82</v>
      </c>
      <c r="D1589" s="36">
        <v>816.35</v>
      </c>
      <c r="F1589" t="str">
        <f>A1589&amp;"-"&amp;B1589&amp;"-"&amp;C1589</f>
        <v>MALA_08_CLIMATIQUE-830-CPLBLANC 280</v>
      </c>
      <c r="G1589" s="16">
        <f t="shared" si="24"/>
        <v>816.35</v>
      </c>
    </row>
    <row r="1590" spans="1:7" x14ac:dyDescent="0.25">
      <c r="A1590" s="34" t="s">
        <v>174</v>
      </c>
      <c r="B1590" s="34">
        <v>830</v>
      </c>
      <c r="C1590" s="34" t="s">
        <v>83</v>
      </c>
      <c r="D1590" s="36">
        <v>816.35</v>
      </c>
      <c r="F1590" t="str">
        <f>A1590&amp;"-"&amp;B1590&amp;"-"&amp;C1590</f>
        <v>MALA_08_CLIMATIQUE-830-CPLBLANC 300</v>
      </c>
      <c r="G1590" s="16">
        <f t="shared" si="24"/>
        <v>816.35</v>
      </c>
    </row>
    <row r="1591" spans="1:7" x14ac:dyDescent="0.25">
      <c r="A1591" s="34" t="s">
        <v>174</v>
      </c>
      <c r="B1591" s="34">
        <v>830</v>
      </c>
      <c r="C1591" s="34" t="s">
        <v>84</v>
      </c>
      <c r="D1591" s="36">
        <v>816.35</v>
      </c>
      <c r="F1591" t="str">
        <f>A1591&amp;"-"&amp;B1591&amp;"-"&amp;C1591</f>
        <v>MALA_08_CLIMATIQUE-830-CPLBLANC 310</v>
      </c>
      <c r="G1591" s="16">
        <f t="shared" si="24"/>
        <v>816.35</v>
      </c>
    </row>
    <row r="1592" spans="1:7" x14ac:dyDescent="0.25">
      <c r="A1592" s="34" t="s">
        <v>174</v>
      </c>
      <c r="B1592" s="34">
        <v>830</v>
      </c>
      <c r="C1592" s="34" t="s">
        <v>85</v>
      </c>
      <c r="D1592" s="36">
        <v>816.35</v>
      </c>
      <c r="F1592" t="str">
        <f>A1592&amp;"-"&amp;B1592&amp;"-"&amp;C1592</f>
        <v>MALA_08_CLIMATIQUE-830-CPLBLANC 330</v>
      </c>
      <c r="G1592" s="16">
        <f t="shared" si="24"/>
        <v>816.35</v>
      </c>
    </row>
    <row r="1593" spans="1:7" x14ac:dyDescent="0.25">
      <c r="A1593" s="34" t="s">
        <v>174</v>
      </c>
      <c r="B1593" s="34">
        <v>930</v>
      </c>
      <c r="C1593" s="34" t="s">
        <v>26</v>
      </c>
      <c r="D1593" s="36">
        <v>771.4</v>
      </c>
      <c r="F1593" t="str">
        <f>A1593&amp;"-"&amp;B1593&amp;"-"&amp;C1593</f>
        <v>MALA_08_CLIMATIQUE-930-CPLBLANC 70</v>
      </c>
      <c r="G1593" s="16">
        <f t="shared" si="24"/>
        <v>771.4</v>
      </c>
    </row>
    <row r="1594" spans="1:7" x14ac:dyDescent="0.25">
      <c r="A1594" s="34" t="s">
        <v>174</v>
      </c>
      <c r="B1594" s="34">
        <v>930</v>
      </c>
      <c r="C1594" s="34" t="s">
        <v>27</v>
      </c>
      <c r="D1594" s="36">
        <v>771.4</v>
      </c>
      <c r="F1594" t="str">
        <f>A1594&amp;"-"&amp;B1594&amp;"-"&amp;C1594</f>
        <v>MALA_08_CLIMATIQUE-930-CPLBLANC 80</v>
      </c>
      <c r="G1594" s="16">
        <f t="shared" si="24"/>
        <v>771.4</v>
      </c>
    </row>
    <row r="1595" spans="1:7" x14ac:dyDescent="0.25">
      <c r="A1595" s="34" t="s">
        <v>174</v>
      </c>
      <c r="B1595" s="34">
        <v>930</v>
      </c>
      <c r="C1595" s="34" t="s">
        <v>28</v>
      </c>
      <c r="D1595" s="36">
        <v>771.4</v>
      </c>
      <c r="F1595" t="str">
        <f>A1595&amp;"-"&amp;B1595&amp;"-"&amp;C1595</f>
        <v>MALA_08_CLIMATIQUE-930-CPLBLANC 100</v>
      </c>
      <c r="G1595" s="16">
        <f t="shared" si="24"/>
        <v>771.4</v>
      </c>
    </row>
    <row r="1596" spans="1:7" x14ac:dyDescent="0.25">
      <c r="A1596" s="34" t="s">
        <v>174</v>
      </c>
      <c r="B1596" s="34">
        <v>930</v>
      </c>
      <c r="C1596" s="34" t="s">
        <v>29</v>
      </c>
      <c r="D1596" s="36">
        <v>774.3</v>
      </c>
      <c r="F1596" t="str">
        <f>A1596&amp;"-"&amp;B1596&amp;"-"&amp;C1596</f>
        <v>MALA_08_CLIMATIQUE-930-CPLBLANC 120</v>
      </c>
      <c r="G1596" s="16">
        <f t="shared" si="24"/>
        <v>774.3</v>
      </c>
    </row>
    <row r="1597" spans="1:7" x14ac:dyDescent="0.25">
      <c r="A1597" s="34" t="s">
        <v>174</v>
      </c>
      <c r="B1597" s="34">
        <v>930</v>
      </c>
      <c r="C1597" s="34" t="s">
        <v>30</v>
      </c>
      <c r="D1597" s="36">
        <v>777.2</v>
      </c>
      <c r="F1597" t="str">
        <f>A1597&amp;"-"&amp;B1597&amp;"-"&amp;C1597</f>
        <v>MALA_08_CLIMATIQUE-930-CPLBLANC 140</v>
      </c>
      <c r="G1597" s="16">
        <f t="shared" si="24"/>
        <v>777.2</v>
      </c>
    </row>
    <row r="1598" spans="1:7" x14ac:dyDescent="0.25">
      <c r="A1598" s="34" t="s">
        <v>174</v>
      </c>
      <c r="B1598" s="34">
        <v>930</v>
      </c>
      <c r="C1598" s="34" t="s">
        <v>31</v>
      </c>
      <c r="D1598" s="36">
        <v>790.25</v>
      </c>
      <c r="F1598" t="str">
        <f>A1598&amp;"-"&amp;B1598&amp;"-"&amp;C1598</f>
        <v>MALA_08_CLIMATIQUE-930-CPLBLANC 160</v>
      </c>
      <c r="G1598" s="16">
        <f t="shared" si="24"/>
        <v>790.25</v>
      </c>
    </row>
    <row r="1599" spans="1:7" x14ac:dyDescent="0.25">
      <c r="A1599" s="34" t="s">
        <v>174</v>
      </c>
      <c r="B1599" s="34">
        <v>930</v>
      </c>
      <c r="C1599" s="34" t="s">
        <v>32</v>
      </c>
      <c r="D1599" s="36">
        <v>790.25</v>
      </c>
      <c r="F1599" t="str">
        <f>A1599&amp;"-"&amp;B1599&amp;"-"&amp;C1599</f>
        <v>MALA_08_CLIMATIQUE-930-CPLBLANC 180</v>
      </c>
      <c r="G1599" s="16">
        <f t="shared" si="24"/>
        <v>790.25</v>
      </c>
    </row>
    <row r="1600" spans="1:7" x14ac:dyDescent="0.25">
      <c r="A1600" s="34" t="s">
        <v>174</v>
      </c>
      <c r="B1600" s="34">
        <v>930</v>
      </c>
      <c r="C1600" s="34" t="s">
        <v>33</v>
      </c>
      <c r="D1600" s="36">
        <v>790.25</v>
      </c>
      <c r="F1600" t="str">
        <f>A1600&amp;"-"&amp;B1600&amp;"-"&amp;C1600</f>
        <v>MALA_08_CLIMATIQUE-930-CPLBLANC 200</v>
      </c>
      <c r="G1600" s="16">
        <f t="shared" si="24"/>
        <v>790.25</v>
      </c>
    </row>
    <row r="1601" spans="1:7" x14ac:dyDescent="0.25">
      <c r="A1601" s="34" t="s">
        <v>174</v>
      </c>
      <c r="B1601" s="34">
        <v>930</v>
      </c>
      <c r="C1601" s="34" t="s">
        <v>79</v>
      </c>
      <c r="D1601" s="36">
        <v>806.2</v>
      </c>
      <c r="F1601" t="str">
        <f>A1601&amp;"-"&amp;B1601&amp;"-"&amp;C1601</f>
        <v>MALA_08_CLIMATIQUE-930-CPLBLANC 220</v>
      </c>
      <c r="G1601" s="16">
        <f t="shared" si="24"/>
        <v>806.2</v>
      </c>
    </row>
    <row r="1602" spans="1:7" x14ac:dyDescent="0.25">
      <c r="A1602" s="34" t="s">
        <v>174</v>
      </c>
      <c r="B1602" s="34">
        <v>930</v>
      </c>
      <c r="C1602" s="34" t="s">
        <v>80</v>
      </c>
      <c r="D1602" s="36">
        <v>806.2</v>
      </c>
      <c r="F1602" t="str">
        <f>A1602&amp;"-"&amp;B1602&amp;"-"&amp;C1602</f>
        <v>MALA_08_CLIMATIQUE-930-CPLBLANC 240</v>
      </c>
      <c r="G1602" s="16">
        <f t="shared" si="24"/>
        <v>806.2</v>
      </c>
    </row>
    <row r="1603" spans="1:7" x14ac:dyDescent="0.25">
      <c r="A1603" s="34" t="s">
        <v>174</v>
      </c>
      <c r="B1603" s="34">
        <v>930</v>
      </c>
      <c r="C1603" s="34" t="s">
        <v>81</v>
      </c>
      <c r="D1603" s="36">
        <v>806.2</v>
      </c>
      <c r="F1603" t="str">
        <f>A1603&amp;"-"&amp;B1603&amp;"-"&amp;C1603</f>
        <v>MALA_08_CLIMATIQUE-930-CPLBLANC 265</v>
      </c>
      <c r="G1603" s="16">
        <f t="shared" si="24"/>
        <v>806.2</v>
      </c>
    </row>
    <row r="1604" spans="1:7" x14ac:dyDescent="0.25">
      <c r="A1604" s="34" t="s">
        <v>174</v>
      </c>
      <c r="B1604" s="34">
        <v>930</v>
      </c>
      <c r="C1604" s="34" t="s">
        <v>82</v>
      </c>
      <c r="D1604" s="36">
        <v>826.5</v>
      </c>
      <c r="F1604" t="str">
        <f>A1604&amp;"-"&amp;B1604&amp;"-"&amp;C1604</f>
        <v>MALA_08_CLIMATIQUE-930-CPLBLANC 280</v>
      </c>
      <c r="G1604" s="16">
        <f t="shared" ref="G1604:G1667" si="25">D1604</f>
        <v>826.5</v>
      </c>
    </row>
    <row r="1605" spans="1:7" x14ac:dyDescent="0.25">
      <c r="A1605" s="34" t="s">
        <v>174</v>
      </c>
      <c r="B1605" s="34">
        <v>930</v>
      </c>
      <c r="C1605" s="34" t="s">
        <v>83</v>
      </c>
      <c r="D1605" s="36">
        <v>826.5</v>
      </c>
      <c r="F1605" t="str">
        <f>A1605&amp;"-"&amp;B1605&amp;"-"&amp;C1605</f>
        <v>MALA_08_CLIMATIQUE-930-CPLBLANC 300</v>
      </c>
      <c r="G1605" s="16">
        <f t="shared" si="25"/>
        <v>826.5</v>
      </c>
    </row>
    <row r="1606" spans="1:7" x14ac:dyDescent="0.25">
      <c r="A1606" s="34" t="s">
        <v>174</v>
      </c>
      <c r="B1606" s="34">
        <v>930</v>
      </c>
      <c r="C1606" s="34" t="s">
        <v>84</v>
      </c>
      <c r="D1606" s="36">
        <v>826.5</v>
      </c>
      <c r="F1606" t="str">
        <f>A1606&amp;"-"&amp;B1606&amp;"-"&amp;C1606</f>
        <v>MALA_08_CLIMATIQUE-930-CPLBLANC 310</v>
      </c>
      <c r="G1606" s="16">
        <f t="shared" si="25"/>
        <v>826.5</v>
      </c>
    </row>
    <row r="1607" spans="1:7" x14ac:dyDescent="0.25">
      <c r="A1607" s="34" t="s">
        <v>174</v>
      </c>
      <c r="B1607" s="34">
        <v>930</v>
      </c>
      <c r="C1607" s="34" t="s">
        <v>85</v>
      </c>
      <c r="D1607" s="36">
        <v>826.5</v>
      </c>
      <c r="F1607" t="str">
        <f>A1607&amp;"-"&amp;B1607&amp;"-"&amp;C1607</f>
        <v>MALA_08_CLIMATIQUE-930-CPLBLANC 330</v>
      </c>
      <c r="G1607" s="16">
        <f t="shared" si="25"/>
        <v>826.5</v>
      </c>
    </row>
    <row r="1608" spans="1:7" x14ac:dyDescent="0.25">
      <c r="A1608" s="34" t="s">
        <v>174</v>
      </c>
      <c r="B1608" s="34">
        <v>730</v>
      </c>
      <c r="C1608" s="34" t="s">
        <v>86</v>
      </c>
      <c r="D1608" s="36">
        <v>761.25</v>
      </c>
      <c r="F1608" t="str">
        <f>A1608&amp;"-"&amp;B1608&amp;"-"&amp;C1608</f>
        <v>MALA_08_CLIMATIQUE-730-RU2BLANC 70</v>
      </c>
      <c r="G1608" s="16">
        <f t="shared" si="25"/>
        <v>761.25</v>
      </c>
    </row>
    <row r="1609" spans="1:7" x14ac:dyDescent="0.25">
      <c r="A1609" s="34" t="s">
        <v>174</v>
      </c>
      <c r="B1609" s="34">
        <v>730</v>
      </c>
      <c r="C1609" s="34" t="s">
        <v>87</v>
      </c>
      <c r="D1609" s="36">
        <v>761.25</v>
      </c>
      <c r="F1609" t="str">
        <f>A1609&amp;"-"&amp;B1609&amp;"-"&amp;C1609</f>
        <v>MALA_08_CLIMATIQUE-730-RU2BLANC 80</v>
      </c>
      <c r="G1609" s="16">
        <f t="shared" si="25"/>
        <v>761.25</v>
      </c>
    </row>
    <row r="1610" spans="1:7" x14ac:dyDescent="0.25">
      <c r="A1610" s="34" t="s">
        <v>174</v>
      </c>
      <c r="B1610" s="34">
        <v>730</v>
      </c>
      <c r="C1610" s="34" t="s">
        <v>88</v>
      </c>
      <c r="D1610" s="36">
        <v>761.25</v>
      </c>
      <c r="F1610" t="str">
        <f>A1610&amp;"-"&amp;B1610&amp;"-"&amp;C1610</f>
        <v>MALA_08_CLIMATIQUE-730-RU2BLANC 100</v>
      </c>
      <c r="G1610" s="16">
        <f t="shared" si="25"/>
        <v>761.25</v>
      </c>
    </row>
    <row r="1611" spans="1:7" x14ac:dyDescent="0.25">
      <c r="A1611" s="34" t="s">
        <v>174</v>
      </c>
      <c r="B1611" s="34">
        <v>730</v>
      </c>
      <c r="C1611" s="34" t="s">
        <v>89</v>
      </c>
      <c r="D1611" s="36">
        <v>713.4</v>
      </c>
      <c r="F1611" t="str">
        <f>A1611&amp;"-"&amp;B1611&amp;"-"&amp;C1611</f>
        <v>MALA_08_CLIMATIQUE-730-RU2BLANC 120</v>
      </c>
      <c r="G1611" s="16">
        <f t="shared" si="25"/>
        <v>713.4</v>
      </c>
    </row>
    <row r="1612" spans="1:7" x14ac:dyDescent="0.25">
      <c r="A1612" s="34" t="s">
        <v>174</v>
      </c>
      <c r="B1612" s="34">
        <v>730</v>
      </c>
      <c r="C1612" s="34" t="s">
        <v>90</v>
      </c>
      <c r="D1612" s="36">
        <v>767.05</v>
      </c>
      <c r="F1612" t="str">
        <f>A1612&amp;"-"&amp;B1612&amp;"-"&amp;C1612</f>
        <v>MALA_08_CLIMATIQUE-730-RU2BLANC 140</v>
      </c>
      <c r="G1612" s="16">
        <f t="shared" si="25"/>
        <v>767.05</v>
      </c>
    </row>
    <row r="1613" spans="1:7" x14ac:dyDescent="0.25">
      <c r="A1613" s="34" t="s">
        <v>174</v>
      </c>
      <c r="B1613" s="34">
        <v>730</v>
      </c>
      <c r="C1613" s="34" t="s">
        <v>91</v>
      </c>
      <c r="D1613" s="36">
        <v>780.1</v>
      </c>
      <c r="F1613" t="str">
        <f>A1613&amp;"-"&amp;B1613&amp;"-"&amp;C1613</f>
        <v>MALA_08_CLIMATIQUE-730-RU2BLANC 160</v>
      </c>
      <c r="G1613" s="16">
        <f t="shared" si="25"/>
        <v>780.1</v>
      </c>
    </row>
    <row r="1614" spans="1:7" x14ac:dyDescent="0.25">
      <c r="A1614" s="34" t="s">
        <v>174</v>
      </c>
      <c r="B1614" s="34">
        <v>730</v>
      </c>
      <c r="C1614" s="34" t="s">
        <v>92</v>
      </c>
      <c r="D1614" s="36">
        <v>780.1</v>
      </c>
      <c r="F1614" t="str">
        <f>A1614&amp;"-"&amp;B1614&amp;"-"&amp;C1614</f>
        <v>MALA_08_CLIMATIQUE-730-RU2BLANC 180</v>
      </c>
      <c r="G1614" s="16">
        <f t="shared" si="25"/>
        <v>780.1</v>
      </c>
    </row>
    <row r="1615" spans="1:7" x14ac:dyDescent="0.25">
      <c r="A1615" s="34" t="s">
        <v>174</v>
      </c>
      <c r="B1615" s="34">
        <v>730</v>
      </c>
      <c r="C1615" s="34" t="s">
        <v>93</v>
      </c>
      <c r="D1615" s="36">
        <v>780.1</v>
      </c>
      <c r="F1615" t="str">
        <f>A1615&amp;"-"&amp;B1615&amp;"-"&amp;C1615</f>
        <v>MALA_08_CLIMATIQUE-730-RU2BLANC 200</v>
      </c>
      <c r="G1615" s="16">
        <f t="shared" si="25"/>
        <v>780.1</v>
      </c>
    </row>
    <row r="1616" spans="1:7" x14ac:dyDescent="0.25">
      <c r="A1616" s="34" t="s">
        <v>174</v>
      </c>
      <c r="B1616" s="34">
        <v>730</v>
      </c>
      <c r="C1616" s="34" t="s">
        <v>94</v>
      </c>
      <c r="D1616" s="36">
        <v>796.05</v>
      </c>
      <c r="F1616" t="str">
        <f>A1616&amp;"-"&amp;B1616&amp;"-"&amp;C1616</f>
        <v>MALA_08_CLIMATIQUE-730-RU2BLANC 220</v>
      </c>
      <c r="G1616" s="16">
        <f t="shared" si="25"/>
        <v>796.05</v>
      </c>
    </row>
    <row r="1617" spans="1:7" x14ac:dyDescent="0.25">
      <c r="A1617" s="34" t="s">
        <v>174</v>
      </c>
      <c r="B1617" s="34">
        <v>730</v>
      </c>
      <c r="C1617" s="34" t="s">
        <v>95</v>
      </c>
      <c r="D1617" s="36">
        <v>796.05</v>
      </c>
      <c r="F1617" t="str">
        <f>A1617&amp;"-"&amp;B1617&amp;"-"&amp;C1617</f>
        <v>MALA_08_CLIMATIQUE-730-RU2BLANC 240</v>
      </c>
      <c r="G1617" s="16">
        <f t="shared" si="25"/>
        <v>796.05</v>
      </c>
    </row>
    <row r="1618" spans="1:7" x14ac:dyDescent="0.25">
      <c r="A1618" s="34" t="s">
        <v>174</v>
      </c>
      <c r="B1618" s="34">
        <v>730</v>
      </c>
      <c r="C1618" s="34" t="s">
        <v>96</v>
      </c>
      <c r="D1618" s="36">
        <v>796.05</v>
      </c>
      <c r="F1618" t="str">
        <f>A1618&amp;"-"&amp;B1618&amp;"-"&amp;C1618</f>
        <v>MALA_08_CLIMATIQUE-730-RU2BLANC 265</v>
      </c>
      <c r="G1618" s="16">
        <f t="shared" si="25"/>
        <v>796.05</v>
      </c>
    </row>
    <row r="1619" spans="1:7" x14ac:dyDescent="0.25">
      <c r="A1619" s="34" t="s">
        <v>174</v>
      </c>
      <c r="B1619" s="34">
        <v>730</v>
      </c>
      <c r="C1619" s="34" t="s">
        <v>97</v>
      </c>
      <c r="D1619" s="36">
        <v>816.35</v>
      </c>
      <c r="F1619" t="str">
        <f>A1619&amp;"-"&amp;B1619&amp;"-"&amp;C1619</f>
        <v>MALA_08_CLIMATIQUE-730-RU2BLANC 280</v>
      </c>
      <c r="G1619" s="16">
        <f t="shared" si="25"/>
        <v>816.35</v>
      </c>
    </row>
    <row r="1620" spans="1:7" x14ac:dyDescent="0.25">
      <c r="A1620" s="34" t="s">
        <v>174</v>
      </c>
      <c r="B1620" s="34">
        <v>730</v>
      </c>
      <c r="C1620" s="34" t="s">
        <v>98</v>
      </c>
      <c r="D1620" s="36">
        <v>816.35</v>
      </c>
      <c r="F1620" t="str">
        <f>A1620&amp;"-"&amp;B1620&amp;"-"&amp;C1620</f>
        <v>MALA_08_CLIMATIQUE-730-RU2BLANC 300</v>
      </c>
      <c r="G1620" s="16">
        <f t="shared" si="25"/>
        <v>816.35</v>
      </c>
    </row>
    <row r="1621" spans="1:7" x14ac:dyDescent="0.25">
      <c r="A1621" s="34" t="s">
        <v>174</v>
      </c>
      <c r="B1621" s="34">
        <v>730</v>
      </c>
      <c r="C1621" s="34" t="s">
        <v>99</v>
      </c>
      <c r="D1621" s="36">
        <v>816.35</v>
      </c>
      <c r="F1621" t="str">
        <f>A1621&amp;"-"&amp;B1621&amp;"-"&amp;C1621</f>
        <v>MALA_08_CLIMATIQUE-730-RU2BLANC 310</v>
      </c>
      <c r="G1621" s="16">
        <f t="shared" si="25"/>
        <v>816.35</v>
      </c>
    </row>
    <row r="1622" spans="1:7" x14ac:dyDescent="0.25">
      <c r="A1622" s="34" t="s">
        <v>174</v>
      </c>
      <c r="B1622" s="34">
        <v>730</v>
      </c>
      <c r="C1622" s="34" t="s">
        <v>100</v>
      </c>
      <c r="D1622" s="36">
        <v>816.35</v>
      </c>
      <c r="F1622" t="str">
        <f>A1622&amp;"-"&amp;B1622&amp;"-"&amp;C1622</f>
        <v>MALA_08_CLIMATIQUE-730-RU2BLANC 330</v>
      </c>
      <c r="G1622" s="16">
        <f t="shared" si="25"/>
        <v>816.35</v>
      </c>
    </row>
    <row r="1623" spans="1:7" x14ac:dyDescent="0.25">
      <c r="A1623" s="34" t="s">
        <v>174</v>
      </c>
      <c r="B1623" s="34">
        <v>830</v>
      </c>
      <c r="C1623" s="34" t="s">
        <v>86</v>
      </c>
      <c r="D1623" s="36">
        <v>761.25</v>
      </c>
      <c r="F1623" t="str">
        <f>A1623&amp;"-"&amp;B1623&amp;"-"&amp;C1623</f>
        <v>MALA_08_CLIMATIQUE-830-RU2BLANC 70</v>
      </c>
      <c r="G1623" s="16">
        <f t="shared" si="25"/>
        <v>761.25</v>
      </c>
    </row>
    <row r="1624" spans="1:7" x14ac:dyDescent="0.25">
      <c r="A1624" s="34" t="s">
        <v>174</v>
      </c>
      <c r="B1624" s="34">
        <v>830</v>
      </c>
      <c r="C1624" s="34" t="s">
        <v>87</v>
      </c>
      <c r="D1624" s="36">
        <v>761.25</v>
      </c>
      <c r="F1624" t="str">
        <f>A1624&amp;"-"&amp;B1624&amp;"-"&amp;C1624</f>
        <v>MALA_08_CLIMATIQUE-830-RU2BLANC 80</v>
      </c>
      <c r="G1624" s="16">
        <f t="shared" si="25"/>
        <v>761.25</v>
      </c>
    </row>
    <row r="1625" spans="1:7" x14ac:dyDescent="0.25">
      <c r="A1625" s="34" t="s">
        <v>174</v>
      </c>
      <c r="B1625" s="34">
        <v>830</v>
      </c>
      <c r="C1625" s="34" t="s">
        <v>88</v>
      </c>
      <c r="D1625" s="36">
        <v>761.25</v>
      </c>
      <c r="F1625" t="str">
        <f>A1625&amp;"-"&amp;B1625&amp;"-"&amp;C1625</f>
        <v>MALA_08_CLIMATIQUE-830-RU2BLANC 100</v>
      </c>
      <c r="G1625" s="16">
        <f t="shared" si="25"/>
        <v>761.25</v>
      </c>
    </row>
    <row r="1626" spans="1:7" x14ac:dyDescent="0.25">
      <c r="A1626" s="34" t="s">
        <v>174</v>
      </c>
      <c r="B1626" s="34">
        <v>830</v>
      </c>
      <c r="C1626" s="34" t="s">
        <v>89</v>
      </c>
      <c r="D1626" s="36">
        <v>713.4</v>
      </c>
      <c r="F1626" t="str">
        <f>A1626&amp;"-"&amp;B1626&amp;"-"&amp;C1626</f>
        <v>MALA_08_CLIMATIQUE-830-RU2BLANC 120</v>
      </c>
      <c r="G1626" s="16">
        <f t="shared" si="25"/>
        <v>713.4</v>
      </c>
    </row>
    <row r="1627" spans="1:7" x14ac:dyDescent="0.25">
      <c r="A1627" s="34" t="s">
        <v>174</v>
      </c>
      <c r="B1627" s="34">
        <v>830</v>
      </c>
      <c r="C1627" s="34" t="s">
        <v>90</v>
      </c>
      <c r="D1627" s="36">
        <v>767.05</v>
      </c>
      <c r="F1627" t="str">
        <f>A1627&amp;"-"&amp;B1627&amp;"-"&amp;C1627</f>
        <v>MALA_08_CLIMATIQUE-830-RU2BLANC 140</v>
      </c>
      <c r="G1627" s="16">
        <f t="shared" si="25"/>
        <v>767.05</v>
      </c>
    </row>
    <row r="1628" spans="1:7" x14ac:dyDescent="0.25">
      <c r="A1628" s="34" t="s">
        <v>174</v>
      </c>
      <c r="B1628" s="34">
        <v>830</v>
      </c>
      <c r="C1628" s="34" t="s">
        <v>91</v>
      </c>
      <c r="D1628" s="36">
        <v>780.1</v>
      </c>
      <c r="F1628" t="str">
        <f>A1628&amp;"-"&amp;B1628&amp;"-"&amp;C1628</f>
        <v>MALA_08_CLIMATIQUE-830-RU2BLANC 160</v>
      </c>
      <c r="G1628" s="16">
        <f t="shared" si="25"/>
        <v>780.1</v>
      </c>
    </row>
    <row r="1629" spans="1:7" x14ac:dyDescent="0.25">
      <c r="A1629" s="34" t="s">
        <v>174</v>
      </c>
      <c r="B1629" s="34">
        <v>830</v>
      </c>
      <c r="C1629" s="34" t="s">
        <v>92</v>
      </c>
      <c r="D1629" s="36">
        <v>780.1</v>
      </c>
      <c r="F1629" t="str">
        <f>A1629&amp;"-"&amp;B1629&amp;"-"&amp;C1629</f>
        <v>MALA_08_CLIMATIQUE-830-RU2BLANC 180</v>
      </c>
      <c r="G1629" s="16">
        <f t="shared" si="25"/>
        <v>780.1</v>
      </c>
    </row>
    <row r="1630" spans="1:7" x14ac:dyDescent="0.25">
      <c r="A1630" s="34" t="s">
        <v>174</v>
      </c>
      <c r="B1630" s="34">
        <v>830</v>
      </c>
      <c r="C1630" s="34" t="s">
        <v>93</v>
      </c>
      <c r="D1630" s="36">
        <v>780.1</v>
      </c>
      <c r="F1630" t="str">
        <f>A1630&amp;"-"&amp;B1630&amp;"-"&amp;C1630</f>
        <v>MALA_08_CLIMATIQUE-830-RU2BLANC 200</v>
      </c>
      <c r="G1630" s="16">
        <f t="shared" si="25"/>
        <v>780.1</v>
      </c>
    </row>
    <row r="1631" spans="1:7" x14ac:dyDescent="0.25">
      <c r="A1631" s="34" t="s">
        <v>174</v>
      </c>
      <c r="B1631" s="34">
        <v>830</v>
      </c>
      <c r="C1631" s="34" t="s">
        <v>94</v>
      </c>
      <c r="D1631" s="36">
        <v>796.05</v>
      </c>
      <c r="F1631" t="str">
        <f>A1631&amp;"-"&amp;B1631&amp;"-"&amp;C1631</f>
        <v>MALA_08_CLIMATIQUE-830-RU2BLANC 220</v>
      </c>
      <c r="G1631" s="16">
        <f t="shared" si="25"/>
        <v>796.05</v>
      </c>
    </row>
    <row r="1632" spans="1:7" x14ac:dyDescent="0.25">
      <c r="A1632" s="34" t="s">
        <v>174</v>
      </c>
      <c r="B1632" s="34">
        <v>830</v>
      </c>
      <c r="C1632" s="34" t="s">
        <v>95</v>
      </c>
      <c r="D1632" s="36">
        <v>796.05</v>
      </c>
      <c r="F1632" t="str">
        <f>A1632&amp;"-"&amp;B1632&amp;"-"&amp;C1632</f>
        <v>MALA_08_CLIMATIQUE-830-RU2BLANC 240</v>
      </c>
      <c r="G1632" s="16">
        <f t="shared" si="25"/>
        <v>796.05</v>
      </c>
    </row>
    <row r="1633" spans="1:7" x14ac:dyDescent="0.25">
      <c r="A1633" s="34" t="s">
        <v>174</v>
      </c>
      <c r="B1633" s="34">
        <v>830</v>
      </c>
      <c r="C1633" s="34" t="s">
        <v>96</v>
      </c>
      <c r="D1633" s="36">
        <v>796.05</v>
      </c>
      <c r="F1633" t="str">
        <f>A1633&amp;"-"&amp;B1633&amp;"-"&amp;C1633</f>
        <v>MALA_08_CLIMATIQUE-830-RU2BLANC 265</v>
      </c>
      <c r="G1633" s="16">
        <f t="shared" si="25"/>
        <v>796.05</v>
      </c>
    </row>
    <row r="1634" spans="1:7" x14ac:dyDescent="0.25">
      <c r="A1634" s="34" t="s">
        <v>174</v>
      </c>
      <c r="B1634" s="34">
        <v>830</v>
      </c>
      <c r="C1634" s="34" t="s">
        <v>97</v>
      </c>
      <c r="D1634" s="36">
        <v>816.35</v>
      </c>
      <c r="F1634" t="str">
        <f>A1634&amp;"-"&amp;B1634&amp;"-"&amp;C1634</f>
        <v>MALA_08_CLIMATIQUE-830-RU2BLANC 280</v>
      </c>
      <c r="G1634" s="16">
        <f t="shared" si="25"/>
        <v>816.35</v>
      </c>
    </row>
    <row r="1635" spans="1:7" x14ac:dyDescent="0.25">
      <c r="A1635" s="34" t="s">
        <v>174</v>
      </c>
      <c r="B1635" s="34">
        <v>830</v>
      </c>
      <c r="C1635" s="34" t="s">
        <v>98</v>
      </c>
      <c r="D1635" s="36">
        <v>816.35</v>
      </c>
      <c r="F1635" t="str">
        <f>A1635&amp;"-"&amp;B1635&amp;"-"&amp;C1635</f>
        <v>MALA_08_CLIMATIQUE-830-RU2BLANC 300</v>
      </c>
      <c r="G1635" s="16">
        <f t="shared" si="25"/>
        <v>816.35</v>
      </c>
    </row>
    <row r="1636" spans="1:7" x14ac:dyDescent="0.25">
      <c r="A1636" s="34" t="s">
        <v>174</v>
      </c>
      <c r="B1636" s="34">
        <v>830</v>
      </c>
      <c r="C1636" s="34" t="s">
        <v>99</v>
      </c>
      <c r="D1636" s="36">
        <v>816.35</v>
      </c>
      <c r="F1636" t="str">
        <f>A1636&amp;"-"&amp;B1636&amp;"-"&amp;C1636</f>
        <v>MALA_08_CLIMATIQUE-830-RU2BLANC 310</v>
      </c>
      <c r="G1636" s="16">
        <f t="shared" si="25"/>
        <v>816.35</v>
      </c>
    </row>
    <row r="1637" spans="1:7" x14ac:dyDescent="0.25">
      <c r="A1637" s="34" t="s">
        <v>174</v>
      </c>
      <c r="B1637" s="34">
        <v>830</v>
      </c>
      <c r="C1637" s="34" t="s">
        <v>100</v>
      </c>
      <c r="D1637" s="36">
        <v>816.35</v>
      </c>
      <c r="F1637" t="str">
        <f>A1637&amp;"-"&amp;B1637&amp;"-"&amp;C1637</f>
        <v>MALA_08_CLIMATIQUE-830-RU2BLANC 330</v>
      </c>
      <c r="G1637" s="16">
        <f t="shared" si="25"/>
        <v>816.35</v>
      </c>
    </row>
    <row r="1638" spans="1:7" x14ac:dyDescent="0.25">
      <c r="A1638" s="34" t="s">
        <v>174</v>
      </c>
      <c r="B1638" s="34">
        <v>930</v>
      </c>
      <c r="C1638" s="34" t="s">
        <v>86</v>
      </c>
      <c r="D1638" s="36">
        <v>771.4</v>
      </c>
      <c r="F1638" t="str">
        <f>A1638&amp;"-"&amp;B1638&amp;"-"&amp;C1638</f>
        <v>MALA_08_CLIMATIQUE-930-RU2BLANC 70</v>
      </c>
      <c r="G1638" s="16">
        <f t="shared" si="25"/>
        <v>771.4</v>
      </c>
    </row>
    <row r="1639" spans="1:7" x14ac:dyDescent="0.25">
      <c r="A1639" s="34" t="s">
        <v>174</v>
      </c>
      <c r="B1639" s="34">
        <v>930</v>
      </c>
      <c r="C1639" s="34" t="s">
        <v>87</v>
      </c>
      <c r="D1639" s="36">
        <v>771.4</v>
      </c>
      <c r="F1639" t="str">
        <f>A1639&amp;"-"&amp;B1639&amp;"-"&amp;C1639</f>
        <v>MALA_08_CLIMATIQUE-930-RU2BLANC 80</v>
      </c>
      <c r="G1639" s="16">
        <f t="shared" si="25"/>
        <v>771.4</v>
      </c>
    </row>
    <row r="1640" spans="1:7" x14ac:dyDescent="0.25">
      <c r="A1640" s="34" t="s">
        <v>174</v>
      </c>
      <c r="B1640" s="34">
        <v>930</v>
      </c>
      <c r="C1640" s="34" t="s">
        <v>88</v>
      </c>
      <c r="D1640" s="36">
        <v>771.4</v>
      </c>
      <c r="F1640" t="str">
        <f>A1640&amp;"-"&amp;B1640&amp;"-"&amp;C1640</f>
        <v>MALA_08_CLIMATIQUE-930-RU2BLANC 100</v>
      </c>
      <c r="G1640" s="16">
        <f t="shared" si="25"/>
        <v>771.4</v>
      </c>
    </row>
    <row r="1641" spans="1:7" x14ac:dyDescent="0.25">
      <c r="A1641" s="34" t="s">
        <v>174</v>
      </c>
      <c r="B1641" s="34">
        <v>930</v>
      </c>
      <c r="C1641" s="34" t="s">
        <v>89</v>
      </c>
      <c r="D1641" s="36">
        <v>774.3</v>
      </c>
      <c r="F1641" t="str">
        <f>A1641&amp;"-"&amp;B1641&amp;"-"&amp;C1641</f>
        <v>MALA_08_CLIMATIQUE-930-RU2BLANC 120</v>
      </c>
      <c r="G1641" s="16">
        <f t="shared" si="25"/>
        <v>774.3</v>
      </c>
    </row>
    <row r="1642" spans="1:7" x14ac:dyDescent="0.25">
      <c r="A1642" s="34" t="s">
        <v>174</v>
      </c>
      <c r="B1642" s="34">
        <v>930</v>
      </c>
      <c r="C1642" s="34" t="s">
        <v>90</v>
      </c>
      <c r="D1642" s="36">
        <v>777.2</v>
      </c>
      <c r="F1642" t="str">
        <f>A1642&amp;"-"&amp;B1642&amp;"-"&amp;C1642</f>
        <v>MALA_08_CLIMATIQUE-930-RU2BLANC 140</v>
      </c>
      <c r="G1642" s="16">
        <f t="shared" si="25"/>
        <v>777.2</v>
      </c>
    </row>
    <row r="1643" spans="1:7" x14ac:dyDescent="0.25">
      <c r="A1643" s="34" t="s">
        <v>174</v>
      </c>
      <c r="B1643" s="34">
        <v>930</v>
      </c>
      <c r="C1643" s="34" t="s">
        <v>91</v>
      </c>
      <c r="D1643" s="36">
        <v>790.25</v>
      </c>
      <c r="F1643" t="str">
        <f>A1643&amp;"-"&amp;B1643&amp;"-"&amp;C1643</f>
        <v>MALA_08_CLIMATIQUE-930-RU2BLANC 160</v>
      </c>
      <c r="G1643" s="16">
        <f t="shared" si="25"/>
        <v>790.25</v>
      </c>
    </row>
    <row r="1644" spans="1:7" x14ac:dyDescent="0.25">
      <c r="A1644" s="34" t="s">
        <v>174</v>
      </c>
      <c r="B1644" s="34">
        <v>930</v>
      </c>
      <c r="C1644" s="34" t="s">
        <v>92</v>
      </c>
      <c r="D1644" s="36">
        <v>790.25</v>
      </c>
      <c r="F1644" t="str">
        <f>A1644&amp;"-"&amp;B1644&amp;"-"&amp;C1644</f>
        <v>MALA_08_CLIMATIQUE-930-RU2BLANC 180</v>
      </c>
      <c r="G1644" s="16">
        <f t="shared" si="25"/>
        <v>790.25</v>
      </c>
    </row>
    <row r="1645" spans="1:7" x14ac:dyDescent="0.25">
      <c r="A1645" s="34" t="s">
        <v>174</v>
      </c>
      <c r="B1645" s="34">
        <v>930</v>
      </c>
      <c r="C1645" s="34" t="s">
        <v>93</v>
      </c>
      <c r="D1645" s="36">
        <v>790.25</v>
      </c>
      <c r="F1645" t="str">
        <f>A1645&amp;"-"&amp;B1645&amp;"-"&amp;C1645</f>
        <v>MALA_08_CLIMATIQUE-930-RU2BLANC 200</v>
      </c>
      <c r="G1645" s="16">
        <f t="shared" si="25"/>
        <v>790.25</v>
      </c>
    </row>
    <row r="1646" spans="1:7" x14ac:dyDescent="0.25">
      <c r="A1646" s="34" t="s">
        <v>174</v>
      </c>
      <c r="B1646" s="34">
        <v>930</v>
      </c>
      <c r="C1646" s="34" t="s">
        <v>94</v>
      </c>
      <c r="D1646" s="36">
        <v>806.2</v>
      </c>
      <c r="F1646" t="str">
        <f>A1646&amp;"-"&amp;B1646&amp;"-"&amp;C1646</f>
        <v>MALA_08_CLIMATIQUE-930-RU2BLANC 220</v>
      </c>
      <c r="G1646" s="16">
        <f t="shared" si="25"/>
        <v>806.2</v>
      </c>
    </row>
    <row r="1647" spans="1:7" x14ac:dyDescent="0.25">
      <c r="A1647" s="34" t="s">
        <v>174</v>
      </c>
      <c r="B1647" s="34">
        <v>930</v>
      </c>
      <c r="C1647" s="34" t="s">
        <v>95</v>
      </c>
      <c r="D1647" s="36">
        <v>806.2</v>
      </c>
      <c r="F1647" t="str">
        <f>A1647&amp;"-"&amp;B1647&amp;"-"&amp;C1647</f>
        <v>MALA_08_CLIMATIQUE-930-RU2BLANC 240</v>
      </c>
      <c r="G1647" s="16">
        <f t="shared" si="25"/>
        <v>806.2</v>
      </c>
    </row>
    <row r="1648" spans="1:7" x14ac:dyDescent="0.25">
      <c r="A1648" s="34" t="s">
        <v>174</v>
      </c>
      <c r="B1648" s="34">
        <v>930</v>
      </c>
      <c r="C1648" s="34" t="s">
        <v>96</v>
      </c>
      <c r="D1648" s="36">
        <v>806.2</v>
      </c>
      <c r="F1648" t="str">
        <f>A1648&amp;"-"&amp;B1648&amp;"-"&amp;C1648</f>
        <v>MALA_08_CLIMATIQUE-930-RU2BLANC 265</v>
      </c>
      <c r="G1648" s="16">
        <f t="shared" si="25"/>
        <v>806.2</v>
      </c>
    </row>
    <row r="1649" spans="1:7" x14ac:dyDescent="0.25">
      <c r="A1649" s="34" t="s">
        <v>174</v>
      </c>
      <c r="B1649" s="34">
        <v>930</v>
      </c>
      <c r="C1649" s="34" t="s">
        <v>97</v>
      </c>
      <c r="D1649" s="36">
        <v>826.5</v>
      </c>
      <c r="F1649" t="str">
        <f>A1649&amp;"-"&amp;B1649&amp;"-"&amp;C1649</f>
        <v>MALA_08_CLIMATIQUE-930-RU2BLANC 280</v>
      </c>
      <c r="G1649" s="16">
        <f t="shared" si="25"/>
        <v>826.5</v>
      </c>
    </row>
    <row r="1650" spans="1:7" x14ac:dyDescent="0.25">
      <c r="A1650" s="34" t="s">
        <v>174</v>
      </c>
      <c r="B1650" s="34">
        <v>930</v>
      </c>
      <c r="C1650" s="34" t="s">
        <v>98</v>
      </c>
      <c r="D1650" s="36">
        <v>826.5</v>
      </c>
      <c r="F1650" t="str">
        <f>A1650&amp;"-"&amp;B1650&amp;"-"&amp;C1650</f>
        <v>MALA_08_CLIMATIQUE-930-RU2BLANC 300</v>
      </c>
      <c r="G1650" s="16">
        <f t="shared" si="25"/>
        <v>826.5</v>
      </c>
    </row>
    <row r="1651" spans="1:7" x14ac:dyDescent="0.25">
      <c r="A1651" s="34" t="s">
        <v>174</v>
      </c>
      <c r="B1651" s="34">
        <v>930</v>
      </c>
      <c r="C1651" s="34" t="s">
        <v>99</v>
      </c>
      <c r="D1651" s="36">
        <v>826.5</v>
      </c>
      <c r="F1651" t="str">
        <f>A1651&amp;"-"&amp;B1651&amp;"-"&amp;C1651</f>
        <v>MALA_08_CLIMATIQUE-930-RU2BLANC 310</v>
      </c>
      <c r="G1651" s="16">
        <f t="shared" si="25"/>
        <v>826.5</v>
      </c>
    </row>
    <row r="1652" spans="1:7" x14ac:dyDescent="0.25">
      <c r="A1652" s="34" t="s">
        <v>174</v>
      </c>
      <c r="B1652" s="34">
        <v>930</v>
      </c>
      <c r="C1652" s="34" t="s">
        <v>100</v>
      </c>
      <c r="D1652" s="36">
        <v>826.5</v>
      </c>
      <c r="F1652" t="str">
        <f>A1652&amp;"-"&amp;B1652&amp;"-"&amp;C1652</f>
        <v>MALA_08_CLIMATIQUE-930-RU2BLANC 330</v>
      </c>
      <c r="G1652" s="16">
        <f t="shared" si="25"/>
        <v>826.5</v>
      </c>
    </row>
    <row r="1653" spans="1:7" x14ac:dyDescent="0.25">
      <c r="A1653" s="34" t="s">
        <v>175</v>
      </c>
      <c r="B1653" s="34">
        <v>730</v>
      </c>
      <c r="C1653" s="34" t="s">
        <v>26</v>
      </c>
      <c r="D1653" s="36">
        <v>761.25</v>
      </c>
      <c r="F1653" t="str">
        <f>A1653&amp;"-"&amp;B1653&amp;"-"&amp;C1653</f>
        <v>LINEO_02_CLIMATIQUE-730-CPLBLANC 70</v>
      </c>
      <c r="G1653" s="16">
        <f t="shared" si="25"/>
        <v>761.25</v>
      </c>
    </row>
    <row r="1654" spans="1:7" x14ac:dyDescent="0.25">
      <c r="A1654" s="34" t="s">
        <v>175</v>
      </c>
      <c r="B1654" s="34">
        <v>730</v>
      </c>
      <c r="C1654" s="34" t="s">
        <v>27</v>
      </c>
      <c r="D1654" s="36">
        <v>761.25</v>
      </c>
      <c r="F1654" t="str">
        <f>A1654&amp;"-"&amp;B1654&amp;"-"&amp;C1654</f>
        <v>LINEO_02_CLIMATIQUE-730-CPLBLANC 80</v>
      </c>
      <c r="G1654" s="16">
        <f t="shared" si="25"/>
        <v>761.25</v>
      </c>
    </row>
    <row r="1655" spans="1:7" x14ac:dyDescent="0.25">
      <c r="A1655" s="34" t="s">
        <v>175</v>
      </c>
      <c r="B1655" s="34">
        <v>730</v>
      </c>
      <c r="C1655" s="34" t="s">
        <v>28</v>
      </c>
      <c r="D1655" s="36">
        <v>761.25</v>
      </c>
      <c r="F1655" t="str">
        <f>A1655&amp;"-"&amp;B1655&amp;"-"&amp;C1655</f>
        <v>LINEO_02_CLIMATIQUE-730-CPLBLANC 100</v>
      </c>
      <c r="G1655" s="16">
        <f t="shared" si="25"/>
        <v>761.25</v>
      </c>
    </row>
    <row r="1656" spans="1:7" x14ac:dyDescent="0.25">
      <c r="A1656" s="34" t="s">
        <v>175</v>
      </c>
      <c r="B1656" s="34">
        <v>730</v>
      </c>
      <c r="C1656" s="34" t="s">
        <v>29</v>
      </c>
      <c r="D1656" s="36">
        <v>713.4</v>
      </c>
      <c r="F1656" t="str">
        <f>A1656&amp;"-"&amp;B1656&amp;"-"&amp;C1656</f>
        <v>LINEO_02_CLIMATIQUE-730-CPLBLANC 120</v>
      </c>
      <c r="G1656" s="16">
        <f t="shared" si="25"/>
        <v>713.4</v>
      </c>
    </row>
    <row r="1657" spans="1:7" x14ac:dyDescent="0.25">
      <c r="A1657" s="34" t="s">
        <v>175</v>
      </c>
      <c r="B1657" s="34">
        <v>730</v>
      </c>
      <c r="C1657" s="34" t="s">
        <v>30</v>
      </c>
      <c r="D1657" s="36">
        <v>767.05</v>
      </c>
      <c r="F1657" t="str">
        <f>A1657&amp;"-"&amp;B1657&amp;"-"&amp;C1657</f>
        <v>LINEO_02_CLIMATIQUE-730-CPLBLANC 140</v>
      </c>
      <c r="G1657" s="16">
        <f t="shared" si="25"/>
        <v>767.05</v>
      </c>
    </row>
    <row r="1658" spans="1:7" x14ac:dyDescent="0.25">
      <c r="A1658" s="34" t="s">
        <v>175</v>
      </c>
      <c r="B1658" s="34">
        <v>730</v>
      </c>
      <c r="C1658" s="34" t="s">
        <v>31</v>
      </c>
      <c r="D1658" s="36">
        <v>780.1</v>
      </c>
      <c r="F1658" t="str">
        <f>A1658&amp;"-"&amp;B1658&amp;"-"&amp;C1658</f>
        <v>LINEO_02_CLIMATIQUE-730-CPLBLANC 160</v>
      </c>
      <c r="G1658" s="16">
        <f t="shared" si="25"/>
        <v>780.1</v>
      </c>
    </row>
    <row r="1659" spans="1:7" x14ac:dyDescent="0.25">
      <c r="A1659" s="34" t="s">
        <v>175</v>
      </c>
      <c r="B1659" s="34">
        <v>730</v>
      </c>
      <c r="C1659" s="34" t="s">
        <v>32</v>
      </c>
      <c r="D1659" s="36">
        <v>780.1</v>
      </c>
      <c r="F1659" t="str">
        <f>A1659&amp;"-"&amp;B1659&amp;"-"&amp;C1659</f>
        <v>LINEO_02_CLIMATIQUE-730-CPLBLANC 180</v>
      </c>
      <c r="G1659" s="16">
        <f t="shared" si="25"/>
        <v>780.1</v>
      </c>
    </row>
    <row r="1660" spans="1:7" x14ac:dyDescent="0.25">
      <c r="A1660" s="34" t="s">
        <v>175</v>
      </c>
      <c r="B1660" s="34">
        <v>730</v>
      </c>
      <c r="C1660" s="34" t="s">
        <v>33</v>
      </c>
      <c r="D1660" s="36">
        <v>780.1</v>
      </c>
      <c r="F1660" t="str">
        <f>A1660&amp;"-"&amp;B1660&amp;"-"&amp;C1660</f>
        <v>LINEO_02_CLIMATIQUE-730-CPLBLANC 200</v>
      </c>
      <c r="G1660" s="16">
        <f t="shared" si="25"/>
        <v>780.1</v>
      </c>
    </row>
    <row r="1661" spans="1:7" x14ac:dyDescent="0.25">
      <c r="A1661" s="34" t="s">
        <v>175</v>
      </c>
      <c r="B1661" s="34">
        <v>730</v>
      </c>
      <c r="C1661" s="34" t="s">
        <v>79</v>
      </c>
      <c r="D1661" s="36">
        <v>796.05</v>
      </c>
      <c r="F1661" t="str">
        <f>A1661&amp;"-"&amp;B1661&amp;"-"&amp;C1661</f>
        <v>LINEO_02_CLIMATIQUE-730-CPLBLANC 220</v>
      </c>
      <c r="G1661" s="16">
        <f t="shared" si="25"/>
        <v>796.05</v>
      </c>
    </row>
    <row r="1662" spans="1:7" x14ac:dyDescent="0.25">
      <c r="A1662" s="34" t="s">
        <v>175</v>
      </c>
      <c r="B1662" s="34">
        <v>730</v>
      </c>
      <c r="C1662" s="34" t="s">
        <v>80</v>
      </c>
      <c r="D1662" s="36">
        <v>796.05</v>
      </c>
      <c r="F1662" t="str">
        <f>A1662&amp;"-"&amp;B1662&amp;"-"&amp;C1662</f>
        <v>LINEO_02_CLIMATIQUE-730-CPLBLANC 240</v>
      </c>
      <c r="G1662" s="16">
        <f t="shared" si="25"/>
        <v>796.05</v>
      </c>
    </row>
    <row r="1663" spans="1:7" x14ac:dyDescent="0.25">
      <c r="A1663" s="34" t="s">
        <v>175</v>
      </c>
      <c r="B1663" s="34">
        <v>730</v>
      </c>
      <c r="C1663" s="34" t="s">
        <v>81</v>
      </c>
      <c r="D1663" s="36">
        <v>796.05</v>
      </c>
      <c r="F1663" t="str">
        <f>A1663&amp;"-"&amp;B1663&amp;"-"&amp;C1663</f>
        <v>LINEO_02_CLIMATIQUE-730-CPLBLANC 265</v>
      </c>
      <c r="G1663" s="16">
        <f t="shared" si="25"/>
        <v>796.05</v>
      </c>
    </row>
    <row r="1664" spans="1:7" x14ac:dyDescent="0.25">
      <c r="A1664" s="34" t="s">
        <v>175</v>
      </c>
      <c r="B1664" s="34">
        <v>730</v>
      </c>
      <c r="C1664" s="34" t="s">
        <v>82</v>
      </c>
      <c r="D1664" s="36">
        <v>816.35</v>
      </c>
      <c r="F1664" t="str">
        <f>A1664&amp;"-"&amp;B1664&amp;"-"&amp;C1664</f>
        <v>LINEO_02_CLIMATIQUE-730-CPLBLANC 280</v>
      </c>
      <c r="G1664" s="16">
        <f t="shared" si="25"/>
        <v>816.35</v>
      </c>
    </row>
    <row r="1665" spans="1:7" x14ac:dyDescent="0.25">
      <c r="A1665" s="34" t="s">
        <v>175</v>
      </c>
      <c r="B1665" s="34">
        <v>730</v>
      </c>
      <c r="C1665" s="34" t="s">
        <v>83</v>
      </c>
      <c r="D1665" s="36">
        <v>816.35</v>
      </c>
      <c r="F1665" t="str">
        <f>A1665&amp;"-"&amp;B1665&amp;"-"&amp;C1665</f>
        <v>LINEO_02_CLIMATIQUE-730-CPLBLANC 300</v>
      </c>
      <c r="G1665" s="16">
        <f t="shared" si="25"/>
        <v>816.35</v>
      </c>
    </row>
    <row r="1666" spans="1:7" x14ac:dyDescent="0.25">
      <c r="A1666" s="34" t="s">
        <v>175</v>
      </c>
      <c r="B1666" s="34">
        <v>730</v>
      </c>
      <c r="C1666" s="34" t="s">
        <v>84</v>
      </c>
      <c r="D1666" s="36">
        <v>816.35</v>
      </c>
      <c r="F1666" t="str">
        <f>A1666&amp;"-"&amp;B1666&amp;"-"&amp;C1666</f>
        <v>LINEO_02_CLIMATIQUE-730-CPLBLANC 310</v>
      </c>
      <c r="G1666" s="16">
        <f t="shared" si="25"/>
        <v>816.35</v>
      </c>
    </row>
    <row r="1667" spans="1:7" x14ac:dyDescent="0.25">
      <c r="A1667" s="34" t="s">
        <v>175</v>
      </c>
      <c r="B1667" s="34">
        <v>730</v>
      </c>
      <c r="C1667" s="34" t="s">
        <v>85</v>
      </c>
      <c r="D1667" s="36">
        <v>816.35</v>
      </c>
      <c r="F1667" t="str">
        <f>A1667&amp;"-"&amp;B1667&amp;"-"&amp;C1667</f>
        <v>LINEO_02_CLIMATIQUE-730-CPLBLANC 330</v>
      </c>
      <c r="G1667" s="16">
        <f t="shared" si="25"/>
        <v>816.35</v>
      </c>
    </row>
    <row r="1668" spans="1:7" x14ac:dyDescent="0.25">
      <c r="A1668" s="34" t="s">
        <v>175</v>
      </c>
      <c r="B1668" s="34">
        <v>830</v>
      </c>
      <c r="C1668" s="34" t="s">
        <v>26</v>
      </c>
      <c r="D1668" s="36">
        <v>761.25</v>
      </c>
      <c r="F1668" t="str">
        <f>A1668&amp;"-"&amp;B1668&amp;"-"&amp;C1668</f>
        <v>LINEO_02_CLIMATIQUE-830-CPLBLANC 70</v>
      </c>
      <c r="G1668" s="16">
        <f t="shared" ref="G1668:G1731" si="26">D1668</f>
        <v>761.25</v>
      </c>
    </row>
    <row r="1669" spans="1:7" x14ac:dyDescent="0.25">
      <c r="A1669" s="34" t="s">
        <v>175</v>
      </c>
      <c r="B1669" s="34">
        <v>830</v>
      </c>
      <c r="C1669" s="34" t="s">
        <v>27</v>
      </c>
      <c r="D1669" s="36">
        <v>761.25</v>
      </c>
      <c r="F1669" t="str">
        <f>A1669&amp;"-"&amp;B1669&amp;"-"&amp;C1669</f>
        <v>LINEO_02_CLIMATIQUE-830-CPLBLANC 80</v>
      </c>
      <c r="G1669" s="16">
        <f t="shared" si="26"/>
        <v>761.25</v>
      </c>
    </row>
    <row r="1670" spans="1:7" x14ac:dyDescent="0.25">
      <c r="A1670" s="34" t="s">
        <v>175</v>
      </c>
      <c r="B1670" s="34">
        <v>830</v>
      </c>
      <c r="C1670" s="34" t="s">
        <v>28</v>
      </c>
      <c r="D1670" s="36">
        <v>761.25</v>
      </c>
      <c r="F1670" t="str">
        <f>A1670&amp;"-"&amp;B1670&amp;"-"&amp;C1670</f>
        <v>LINEO_02_CLIMATIQUE-830-CPLBLANC 100</v>
      </c>
      <c r="G1670" s="16">
        <f t="shared" si="26"/>
        <v>761.25</v>
      </c>
    </row>
    <row r="1671" spans="1:7" x14ac:dyDescent="0.25">
      <c r="A1671" s="34" t="s">
        <v>175</v>
      </c>
      <c r="B1671" s="34">
        <v>830</v>
      </c>
      <c r="C1671" s="34" t="s">
        <v>29</v>
      </c>
      <c r="D1671" s="36">
        <v>713.4</v>
      </c>
      <c r="F1671" t="str">
        <f>A1671&amp;"-"&amp;B1671&amp;"-"&amp;C1671</f>
        <v>LINEO_02_CLIMATIQUE-830-CPLBLANC 120</v>
      </c>
      <c r="G1671" s="16">
        <f t="shared" si="26"/>
        <v>713.4</v>
      </c>
    </row>
    <row r="1672" spans="1:7" x14ac:dyDescent="0.25">
      <c r="A1672" s="34" t="s">
        <v>175</v>
      </c>
      <c r="B1672" s="34">
        <v>830</v>
      </c>
      <c r="C1672" s="34" t="s">
        <v>30</v>
      </c>
      <c r="D1672" s="36">
        <v>767.05</v>
      </c>
      <c r="F1672" t="str">
        <f>A1672&amp;"-"&amp;B1672&amp;"-"&amp;C1672</f>
        <v>LINEO_02_CLIMATIQUE-830-CPLBLANC 140</v>
      </c>
      <c r="G1672" s="16">
        <f t="shared" si="26"/>
        <v>767.05</v>
      </c>
    </row>
    <row r="1673" spans="1:7" x14ac:dyDescent="0.25">
      <c r="A1673" s="34" t="s">
        <v>175</v>
      </c>
      <c r="B1673" s="34">
        <v>830</v>
      </c>
      <c r="C1673" s="34" t="s">
        <v>31</v>
      </c>
      <c r="D1673" s="36">
        <v>780.1</v>
      </c>
      <c r="F1673" t="str">
        <f>A1673&amp;"-"&amp;B1673&amp;"-"&amp;C1673</f>
        <v>LINEO_02_CLIMATIQUE-830-CPLBLANC 160</v>
      </c>
      <c r="G1673" s="16">
        <f t="shared" si="26"/>
        <v>780.1</v>
      </c>
    </row>
    <row r="1674" spans="1:7" x14ac:dyDescent="0.25">
      <c r="A1674" s="34" t="s">
        <v>175</v>
      </c>
      <c r="B1674" s="34">
        <v>830</v>
      </c>
      <c r="C1674" s="34" t="s">
        <v>32</v>
      </c>
      <c r="D1674" s="36">
        <v>780.1</v>
      </c>
      <c r="F1674" t="str">
        <f>A1674&amp;"-"&amp;B1674&amp;"-"&amp;C1674</f>
        <v>LINEO_02_CLIMATIQUE-830-CPLBLANC 180</v>
      </c>
      <c r="G1674" s="16">
        <f t="shared" si="26"/>
        <v>780.1</v>
      </c>
    </row>
    <row r="1675" spans="1:7" x14ac:dyDescent="0.25">
      <c r="A1675" s="34" t="s">
        <v>175</v>
      </c>
      <c r="B1675" s="34">
        <v>830</v>
      </c>
      <c r="C1675" s="34" t="s">
        <v>33</v>
      </c>
      <c r="D1675" s="36">
        <v>780.1</v>
      </c>
      <c r="F1675" t="str">
        <f>A1675&amp;"-"&amp;B1675&amp;"-"&amp;C1675</f>
        <v>LINEO_02_CLIMATIQUE-830-CPLBLANC 200</v>
      </c>
      <c r="G1675" s="16">
        <f t="shared" si="26"/>
        <v>780.1</v>
      </c>
    </row>
    <row r="1676" spans="1:7" x14ac:dyDescent="0.25">
      <c r="A1676" s="34" t="s">
        <v>175</v>
      </c>
      <c r="B1676" s="34">
        <v>830</v>
      </c>
      <c r="C1676" s="34" t="s">
        <v>79</v>
      </c>
      <c r="D1676" s="36">
        <v>796.05</v>
      </c>
      <c r="F1676" t="str">
        <f>A1676&amp;"-"&amp;B1676&amp;"-"&amp;C1676</f>
        <v>LINEO_02_CLIMATIQUE-830-CPLBLANC 220</v>
      </c>
      <c r="G1676" s="16">
        <f t="shared" si="26"/>
        <v>796.05</v>
      </c>
    </row>
    <row r="1677" spans="1:7" x14ac:dyDescent="0.25">
      <c r="A1677" s="34" t="s">
        <v>175</v>
      </c>
      <c r="B1677" s="34">
        <v>830</v>
      </c>
      <c r="C1677" s="34" t="s">
        <v>80</v>
      </c>
      <c r="D1677" s="36">
        <v>796.05</v>
      </c>
      <c r="F1677" t="str">
        <f>A1677&amp;"-"&amp;B1677&amp;"-"&amp;C1677</f>
        <v>LINEO_02_CLIMATIQUE-830-CPLBLANC 240</v>
      </c>
      <c r="G1677" s="16">
        <f t="shared" si="26"/>
        <v>796.05</v>
      </c>
    </row>
    <row r="1678" spans="1:7" x14ac:dyDescent="0.25">
      <c r="A1678" s="34" t="s">
        <v>175</v>
      </c>
      <c r="B1678" s="34">
        <v>830</v>
      </c>
      <c r="C1678" s="34" t="s">
        <v>81</v>
      </c>
      <c r="D1678" s="36">
        <v>796.05</v>
      </c>
      <c r="F1678" t="str">
        <f>A1678&amp;"-"&amp;B1678&amp;"-"&amp;C1678</f>
        <v>LINEO_02_CLIMATIQUE-830-CPLBLANC 265</v>
      </c>
      <c r="G1678" s="16">
        <f t="shared" si="26"/>
        <v>796.05</v>
      </c>
    </row>
    <row r="1679" spans="1:7" x14ac:dyDescent="0.25">
      <c r="A1679" s="34" t="s">
        <v>175</v>
      </c>
      <c r="B1679" s="34">
        <v>830</v>
      </c>
      <c r="C1679" s="34" t="s">
        <v>82</v>
      </c>
      <c r="D1679" s="36">
        <v>816.35</v>
      </c>
      <c r="F1679" t="str">
        <f>A1679&amp;"-"&amp;B1679&amp;"-"&amp;C1679</f>
        <v>LINEO_02_CLIMATIQUE-830-CPLBLANC 280</v>
      </c>
      <c r="G1679" s="16">
        <f t="shared" si="26"/>
        <v>816.35</v>
      </c>
    </row>
    <row r="1680" spans="1:7" x14ac:dyDescent="0.25">
      <c r="A1680" s="34" t="s">
        <v>175</v>
      </c>
      <c r="B1680" s="34">
        <v>830</v>
      </c>
      <c r="C1680" s="34" t="s">
        <v>83</v>
      </c>
      <c r="D1680" s="36">
        <v>816.35</v>
      </c>
      <c r="F1680" t="str">
        <f>A1680&amp;"-"&amp;B1680&amp;"-"&amp;C1680</f>
        <v>LINEO_02_CLIMATIQUE-830-CPLBLANC 300</v>
      </c>
      <c r="G1680" s="16">
        <f t="shared" si="26"/>
        <v>816.35</v>
      </c>
    </row>
    <row r="1681" spans="1:7" x14ac:dyDescent="0.25">
      <c r="A1681" s="34" t="s">
        <v>175</v>
      </c>
      <c r="B1681" s="34">
        <v>830</v>
      </c>
      <c r="C1681" s="34" t="s">
        <v>84</v>
      </c>
      <c r="D1681" s="36">
        <v>816.35</v>
      </c>
      <c r="F1681" t="str">
        <f>A1681&amp;"-"&amp;B1681&amp;"-"&amp;C1681</f>
        <v>LINEO_02_CLIMATIQUE-830-CPLBLANC 310</v>
      </c>
      <c r="G1681" s="16">
        <f t="shared" si="26"/>
        <v>816.35</v>
      </c>
    </row>
    <row r="1682" spans="1:7" x14ac:dyDescent="0.25">
      <c r="A1682" s="34" t="s">
        <v>175</v>
      </c>
      <c r="B1682" s="34">
        <v>830</v>
      </c>
      <c r="C1682" s="34" t="s">
        <v>85</v>
      </c>
      <c r="D1682" s="36">
        <v>816.35</v>
      </c>
      <c r="F1682" t="str">
        <f>A1682&amp;"-"&amp;B1682&amp;"-"&amp;C1682</f>
        <v>LINEO_02_CLIMATIQUE-830-CPLBLANC 330</v>
      </c>
      <c r="G1682" s="16">
        <f t="shared" si="26"/>
        <v>816.35</v>
      </c>
    </row>
    <row r="1683" spans="1:7" x14ac:dyDescent="0.25">
      <c r="A1683" s="34" t="s">
        <v>175</v>
      </c>
      <c r="B1683" s="34">
        <v>930</v>
      </c>
      <c r="C1683" s="34" t="s">
        <v>26</v>
      </c>
      <c r="D1683" s="36">
        <v>771.4</v>
      </c>
      <c r="F1683" t="str">
        <f>A1683&amp;"-"&amp;B1683&amp;"-"&amp;C1683</f>
        <v>LINEO_02_CLIMATIQUE-930-CPLBLANC 70</v>
      </c>
      <c r="G1683" s="16">
        <f t="shared" si="26"/>
        <v>771.4</v>
      </c>
    </row>
    <row r="1684" spans="1:7" x14ac:dyDescent="0.25">
      <c r="A1684" s="34" t="s">
        <v>175</v>
      </c>
      <c r="B1684" s="34">
        <v>930</v>
      </c>
      <c r="C1684" s="34" t="s">
        <v>27</v>
      </c>
      <c r="D1684" s="36">
        <v>771.4</v>
      </c>
      <c r="F1684" t="str">
        <f>A1684&amp;"-"&amp;B1684&amp;"-"&amp;C1684</f>
        <v>LINEO_02_CLIMATIQUE-930-CPLBLANC 80</v>
      </c>
      <c r="G1684" s="16">
        <f t="shared" si="26"/>
        <v>771.4</v>
      </c>
    </row>
    <row r="1685" spans="1:7" x14ac:dyDescent="0.25">
      <c r="A1685" s="34" t="s">
        <v>175</v>
      </c>
      <c r="B1685" s="34">
        <v>930</v>
      </c>
      <c r="C1685" s="34" t="s">
        <v>28</v>
      </c>
      <c r="D1685" s="36">
        <v>771.4</v>
      </c>
      <c r="F1685" t="str">
        <f>A1685&amp;"-"&amp;B1685&amp;"-"&amp;C1685</f>
        <v>LINEO_02_CLIMATIQUE-930-CPLBLANC 100</v>
      </c>
      <c r="G1685" s="16">
        <f t="shared" si="26"/>
        <v>771.4</v>
      </c>
    </row>
    <row r="1686" spans="1:7" x14ac:dyDescent="0.25">
      <c r="A1686" s="34" t="s">
        <v>175</v>
      </c>
      <c r="B1686" s="34">
        <v>930</v>
      </c>
      <c r="C1686" s="34" t="s">
        <v>29</v>
      </c>
      <c r="D1686" s="36">
        <v>774.3</v>
      </c>
      <c r="F1686" t="str">
        <f>A1686&amp;"-"&amp;B1686&amp;"-"&amp;C1686</f>
        <v>LINEO_02_CLIMATIQUE-930-CPLBLANC 120</v>
      </c>
      <c r="G1686" s="16">
        <f t="shared" si="26"/>
        <v>774.3</v>
      </c>
    </row>
    <row r="1687" spans="1:7" x14ac:dyDescent="0.25">
      <c r="A1687" s="34" t="s">
        <v>175</v>
      </c>
      <c r="B1687" s="34">
        <v>930</v>
      </c>
      <c r="C1687" s="34" t="s">
        <v>30</v>
      </c>
      <c r="D1687" s="36">
        <v>777.2</v>
      </c>
      <c r="F1687" t="str">
        <f>A1687&amp;"-"&amp;B1687&amp;"-"&amp;C1687</f>
        <v>LINEO_02_CLIMATIQUE-930-CPLBLANC 140</v>
      </c>
      <c r="G1687" s="16">
        <f t="shared" si="26"/>
        <v>777.2</v>
      </c>
    </row>
    <row r="1688" spans="1:7" x14ac:dyDescent="0.25">
      <c r="A1688" s="34" t="s">
        <v>175</v>
      </c>
      <c r="B1688" s="34">
        <v>930</v>
      </c>
      <c r="C1688" s="34" t="s">
        <v>31</v>
      </c>
      <c r="D1688" s="36">
        <v>790.25</v>
      </c>
      <c r="F1688" t="str">
        <f>A1688&amp;"-"&amp;B1688&amp;"-"&amp;C1688</f>
        <v>LINEO_02_CLIMATIQUE-930-CPLBLANC 160</v>
      </c>
      <c r="G1688" s="16">
        <f t="shared" si="26"/>
        <v>790.25</v>
      </c>
    </row>
    <row r="1689" spans="1:7" x14ac:dyDescent="0.25">
      <c r="A1689" s="34" t="s">
        <v>175</v>
      </c>
      <c r="B1689" s="34">
        <v>930</v>
      </c>
      <c r="C1689" s="34" t="s">
        <v>32</v>
      </c>
      <c r="D1689" s="36">
        <v>790.25</v>
      </c>
      <c r="F1689" t="str">
        <f>A1689&amp;"-"&amp;B1689&amp;"-"&amp;C1689</f>
        <v>LINEO_02_CLIMATIQUE-930-CPLBLANC 180</v>
      </c>
      <c r="G1689" s="16">
        <f t="shared" si="26"/>
        <v>790.25</v>
      </c>
    </row>
    <row r="1690" spans="1:7" x14ac:dyDescent="0.25">
      <c r="A1690" s="34" t="s">
        <v>175</v>
      </c>
      <c r="B1690" s="34">
        <v>930</v>
      </c>
      <c r="C1690" s="34" t="s">
        <v>33</v>
      </c>
      <c r="D1690" s="36">
        <v>790.25</v>
      </c>
      <c r="F1690" t="str">
        <f>A1690&amp;"-"&amp;B1690&amp;"-"&amp;C1690</f>
        <v>LINEO_02_CLIMATIQUE-930-CPLBLANC 200</v>
      </c>
      <c r="G1690" s="16">
        <f t="shared" si="26"/>
        <v>790.25</v>
      </c>
    </row>
    <row r="1691" spans="1:7" x14ac:dyDescent="0.25">
      <c r="A1691" s="34" t="s">
        <v>175</v>
      </c>
      <c r="B1691" s="34">
        <v>930</v>
      </c>
      <c r="C1691" s="34" t="s">
        <v>79</v>
      </c>
      <c r="D1691" s="36">
        <v>806.2</v>
      </c>
      <c r="F1691" t="str">
        <f>A1691&amp;"-"&amp;B1691&amp;"-"&amp;C1691</f>
        <v>LINEO_02_CLIMATIQUE-930-CPLBLANC 220</v>
      </c>
      <c r="G1691" s="16">
        <f t="shared" si="26"/>
        <v>806.2</v>
      </c>
    </row>
    <row r="1692" spans="1:7" x14ac:dyDescent="0.25">
      <c r="A1692" s="34" t="s">
        <v>175</v>
      </c>
      <c r="B1692" s="34">
        <v>930</v>
      </c>
      <c r="C1692" s="34" t="s">
        <v>80</v>
      </c>
      <c r="D1692" s="36">
        <v>806.2</v>
      </c>
      <c r="F1692" t="str">
        <f>A1692&amp;"-"&amp;B1692&amp;"-"&amp;C1692</f>
        <v>LINEO_02_CLIMATIQUE-930-CPLBLANC 240</v>
      </c>
      <c r="G1692" s="16">
        <f t="shared" si="26"/>
        <v>806.2</v>
      </c>
    </row>
    <row r="1693" spans="1:7" x14ac:dyDescent="0.25">
      <c r="A1693" s="34" t="s">
        <v>175</v>
      </c>
      <c r="B1693" s="34">
        <v>930</v>
      </c>
      <c r="C1693" s="34" t="s">
        <v>81</v>
      </c>
      <c r="D1693" s="36">
        <v>806.2</v>
      </c>
      <c r="F1693" t="str">
        <f>A1693&amp;"-"&amp;B1693&amp;"-"&amp;C1693</f>
        <v>LINEO_02_CLIMATIQUE-930-CPLBLANC 265</v>
      </c>
      <c r="G1693" s="16">
        <f t="shared" si="26"/>
        <v>806.2</v>
      </c>
    </row>
    <row r="1694" spans="1:7" x14ac:dyDescent="0.25">
      <c r="A1694" s="34" t="s">
        <v>175</v>
      </c>
      <c r="B1694" s="34">
        <v>930</v>
      </c>
      <c r="C1694" s="34" t="s">
        <v>82</v>
      </c>
      <c r="D1694" s="36">
        <v>826.5</v>
      </c>
      <c r="F1694" t="str">
        <f>A1694&amp;"-"&amp;B1694&amp;"-"&amp;C1694</f>
        <v>LINEO_02_CLIMATIQUE-930-CPLBLANC 280</v>
      </c>
      <c r="G1694" s="16">
        <f t="shared" si="26"/>
        <v>826.5</v>
      </c>
    </row>
    <row r="1695" spans="1:7" x14ac:dyDescent="0.25">
      <c r="A1695" s="34" t="s">
        <v>175</v>
      </c>
      <c r="B1695" s="34">
        <v>930</v>
      </c>
      <c r="C1695" s="34" t="s">
        <v>83</v>
      </c>
      <c r="D1695" s="36">
        <v>826.5</v>
      </c>
      <c r="F1695" t="str">
        <f>A1695&amp;"-"&amp;B1695&amp;"-"&amp;C1695</f>
        <v>LINEO_02_CLIMATIQUE-930-CPLBLANC 300</v>
      </c>
      <c r="G1695" s="16">
        <f t="shared" si="26"/>
        <v>826.5</v>
      </c>
    </row>
    <row r="1696" spans="1:7" x14ac:dyDescent="0.25">
      <c r="A1696" s="34" t="s">
        <v>175</v>
      </c>
      <c r="B1696" s="34">
        <v>930</v>
      </c>
      <c r="C1696" s="34" t="s">
        <v>84</v>
      </c>
      <c r="D1696" s="36">
        <v>826.5</v>
      </c>
      <c r="F1696" t="str">
        <f>A1696&amp;"-"&amp;B1696&amp;"-"&amp;C1696</f>
        <v>LINEO_02_CLIMATIQUE-930-CPLBLANC 310</v>
      </c>
      <c r="G1696" s="16">
        <f t="shared" si="26"/>
        <v>826.5</v>
      </c>
    </row>
    <row r="1697" spans="1:7" x14ac:dyDescent="0.25">
      <c r="A1697" s="34" t="s">
        <v>175</v>
      </c>
      <c r="B1697" s="34">
        <v>930</v>
      </c>
      <c r="C1697" s="34" t="s">
        <v>85</v>
      </c>
      <c r="D1697" s="36">
        <v>826.5</v>
      </c>
      <c r="F1697" t="str">
        <f>A1697&amp;"-"&amp;B1697&amp;"-"&amp;C1697</f>
        <v>LINEO_02_CLIMATIQUE-930-CPLBLANC 330</v>
      </c>
      <c r="G1697" s="16">
        <f t="shared" si="26"/>
        <v>826.5</v>
      </c>
    </row>
    <row r="1698" spans="1:7" x14ac:dyDescent="0.25">
      <c r="A1698" s="34" t="s">
        <v>175</v>
      </c>
      <c r="B1698" s="34">
        <v>730</v>
      </c>
      <c r="C1698" s="34" t="s">
        <v>86</v>
      </c>
      <c r="D1698" s="36">
        <v>761.25</v>
      </c>
      <c r="F1698" t="str">
        <f>A1698&amp;"-"&amp;B1698&amp;"-"&amp;C1698</f>
        <v>LINEO_02_CLIMATIQUE-730-RU2BLANC 70</v>
      </c>
      <c r="G1698" s="16">
        <f t="shared" si="26"/>
        <v>761.25</v>
      </c>
    </row>
    <row r="1699" spans="1:7" x14ac:dyDescent="0.25">
      <c r="A1699" s="34" t="s">
        <v>175</v>
      </c>
      <c r="B1699" s="34">
        <v>730</v>
      </c>
      <c r="C1699" s="34" t="s">
        <v>87</v>
      </c>
      <c r="D1699" s="36">
        <v>761.25</v>
      </c>
      <c r="F1699" t="str">
        <f>A1699&amp;"-"&amp;B1699&amp;"-"&amp;C1699</f>
        <v>LINEO_02_CLIMATIQUE-730-RU2BLANC 80</v>
      </c>
      <c r="G1699" s="16">
        <f t="shared" si="26"/>
        <v>761.25</v>
      </c>
    </row>
    <row r="1700" spans="1:7" x14ac:dyDescent="0.25">
      <c r="A1700" s="34" t="s">
        <v>175</v>
      </c>
      <c r="B1700" s="34">
        <v>730</v>
      </c>
      <c r="C1700" s="34" t="s">
        <v>88</v>
      </c>
      <c r="D1700" s="36">
        <v>761.25</v>
      </c>
      <c r="F1700" t="str">
        <f>A1700&amp;"-"&amp;B1700&amp;"-"&amp;C1700</f>
        <v>LINEO_02_CLIMATIQUE-730-RU2BLANC 100</v>
      </c>
      <c r="G1700" s="16">
        <f t="shared" si="26"/>
        <v>761.25</v>
      </c>
    </row>
    <row r="1701" spans="1:7" x14ac:dyDescent="0.25">
      <c r="A1701" s="34" t="s">
        <v>175</v>
      </c>
      <c r="B1701" s="34">
        <v>730</v>
      </c>
      <c r="C1701" s="34" t="s">
        <v>89</v>
      </c>
      <c r="D1701" s="36">
        <v>713.4</v>
      </c>
      <c r="F1701" t="str">
        <f>A1701&amp;"-"&amp;B1701&amp;"-"&amp;C1701</f>
        <v>LINEO_02_CLIMATIQUE-730-RU2BLANC 120</v>
      </c>
      <c r="G1701" s="16">
        <f t="shared" si="26"/>
        <v>713.4</v>
      </c>
    </row>
    <row r="1702" spans="1:7" x14ac:dyDescent="0.25">
      <c r="A1702" s="34" t="s">
        <v>175</v>
      </c>
      <c r="B1702" s="34">
        <v>730</v>
      </c>
      <c r="C1702" s="34" t="s">
        <v>90</v>
      </c>
      <c r="D1702" s="36">
        <v>767.05</v>
      </c>
      <c r="F1702" t="str">
        <f>A1702&amp;"-"&amp;B1702&amp;"-"&amp;C1702</f>
        <v>LINEO_02_CLIMATIQUE-730-RU2BLANC 140</v>
      </c>
      <c r="G1702" s="16">
        <f t="shared" si="26"/>
        <v>767.05</v>
      </c>
    </row>
    <row r="1703" spans="1:7" x14ac:dyDescent="0.25">
      <c r="A1703" s="34" t="s">
        <v>175</v>
      </c>
      <c r="B1703" s="34">
        <v>730</v>
      </c>
      <c r="C1703" s="34" t="s">
        <v>91</v>
      </c>
      <c r="D1703" s="36">
        <v>780.1</v>
      </c>
      <c r="F1703" t="str">
        <f>A1703&amp;"-"&amp;B1703&amp;"-"&amp;C1703</f>
        <v>LINEO_02_CLIMATIQUE-730-RU2BLANC 160</v>
      </c>
      <c r="G1703" s="16">
        <f t="shared" si="26"/>
        <v>780.1</v>
      </c>
    </row>
    <row r="1704" spans="1:7" x14ac:dyDescent="0.25">
      <c r="A1704" s="34" t="s">
        <v>175</v>
      </c>
      <c r="B1704" s="34">
        <v>730</v>
      </c>
      <c r="C1704" s="34" t="s">
        <v>92</v>
      </c>
      <c r="D1704" s="36">
        <v>780.1</v>
      </c>
      <c r="F1704" t="str">
        <f>A1704&amp;"-"&amp;B1704&amp;"-"&amp;C1704</f>
        <v>LINEO_02_CLIMATIQUE-730-RU2BLANC 180</v>
      </c>
      <c r="G1704" s="16">
        <f t="shared" si="26"/>
        <v>780.1</v>
      </c>
    </row>
    <row r="1705" spans="1:7" x14ac:dyDescent="0.25">
      <c r="A1705" s="34" t="s">
        <v>175</v>
      </c>
      <c r="B1705" s="34">
        <v>730</v>
      </c>
      <c r="C1705" s="34" t="s">
        <v>93</v>
      </c>
      <c r="D1705" s="36">
        <v>780.1</v>
      </c>
      <c r="F1705" t="str">
        <f>A1705&amp;"-"&amp;B1705&amp;"-"&amp;C1705</f>
        <v>LINEO_02_CLIMATIQUE-730-RU2BLANC 200</v>
      </c>
      <c r="G1705" s="16">
        <f t="shared" si="26"/>
        <v>780.1</v>
      </c>
    </row>
    <row r="1706" spans="1:7" x14ac:dyDescent="0.25">
      <c r="A1706" s="34" t="s">
        <v>175</v>
      </c>
      <c r="B1706" s="34">
        <v>730</v>
      </c>
      <c r="C1706" s="34" t="s">
        <v>94</v>
      </c>
      <c r="D1706" s="36">
        <v>796.05</v>
      </c>
      <c r="F1706" t="str">
        <f>A1706&amp;"-"&amp;B1706&amp;"-"&amp;C1706</f>
        <v>LINEO_02_CLIMATIQUE-730-RU2BLANC 220</v>
      </c>
      <c r="G1706" s="16">
        <f t="shared" si="26"/>
        <v>796.05</v>
      </c>
    </row>
    <row r="1707" spans="1:7" x14ac:dyDescent="0.25">
      <c r="A1707" s="34" t="s">
        <v>175</v>
      </c>
      <c r="B1707" s="34">
        <v>730</v>
      </c>
      <c r="C1707" s="34" t="s">
        <v>95</v>
      </c>
      <c r="D1707" s="36">
        <v>796.05</v>
      </c>
      <c r="F1707" t="str">
        <f>A1707&amp;"-"&amp;B1707&amp;"-"&amp;C1707</f>
        <v>LINEO_02_CLIMATIQUE-730-RU2BLANC 240</v>
      </c>
      <c r="G1707" s="16">
        <f t="shared" si="26"/>
        <v>796.05</v>
      </c>
    </row>
    <row r="1708" spans="1:7" x14ac:dyDescent="0.25">
      <c r="A1708" s="34" t="s">
        <v>175</v>
      </c>
      <c r="B1708" s="34">
        <v>730</v>
      </c>
      <c r="C1708" s="34" t="s">
        <v>96</v>
      </c>
      <c r="D1708" s="36">
        <v>796.05</v>
      </c>
      <c r="F1708" t="str">
        <f>A1708&amp;"-"&amp;B1708&amp;"-"&amp;C1708</f>
        <v>LINEO_02_CLIMATIQUE-730-RU2BLANC 265</v>
      </c>
      <c r="G1708" s="16">
        <f t="shared" si="26"/>
        <v>796.05</v>
      </c>
    </row>
    <row r="1709" spans="1:7" x14ac:dyDescent="0.25">
      <c r="A1709" s="34" t="s">
        <v>175</v>
      </c>
      <c r="B1709" s="34">
        <v>730</v>
      </c>
      <c r="C1709" s="34" t="s">
        <v>97</v>
      </c>
      <c r="D1709" s="36">
        <v>816.35</v>
      </c>
      <c r="F1709" t="str">
        <f>A1709&amp;"-"&amp;B1709&amp;"-"&amp;C1709</f>
        <v>LINEO_02_CLIMATIQUE-730-RU2BLANC 280</v>
      </c>
      <c r="G1709" s="16">
        <f t="shared" si="26"/>
        <v>816.35</v>
      </c>
    </row>
    <row r="1710" spans="1:7" x14ac:dyDescent="0.25">
      <c r="A1710" s="34" t="s">
        <v>175</v>
      </c>
      <c r="B1710" s="34">
        <v>730</v>
      </c>
      <c r="C1710" s="34" t="s">
        <v>98</v>
      </c>
      <c r="D1710" s="36">
        <v>816.35</v>
      </c>
      <c r="F1710" t="str">
        <f>A1710&amp;"-"&amp;B1710&amp;"-"&amp;C1710</f>
        <v>LINEO_02_CLIMATIQUE-730-RU2BLANC 300</v>
      </c>
      <c r="G1710" s="16">
        <f t="shared" si="26"/>
        <v>816.35</v>
      </c>
    </row>
    <row r="1711" spans="1:7" x14ac:dyDescent="0.25">
      <c r="A1711" s="34" t="s">
        <v>175</v>
      </c>
      <c r="B1711" s="34">
        <v>730</v>
      </c>
      <c r="C1711" s="34" t="s">
        <v>99</v>
      </c>
      <c r="D1711" s="36">
        <v>816.35</v>
      </c>
      <c r="F1711" t="str">
        <f>A1711&amp;"-"&amp;B1711&amp;"-"&amp;C1711</f>
        <v>LINEO_02_CLIMATIQUE-730-RU2BLANC 310</v>
      </c>
      <c r="G1711" s="16">
        <f t="shared" si="26"/>
        <v>816.35</v>
      </c>
    </row>
    <row r="1712" spans="1:7" x14ac:dyDescent="0.25">
      <c r="A1712" s="34" t="s">
        <v>175</v>
      </c>
      <c r="B1712" s="34">
        <v>730</v>
      </c>
      <c r="C1712" s="34" t="s">
        <v>100</v>
      </c>
      <c r="D1712" s="36">
        <v>816.35</v>
      </c>
      <c r="F1712" t="str">
        <f>A1712&amp;"-"&amp;B1712&amp;"-"&amp;C1712</f>
        <v>LINEO_02_CLIMATIQUE-730-RU2BLANC 330</v>
      </c>
      <c r="G1712" s="16">
        <f t="shared" si="26"/>
        <v>816.35</v>
      </c>
    </row>
    <row r="1713" spans="1:7" x14ac:dyDescent="0.25">
      <c r="A1713" s="34" t="s">
        <v>175</v>
      </c>
      <c r="B1713" s="34">
        <v>830</v>
      </c>
      <c r="C1713" s="34" t="s">
        <v>86</v>
      </c>
      <c r="D1713" s="36">
        <v>761.25</v>
      </c>
      <c r="F1713" t="str">
        <f>A1713&amp;"-"&amp;B1713&amp;"-"&amp;C1713</f>
        <v>LINEO_02_CLIMATIQUE-830-RU2BLANC 70</v>
      </c>
      <c r="G1713" s="16">
        <f t="shared" si="26"/>
        <v>761.25</v>
      </c>
    </row>
    <row r="1714" spans="1:7" x14ac:dyDescent="0.25">
      <c r="A1714" s="34" t="s">
        <v>175</v>
      </c>
      <c r="B1714" s="34">
        <v>830</v>
      </c>
      <c r="C1714" s="34" t="s">
        <v>87</v>
      </c>
      <c r="D1714" s="36">
        <v>761.25</v>
      </c>
      <c r="F1714" t="str">
        <f>A1714&amp;"-"&amp;B1714&amp;"-"&amp;C1714</f>
        <v>LINEO_02_CLIMATIQUE-830-RU2BLANC 80</v>
      </c>
      <c r="G1714" s="16">
        <f t="shared" si="26"/>
        <v>761.25</v>
      </c>
    </row>
    <row r="1715" spans="1:7" x14ac:dyDescent="0.25">
      <c r="A1715" s="34" t="s">
        <v>175</v>
      </c>
      <c r="B1715" s="34">
        <v>830</v>
      </c>
      <c r="C1715" s="34" t="s">
        <v>88</v>
      </c>
      <c r="D1715" s="36">
        <v>761.25</v>
      </c>
      <c r="F1715" t="str">
        <f>A1715&amp;"-"&amp;B1715&amp;"-"&amp;C1715</f>
        <v>LINEO_02_CLIMATIQUE-830-RU2BLANC 100</v>
      </c>
      <c r="G1715" s="16">
        <f t="shared" si="26"/>
        <v>761.25</v>
      </c>
    </row>
    <row r="1716" spans="1:7" x14ac:dyDescent="0.25">
      <c r="A1716" s="34" t="s">
        <v>175</v>
      </c>
      <c r="B1716" s="34">
        <v>830</v>
      </c>
      <c r="C1716" s="34" t="s">
        <v>89</v>
      </c>
      <c r="D1716" s="36">
        <v>713.4</v>
      </c>
      <c r="F1716" t="str">
        <f>A1716&amp;"-"&amp;B1716&amp;"-"&amp;C1716</f>
        <v>LINEO_02_CLIMATIQUE-830-RU2BLANC 120</v>
      </c>
      <c r="G1716" s="16">
        <f t="shared" si="26"/>
        <v>713.4</v>
      </c>
    </row>
    <row r="1717" spans="1:7" x14ac:dyDescent="0.25">
      <c r="A1717" s="34" t="s">
        <v>175</v>
      </c>
      <c r="B1717" s="34">
        <v>830</v>
      </c>
      <c r="C1717" s="34" t="s">
        <v>90</v>
      </c>
      <c r="D1717" s="36">
        <v>767.05</v>
      </c>
      <c r="F1717" t="str">
        <f>A1717&amp;"-"&amp;B1717&amp;"-"&amp;C1717</f>
        <v>LINEO_02_CLIMATIQUE-830-RU2BLANC 140</v>
      </c>
      <c r="G1717" s="16">
        <f t="shared" si="26"/>
        <v>767.05</v>
      </c>
    </row>
    <row r="1718" spans="1:7" x14ac:dyDescent="0.25">
      <c r="A1718" s="34" t="s">
        <v>175</v>
      </c>
      <c r="B1718" s="34">
        <v>830</v>
      </c>
      <c r="C1718" s="34" t="s">
        <v>91</v>
      </c>
      <c r="D1718" s="36">
        <v>780.1</v>
      </c>
      <c r="F1718" t="str">
        <f>A1718&amp;"-"&amp;B1718&amp;"-"&amp;C1718</f>
        <v>LINEO_02_CLIMATIQUE-830-RU2BLANC 160</v>
      </c>
      <c r="G1718" s="16">
        <f t="shared" si="26"/>
        <v>780.1</v>
      </c>
    </row>
    <row r="1719" spans="1:7" x14ac:dyDescent="0.25">
      <c r="A1719" s="34" t="s">
        <v>175</v>
      </c>
      <c r="B1719" s="34">
        <v>830</v>
      </c>
      <c r="C1719" s="34" t="s">
        <v>92</v>
      </c>
      <c r="D1719" s="36">
        <v>780.1</v>
      </c>
      <c r="F1719" t="str">
        <f>A1719&amp;"-"&amp;B1719&amp;"-"&amp;C1719</f>
        <v>LINEO_02_CLIMATIQUE-830-RU2BLANC 180</v>
      </c>
      <c r="G1719" s="16">
        <f t="shared" si="26"/>
        <v>780.1</v>
      </c>
    </row>
    <row r="1720" spans="1:7" x14ac:dyDescent="0.25">
      <c r="A1720" s="34" t="s">
        <v>175</v>
      </c>
      <c r="B1720" s="34">
        <v>830</v>
      </c>
      <c r="C1720" s="34" t="s">
        <v>93</v>
      </c>
      <c r="D1720" s="36">
        <v>780.1</v>
      </c>
      <c r="F1720" t="str">
        <f>A1720&amp;"-"&amp;B1720&amp;"-"&amp;C1720</f>
        <v>LINEO_02_CLIMATIQUE-830-RU2BLANC 200</v>
      </c>
      <c r="G1720" s="16">
        <f t="shared" si="26"/>
        <v>780.1</v>
      </c>
    </row>
    <row r="1721" spans="1:7" x14ac:dyDescent="0.25">
      <c r="A1721" s="34" t="s">
        <v>175</v>
      </c>
      <c r="B1721" s="34">
        <v>830</v>
      </c>
      <c r="C1721" s="34" t="s">
        <v>94</v>
      </c>
      <c r="D1721" s="36">
        <v>796.05</v>
      </c>
      <c r="F1721" t="str">
        <f>A1721&amp;"-"&amp;B1721&amp;"-"&amp;C1721</f>
        <v>LINEO_02_CLIMATIQUE-830-RU2BLANC 220</v>
      </c>
      <c r="G1721" s="16">
        <f t="shared" si="26"/>
        <v>796.05</v>
      </c>
    </row>
    <row r="1722" spans="1:7" x14ac:dyDescent="0.25">
      <c r="A1722" s="34" t="s">
        <v>175</v>
      </c>
      <c r="B1722" s="34">
        <v>830</v>
      </c>
      <c r="C1722" s="34" t="s">
        <v>95</v>
      </c>
      <c r="D1722" s="36">
        <v>796.05</v>
      </c>
      <c r="F1722" t="str">
        <f>A1722&amp;"-"&amp;B1722&amp;"-"&amp;C1722</f>
        <v>LINEO_02_CLIMATIQUE-830-RU2BLANC 240</v>
      </c>
      <c r="G1722" s="16">
        <f t="shared" si="26"/>
        <v>796.05</v>
      </c>
    </row>
    <row r="1723" spans="1:7" x14ac:dyDescent="0.25">
      <c r="A1723" s="34" t="s">
        <v>175</v>
      </c>
      <c r="B1723" s="34">
        <v>830</v>
      </c>
      <c r="C1723" s="34" t="s">
        <v>96</v>
      </c>
      <c r="D1723" s="36">
        <v>796.05</v>
      </c>
      <c r="F1723" t="str">
        <f>A1723&amp;"-"&amp;B1723&amp;"-"&amp;C1723</f>
        <v>LINEO_02_CLIMATIQUE-830-RU2BLANC 265</v>
      </c>
      <c r="G1723" s="16">
        <f t="shared" si="26"/>
        <v>796.05</v>
      </c>
    </row>
    <row r="1724" spans="1:7" x14ac:dyDescent="0.25">
      <c r="A1724" s="34" t="s">
        <v>175</v>
      </c>
      <c r="B1724" s="34">
        <v>830</v>
      </c>
      <c r="C1724" s="34" t="s">
        <v>97</v>
      </c>
      <c r="D1724" s="36">
        <v>816.35</v>
      </c>
      <c r="F1724" t="str">
        <f>A1724&amp;"-"&amp;B1724&amp;"-"&amp;C1724</f>
        <v>LINEO_02_CLIMATIQUE-830-RU2BLANC 280</v>
      </c>
      <c r="G1724" s="16">
        <f t="shared" si="26"/>
        <v>816.35</v>
      </c>
    </row>
    <row r="1725" spans="1:7" x14ac:dyDescent="0.25">
      <c r="A1725" s="34" t="s">
        <v>175</v>
      </c>
      <c r="B1725" s="34">
        <v>830</v>
      </c>
      <c r="C1725" s="34" t="s">
        <v>98</v>
      </c>
      <c r="D1725" s="36">
        <v>816.35</v>
      </c>
      <c r="F1725" t="str">
        <f>A1725&amp;"-"&amp;B1725&amp;"-"&amp;C1725</f>
        <v>LINEO_02_CLIMATIQUE-830-RU2BLANC 300</v>
      </c>
      <c r="G1725" s="16">
        <f t="shared" si="26"/>
        <v>816.35</v>
      </c>
    </row>
    <row r="1726" spans="1:7" x14ac:dyDescent="0.25">
      <c r="A1726" s="34" t="s">
        <v>175</v>
      </c>
      <c r="B1726" s="34">
        <v>830</v>
      </c>
      <c r="C1726" s="34" t="s">
        <v>99</v>
      </c>
      <c r="D1726" s="36">
        <v>816.35</v>
      </c>
      <c r="F1726" t="str">
        <f>A1726&amp;"-"&amp;B1726&amp;"-"&amp;C1726</f>
        <v>LINEO_02_CLIMATIQUE-830-RU2BLANC 310</v>
      </c>
      <c r="G1726" s="16">
        <f t="shared" si="26"/>
        <v>816.35</v>
      </c>
    </row>
    <row r="1727" spans="1:7" x14ac:dyDescent="0.25">
      <c r="A1727" s="34" t="s">
        <v>175</v>
      </c>
      <c r="B1727" s="34">
        <v>830</v>
      </c>
      <c r="C1727" s="34" t="s">
        <v>100</v>
      </c>
      <c r="D1727" s="36">
        <v>816.35</v>
      </c>
      <c r="F1727" t="str">
        <f>A1727&amp;"-"&amp;B1727&amp;"-"&amp;C1727</f>
        <v>LINEO_02_CLIMATIQUE-830-RU2BLANC 330</v>
      </c>
      <c r="G1727" s="16">
        <f t="shared" si="26"/>
        <v>816.35</v>
      </c>
    </row>
    <row r="1728" spans="1:7" x14ac:dyDescent="0.25">
      <c r="A1728" s="34" t="s">
        <v>175</v>
      </c>
      <c r="B1728" s="34">
        <v>930</v>
      </c>
      <c r="C1728" s="34" t="s">
        <v>86</v>
      </c>
      <c r="D1728" s="36">
        <v>771.4</v>
      </c>
      <c r="F1728" t="str">
        <f>A1728&amp;"-"&amp;B1728&amp;"-"&amp;C1728</f>
        <v>LINEO_02_CLIMATIQUE-930-RU2BLANC 70</v>
      </c>
      <c r="G1728" s="16">
        <f t="shared" si="26"/>
        <v>771.4</v>
      </c>
    </row>
    <row r="1729" spans="1:7" x14ac:dyDescent="0.25">
      <c r="A1729" s="34" t="s">
        <v>175</v>
      </c>
      <c r="B1729" s="34">
        <v>930</v>
      </c>
      <c r="C1729" s="34" t="s">
        <v>87</v>
      </c>
      <c r="D1729" s="36">
        <v>771.4</v>
      </c>
      <c r="F1729" t="str">
        <f>A1729&amp;"-"&amp;B1729&amp;"-"&amp;C1729</f>
        <v>LINEO_02_CLIMATIQUE-930-RU2BLANC 80</v>
      </c>
      <c r="G1729" s="16">
        <f t="shared" si="26"/>
        <v>771.4</v>
      </c>
    </row>
    <row r="1730" spans="1:7" x14ac:dyDescent="0.25">
      <c r="A1730" s="34" t="s">
        <v>175</v>
      </c>
      <c r="B1730" s="34">
        <v>930</v>
      </c>
      <c r="C1730" s="34" t="s">
        <v>88</v>
      </c>
      <c r="D1730" s="36">
        <v>771.4</v>
      </c>
      <c r="F1730" t="str">
        <f>A1730&amp;"-"&amp;B1730&amp;"-"&amp;C1730</f>
        <v>LINEO_02_CLIMATIQUE-930-RU2BLANC 100</v>
      </c>
      <c r="G1730" s="16">
        <f t="shared" si="26"/>
        <v>771.4</v>
      </c>
    </row>
    <row r="1731" spans="1:7" x14ac:dyDescent="0.25">
      <c r="A1731" s="34" t="s">
        <v>175</v>
      </c>
      <c r="B1731" s="34">
        <v>930</v>
      </c>
      <c r="C1731" s="34" t="s">
        <v>89</v>
      </c>
      <c r="D1731" s="36">
        <v>774.3</v>
      </c>
      <c r="F1731" t="str">
        <f>A1731&amp;"-"&amp;B1731&amp;"-"&amp;C1731</f>
        <v>LINEO_02_CLIMATIQUE-930-RU2BLANC 120</v>
      </c>
      <c r="G1731" s="16">
        <f t="shared" si="26"/>
        <v>774.3</v>
      </c>
    </row>
    <row r="1732" spans="1:7" x14ac:dyDescent="0.25">
      <c r="A1732" s="34" t="s">
        <v>175</v>
      </c>
      <c r="B1732" s="34">
        <v>930</v>
      </c>
      <c r="C1732" s="34" t="s">
        <v>90</v>
      </c>
      <c r="D1732" s="36">
        <v>777.2</v>
      </c>
      <c r="F1732" t="str">
        <f>A1732&amp;"-"&amp;B1732&amp;"-"&amp;C1732</f>
        <v>LINEO_02_CLIMATIQUE-930-RU2BLANC 140</v>
      </c>
      <c r="G1732" s="16">
        <f t="shared" ref="G1732:G1795" si="27">D1732</f>
        <v>777.2</v>
      </c>
    </row>
    <row r="1733" spans="1:7" x14ac:dyDescent="0.25">
      <c r="A1733" s="34" t="s">
        <v>175</v>
      </c>
      <c r="B1733" s="34">
        <v>930</v>
      </c>
      <c r="C1733" s="34" t="s">
        <v>91</v>
      </c>
      <c r="D1733" s="36">
        <v>790.25</v>
      </c>
      <c r="F1733" t="str">
        <f>A1733&amp;"-"&amp;B1733&amp;"-"&amp;C1733</f>
        <v>LINEO_02_CLIMATIQUE-930-RU2BLANC 160</v>
      </c>
      <c r="G1733" s="16">
        <f t="shared" si="27"/>
        <v>790.25</v>
      </c>
    </row>
    <row r="1734" spans="1:7" x14ac:dyDescent="0.25">
      <c r="A1734" s="34" t="s">
        <v>175</v>
      </c>
      <c r="B1734" s="34">
        <v>930</v>
      </c>
      <c r="C1734" s="34" t="s">
        <v>92</v>
      </c>
      <c r="D1734" s="36">
        <v>790.25</v>
      </c>
      <c r="F1734" t="str">
        <f>A1734&amp;"-"&amp;B1734&amp;"-"&amp;C1734</f>
        <v>LINEO_02_CLIMATIQUE-930-RU2BLANC 180</v>
      </c>
      <c r="G1734" s="16">
        <f t="shared" si="27"/>
        <v>790.25</v>
      </c>
    </row>
    <row r="1735" spans="1:7" x14ac:dyDescent="0.25">
      <c r="A1735" s="34" t="s">
        <v>175</v>
      </c>
      <c r="B1735" s="34">
        <v>930</v>
      </c>
      <c r="C1735" s="34" t="s">
        <v>93</v>
      </c>
      <c r="D1735" s="36">
        <v>790.25</v>
      </c>
      <c r="F1735" t="str">
        <f>A1735&amp;"-"&amp;B1735&amp;"-"&amp;C1735</f>
        <v>LINEO_02_CLIMATIQUE-930-RU2BLANC 200</v>
      </c>
      <c r="G1735" s="16">
        <f t="shared" si="27"/>
        <v>790.25</v>
      </c>
    </row>
    <row r="1736" spans="1:7" x14ac:dyDescent="0.25">
      <c r="A1736" s="34" t="s">
        <v>175</v>
      </c>
      <c r="B1736" s="34">
        <v>930</v>
      </c>
      <c r="C1736" s="34" t="s">
        <v>94</v>
      </c>
      <c r="D1736" s="36">
        <v>806.2</v>
      </c>
      <c r="F1736" t="str">
        <f>A1736&amp;"-"&amp;B1736&amp;"-"&amp;C1736</f>
        <v>LINEO_02_CLIMATIQUE-930-RU2BLANC 220</v>
      </c>
      <c r="G1736" s="16">
        <f t="shared" si="27"/>
        <v>806.2</v>
      </c>
    </row>
    <row r="1737" spans="1:7" x14ac:dyDescent="0.25">
      <c r="A1737" s="34" t="s">
        <v>175</v>
      </c>
      <c r="B1737" s="34">
        <v>930</v>
      </c>
      <c r="C1737" s="34" t="s">
        <v>95</v>
      </c>
      <c r="D1737" s="36">
        <v>806.2</v>
      </c>
      <c r="F1737" t="str">
        <f>A1737&amp;"-"&amp;B1737&amp;"-"&amp;C1737</f>
        <v>LINEO_02_CLIMATIQUE-930-RU2BLANC 240</v>
      </c>
      <c r="G1737" s="16">
        <f t="shared" si="27"/>
        <v>806.2</v>
      </c>
    </row>
    <row r="1738" spans="1:7" x14ac:dyDescent="0.25">
      <c r="A1738" s="34" t="s">
        <v>175</v>
      </c>
      <c r="B1738" s="34">
        <v>930</v>
      </c>
      <c r="C1738" s="34" t="s">
        <v>96</v>
      </c>
      <c r="D1738" s="36">
        <v>806.2</v>
      </c>
      <c r="F1738" t="str">
        <f>A1738&amp;"-"&amp;B1738&amp;"-"&amp;C1738</f>
        <v>LINEO_02_CLIMATIQUE-930-RU2BLANC 265</v>
      </c>
      <c r="G1738" s="16">
        <f t="shared" si="27"/>
        <v>806.2</v>
      </c>
    </row>
    <row r="1739" spans="1:7" x14ac:dyDescent="0.25">
      <c r="A1739" s="34" t="s">
        <v>175</v>
      </c>
      <c r="B1739" s="34">
        <v>930</v>
      </c>
      <c r="C1739" s="34" t="s">
        <v>97</v>
      </c>
      <c r="D1739" s="36">
        <v>826.5</v>
      </c>
      <c r="F1739" t="str">
        <f>A1739&amp;"-"&amp;B1739&amp;"-"&amp;C1739</f>
        <v>LINEO_02_CLIMATIQUE-930-RU2BLANC 280</v>
      </c>
      <c r="G1739" s="16">
        <f t="shared" si="27"/>
        <v>826.5</v>
      </c>
    </row>
    <row r="1740" spans="1:7" x14ac:dyDescent="0.25">
      <c r="A1740" s="34" t="s">
        <v>175</v>
      </c>
      <c r="B1740" s="34">
        <v>930</v>
      </c>
      <c r="C1740" s="34" t="s">
        <v>98</v>
      </c>
      <c r="D1740" s="36">
        <v>826.5</v>
      </c>
      <c r="F1740" t="str">
        <f>A1740&amp;"-"&amp;B1740&amp;"-"&amp;C1740</f>
        <v>LINEO_02_CLIMATIQUE-930-RU2BLANC 300</v>
      </c>
      <c r="G1740" s="16">
        <f t="shared" si="27"/>
        <v>826.5</v>
      </c>
    </row>
    <row r="1741" spans="1:7" x14ac:dyDescent="0.25">
      <c r="A1741" s="34" t="s">
        <v>175</v>
      </c>
      <c r="B1741" s="34">
        <v>930</v>
      </c>
      <c r="C1741" s="34" t="s">
        <v>99</v>
      </c>
      <c r="D1741" s="36">
        <v>826.5</v>
      </c>
      <c r="F1741" t="str">
        <f>A1741&amp;"-"&amp;B1741&amp;"-"&amp;C1741</f>
        <v>LINEO_02_CLIMATIQUE-930-RU2BLANC 310</v>
      </c>
      <c r="G1741" s="16">
        <f t="shared" si="27"/>
        <v>826.5</v>
      </c>
    </row>
    <row r="1742" spans="1:7" x14ac:dyDescent="0.25">
      <c r="A1742" s="34" t="s">
        <v>175</v>
      </c>
      <c r="B1742" s="34">
        <v>930</v>
      </c>
      <c r="C1742" s="34" t="s">
        <v>100</v>
      </c>
      <c r="D1742" s="36">
        <v>826.5</v>
      </c>
      <c r="F1742" t="str">
        <f>A1742&amp;"-"&amp;B1742&amp;"-"&amp;C1742</f>
        <v>LINEO_02_CLIMATIQUE-930-RU2BLANC 330</v>
      </c>
      <c r="G1742" s="16">
        <f t="shared" si="27"/>
        <v>826.5</v>
      </c>
    </row>
    <row r="1743" spans="1:7" x14ac:dyDescent="0.25">
      <c r="A1743" s="34" t="s">
        <v>176</v>
      </c>
      <c r="B1743" s="34">
        <v>730</v>
      </c>
      <c r="C1743" s="34" t="s">
        <v>26</v>
      </c>
      <c r="D1743" s="36">
        <v>761.25</v>
      </c>
      <c r="F1743" t="str">
        <f>A1743&amp;"-"&amp;B1743&amp;"-"&amp;C1743</f>
        <v>LEGA_01_CLIMATIQUE-730-CPLBLANC 70</v>
      </c>
      <c r="G1743" s="16">
        <f t="shared" si="27"/>
        <v>761.25</v>
      </c>
    </row>
    <row r="1744" spans="1:7" x14ac:dyDescent="0.25">
      <c r="A1744" s="34" t="s">
        <v>176</v>
      </c>
      <c r="B1744" s="34">
        <v>730</v>
      </c>
      <c r="C1744" s="34" t="s">
        <v>27</v>
      </c>
      <c r="D1744" s="36">
        <v>761.25</v>
      </c>
      <c r="F1744" t="str">
        <f>A1744&amp;"-"&amp;B1744&amp;"-"&amp;C1744</f>
        <v>LEGA_01_CLIMATIQUE-730-CPLBLANC 80</v>
      </c>
      <c r="G1744" s="16">
        <f t="shared" si="27"/>
        <v>761.25</v>
      </c>
    </row>
    <row r="1745" spans="1:7" x14ac:dyDescent="0.25">
      <c r="A1745" s="34" t="s">
        <v>176</v>
      </c>
      <c r="B1745" s="34">
        <v>730</v>
      </c>
      <c r="C1745" s="34" t="s">
        <v>28</v>
      </c>
      <c r="D1745" s="36">
        <v>761.25</v>
      </c>
      <c r="F1745" t="str">
        <f>A1745&amp;"-"&amp;B1745&amp;"-"&amp;C1745</f>
        <v>LEGA_01_CLIMATIQUE-730-CPLBLANC 100</v>
      </c>
      <c r="G1745" s="16">
        <f t="shared" si="27"/>
        <v>761.25</v>
      </c>
    </row>
    <row r="1746" spans="1:7" x14ac:dyDescent="0.25">
      <c r="A1746" s="34" t="s">
        <v>176</v>
      </c>
      <c r="B1746" s="34">
        <v>730</v>
      </c>
      <c r="C1746" s="34" t="s">
        <v>29</v>
      </c>
      <c r="D1746" s="36">
        <v>713.4</v>
      </c>
      <c r="F1746" t="str">
        <f>A1746&amp;"-"&amp;B1746&amp;"-"&amp;C1746</f>
        <v>LEGA_01_CLIMATIQUE-730-CPLBLANC 120</v>
      </c>
      <c r="G1746" s="16">
        <f t="shared" si="27"/>
        <v>713.4</v>
      </c>
    </row>
    <row r="1747" spans="1:7" x14ac:dyDescent="0.25">
      <c r="A1747" s="34" t="s">
        <v>176</v>
      </c>
      <c r="B1747" s="34">
        <v>730</v>
      </c>
      <c r="C1747" s="34" t="s">
        <v>30</v>
      </c>
      <c r="D1747" s="36">
        <v>767.05</v>
      </c>
      <c r="F1747" t="str">
        <f>A1747&amp;"-"&amp;B1747&amp;"-"&amp;C1747</f>
        <v>LEGA_01_CLIMATIQUE-730-CPLBLANC 140</v>
      </c>
      <c r="G1747" s="16">
        <f t="shared" si="27"/>
        <v>767.05</v>
      </c>
    </row>
    <row r="1748" spans="1:7" x14ac:dyDescent="0.25">
      <c r="A1748" s="34" t="s">
        <v>176</v>
      </c>
      <c r="B1748" s="34">
        <v>730</v>
      </c>
      <c r="C1748" s="34" t="s">
        <v>31</v>
      </c>
      <c r="D1748" s="36">
        <v>780.1</v>
      </c>
      <c r="F1748" t="str">
        <f>A1748&amp;"-"&amp;B1748&amp;"-"&amp;C1748</f>
        <v>LEGA_01_CLIMATIQUE-730-CPLBLANC 160</v>
      </c>
      <c r="G1748" s="16">
        <f t="shared" si="27"/>
        <v>780.1</v>
      </c>
    </row>
    <row r="1749" spans="1:7" x14ac:dyDescent="0.25">
      <c r="A1749" s="34" t="s">
        <v>176</v>
      </c>
      <c r="B1749" s="34">
        <v>730</v>
      </c>
      <c r="C1749" s="34" t="s">
        <v>32</v>
      </c>
      <c r="D1749" s="36">
        <v>780.1</v>
      </c>
      <c r="F1749" t="str">
        <f>A1749&amp;"-"&amp;B1749&amp;"-"&amp;C1749</f>
        <v>LEGA_01_CLIMATIQUE-730-CPLBLANC 180</v>
      </c>
      <c r="G1749" s="16">
        <f t="shared" si="27"/>
        <v>780.1</v>
      </c>
    </row>
    <row r="1750" spans="1:7" x14ac:dyDescent="0.25">
      <c r="A1750" s="34" t="s">
        <v>176</v>
      </c>
      <c r="B1750" s="34">
        <v>730</v>
      </c>
      <c r="C1750" s="34" t="s">
        <v>33</v>
      </c>
      <c r="D1750" s="36">
        <v>780.1</v>
      </c>
      <c r="F1750" t="str">
        <f>A1750&amp;"-"&amp;B1750&amp;"-"&amp;C1750</f>
        <v>LEGA_01_CLIMATIQUE-730-CPLBLANC 200</v>
      </c>
      <c r="G1750" s="16">
        <f t="shared" si="27"/>
        <v>780.1</v>
      </c>
    </row>
    <row r="1751" spans="1:7" x14ac:dyDescent="0.25">
      <c r="A1751" s="34" t="s">
        <v>176</v>
      </c>
      <c r="B1751" s="34">
        <v>730</v>
      </c>
      <c r="C1751" s="34" t="s">
        <v>79</v>
      </c>
      <c r="D1751" s="36">
        <v>796.05</v>
      </c>
      <c r="F1751" t="str">
        <f>A1751&amp;"-"&amp;B1751&amp;"-"&amp;C1751</f>
        <v>LEGA_01_CLIMATIQUE-730-CPLBLANC 220</v>
      </c>
      <c r="G1751" s="16">
        <f t="shared" si="27"/>
        <v>796.05</v>
      </c>
    </row>
    <row r="1752" spans="1:7" x14ac:dyDescent="0.25">
      <c r="A1752" s="34" t="s">
        <v>176</v>
      </c>
      <c r="B1752" s="34">
        <v>730</v>
      </c>
      <c r="C1752" s="34" t="s">
        <v>80</v>
      </c>
      <c r="D1752" s="36">
        <v>796.05</v>
      </c>
      <c r="F1752" t="str">
        <f>A1752&amp;"-"&amp;B1752&amp;"-"&amp;C1752</f>
        <v>LEGA_01_CLIMATIQUE-730-CPLBLANC 240</v>
      </c>
      <c r="G1752" s="16">
        <f t="shared" si="27"/>
        <v>796.05</v>
      </c>
    </row>
    <row r="1753" spans="1:7" x14ac:dyDescent="0.25">
      <c r="A1753" s="34" t="s">
        <v>176</v>
      </c>
      <c r="B1753" s="34">
        <v>730</v>
      </c>
      <c r="C1753" s="34" t="s">
        <v>81</v>
      </c>
      <c r="D1753" s="36">
        <v>796.05</v>
      </c>
      <c r="F1753" t="str">
        <f>A1753&amp;"-"&amp;B1753&amp;"-"&amp;C1753</f>
        <v>LEGA_01_CLIMATIQUE-730-CPLBLANC 265</v>
      </c>
      <c r="G1753" s="16">
        <f t="shared" si="27"/>
        <v>796.05</v>
      </c>
    </row>
    <row r="1754" spans="1:7" x14ac:dyDescent="0.25">
      <c r="A1754" s="34" t="s">
        <v>176</v>
      </c>
      <c r="B1754" s="34">
        <v>730</v>
      </c>
      <c r="C1754" s="34" t="s">
        <v>82</v>
      </c>
      <c r="D1754" s="36">
        <v>816.35</v>
      </c>
      <c r="F1754" t="str">
        <f>A1754&amp;"-"&amp;B1754&amp;"-"&amp;C1754</f>
        <v>LEGA_01_CLIMATIQUE-730-CPLBLANC 280</v>
      </c>
      <c r="G1754" s="16">
        <f t="shared" si="27"/>
        <v>816.35</v>
      </c>
    </row>
    <row r="1755" spans="1:7" x14ac:dyDescent="0.25">
      <c r="A1755" s="34" t="s">
        <v>176</v>
      </c>
      <c r="B1755" s="34">
        <v>730</v>
      </c>
      <c r="C1755" s="34" t="s">
        <v>83</v>
      </c>
      <c r="D1755" s="36">
        <v>816.35</v>
      </c>
      <c r="F1755" t="str">
        <f>A1755&amp;"-"&amp;B1755&amp;"-"&amp;C1755</f>
        <v>LEGA_01_CLIMATIQUE-730-CPLBLANC 300</v>
      </c>
      <c r="G1755" s="16">
        <f t="shared" si="27"/>
        <v>816.35</v>
      </c>
    </row>
    <row r="1756" spans="1:7" x14ac:dyDescent="0.25">
      <c r="A1756" s="34" t="s">
        <v>176</v>
      </c>
      <c r="B1756" s="34">
        <v>730</v>
      </c>
      <c r="C1756" s="34" t="s">
        <v>84</v>
      </c>
      <c r="D1756" s="36">
        <v>816.35</v>
      </c>
      <c r="F1756" t="str">
        <f>A1756&amp;"-"&amp;B1756&amp;"-"&amp;C1756</f>
        <v>LEGA_01_CLIMATIQUE-730-CPLBLANC 310</v>
      </c>
      <c r="G1756" s="16">
        <f t="shared" si="27"/>
        <v>816.35</v>
      </c>
    </row>
    <row r="1757" spans="1:7" x14ac:dyDescent="0.25">
      <c r="A1757" s="34" t="s">
        <v>176</v>
      </c>
      <c r="B1757" s="34">
        <v>730</v>
      </c>
      <c r="C1757" s="34" t="s">
        <v>85</v>
      </c>
      <c r="D1757" s="36">
        <v>816.35</v>
      </c>
      <c r="F1757" t="str">
        <f>A1757&amp;"-"&amp;B1757&amp;"-"&amp;C1757</f>
        <v>LEGA_01_CLIMATIQUE-730-CPLBLANC 330</v>
      </c>
      <c r="G1757" s="16">
        <f t="shared" si="27"/>
        <v>816.35</v>
      </c>
    </row>
    <row r="1758" spans="1:7" x14ac:dyDescent="0.25">
      <c r="A1758" s="34" t="s">
        <v>176</v>
      </c>
      <c r="B1758" s="34">
        <v>830</v>
      </c>
      <c r="C1758" s="34" t="s">
        <v>26</v>
      </c>
      <c r="D1758" s="36">
        <v>761.25</v>
      </c>
      <c r="F1758" t="str">
        <f>A1758&amp;"-"&amp;B1758&amp;"-"&amp;C1758</f>
        <v>LEGA_01_CLIMATIQUE-830-CPLBLANC 70</v>
      </c>
      <c r="G1758" s="16">
        <f t="shared" si="27"/>
        <v>761.25</v>
      </c>
    </row>
    <row r="1759" spans="1:7" x14ac:dyDescent="0.25">
      <c r="A1759" s="34" t="s">
        <v>176</v>
      </c>
      <c r="B1759" s="34">
        <v>830</v>
      </c>
      <c r="C1759" s="34" t="s">
        <v>27</v>
      </c>
      <c r="D1759" s="36">
        <v>761.25</v>
      </c>
      <c r="F1759" t="str">
        <f>A1759&amp;"-"&amp;B1759&amp;"-"&amp;C1759</f>
        <v>LEGA_01_CLIMATIQUE-830-CPLBLANC 80</v>
      </c>
      <c r="G1759" s="16">
        <f t="shared" si="27"/>
        <v>761.25</v>
      </c>
    </row>
    <row r="1760" spans="1:7" x14ac:dyDescent="0.25">
      <c r="A1760" s="34" t="s">
        <v>176</v>
      </c>
      <c r="B1760" s="34">
        <v>830</v>
      </c>
      <c r="C1760" s="34" t="s">
        <v>28</v>
      </c>
      <c r="D1760" s="36">
        <v>761.25</v>
      </c>
      <c r="F1760" t="str">
        <f>A1760&amp;"-"&amp;B1760&amp;"-"&amp;C1760</f>
        <v>LEGA_01_CLIMATIQUE-830-CPLBLANC 100</v>
      </c>
      <c r="G1760" s="16">
        <f t="shared" si="27"/>
        <v>761.25</v>
      </c>
    </row>
    <row r="1761" spans="1:7" x14ac:dyDescent="0.25">
      <c r="A1761" s="34" t="s">
        <v>176</v>
      </c>
      <c r="B1761" s="34">
        <v>830</v>
      </c>
      <c r="C1761" s="34" t="s">
        <v>29</v>
      </c>
      <c r="D1761" s="36">
        <v>713.4</v>
      </c>
      <c r="F1761" t="str">
        <f>A1761&amp;"-"&amp;B1761&amp;"-"&amp;C1761</f>
        <v>LEGA_01_CLIMATIQUE-830-CPLBLANC 120</v>
      </c>
      <c r="G1761" s="16">
        <f t="shared" si="27"/>
        <v>713.4</v>
      </c>
    </row>
    <row r="1762" spans="1:7" x14ac:dyDescent="0.25">
      <c r="A1762" s="34" t="s">
        <v>176</v>
      </c>
      <c r="B1762" s="34">
        <v>830</v>
      </c>
      <c r="C1762" s="34" t="s">
        <v>30</v>
      </c>
      <c r="D1762" s="36">
        <v>767.05</v>
      </c>
      <c r="F1762" t="str">
        <f>A1762&amp;"-"&amp;B1762&amp;"-"&amp;C1762</f>
        <v>LEGA_01_CLIMATIQUE-830-CPLBLANC 140</v>
      </c>
      <c r="G1762" s="16">
        <f t="shared" si="27"/>
        <v>767.05</v>
      </c>
    </row>
    <row r="1763" spans="1:7" x14ac:dyDescent="0.25">
      <c r="A1763" s="34" t="s">
        <v>176</v>
      </c>
      <c r="B1763" s="34">
        <v>830</v>
      </c>
      <c r="C1763" s="34" t="s">
        <v>31</v>
      </c>
      <c r="D1763" s="36">
        <v>780.1</v>
      </c>
      <c r="F1763" t="str">
        <f>A1763&amp;"-"&amp;B1763&amp;"-"&amp;C1763</f>
        <v>LEGA_01_CLIMATIQUE-830-CPLBLANC 160</v>
      </c>
      <c r="G1763" s="16">
        <f t="shared" si="27"/>
        <v>780.1</v>
      </c>
    </row>
    <row r="1764" spans="1:7" x14ac:dyDescent="0.25">
      <c r="A1764" s="34" t="s">
        <v>176</v>
      </c>
      <c r="B1764" s="34">
        <v>830</v>
      </c>
      <c r="C1764" s="34" t="s">
        <v>32</v>
      </c>
      <c r="D1764" s="36">
        <v>780.1</v>
      </c>
      <c r="F1764" t="str">
        <f>A1764&amp;"-"&amp;B1764&amp;"-"&amp;C1764</f>
        <v>LEGA_01_CLIMATIQUE-830-CPLBLANC 180</v>
      </c>
      <c r="G1764" s="16">
        <f t="shared" si="27"/>
        <v>780.1</v>
      </c>
    </row>
    <row r="1765" spans="1:7" x14ac:dyDescent="0.25">
      <c r="A1765" s="34" t="s">
        <v>176</v>
      </c>
      <c r="B1765" s="34">
        <v>830</v>
      </c>
      <c r="C1765" s="34" t="s">
        <v>33</v>
      </c>
      <c r="D1765" s="36">
        <v>780.1</v>
      </c>
      <c r="F1765" t="str">
        <f>A1765&amp;"-"&amp;B1765&amp;"-"&amp;C1765</f>
        <v>LEGA_01_CLIMATIQUE-830-CPLBLANC 200</v>
      </c>
      <c r="G1765" s="16">
        <f t="shared" si="27"/>
        <v>780.1</v>
      </c>
    </row>
    <row r="1766" spans="1:7" x14ac:dyDescent="0.25">
      <c r="A1766" s="34" t="s">
        <v>176</v>
      </c>
      <c r="B1766" s="34">
        <v>830</v>
      </c>
      <c r="C1766" s="34" t="s">
        <v>79</v>
      </c>
      <c r="D1766" s="36">
        <v>796.05</v>
      </c>
      <c r="F1766" t="str">
        <f>A1766&amp;"-"&amp;B1766&amp;"-"&amp;C1766</f>
        <v>LEGA_01_CLIMATIQUE-830-CPLBLANC 220</v>
      </c>
      <c r="G1766" s="16">
        <f t="shared" si="27"/>
        <v>796.05</v>
      </c>
    </row>
    <row r="1767" spans="1:7" x14ac:dyDescent="0.25">
      <c r="A1767" s="34" t="s">
        <v>176</v>
      </c>
      <c r="B1767" s="34">
        <v>830</v>
      </c>
      <c r="C1767" s="34" t="s">
        <v>80</v>
      </c>
      <c r="D1767" s="36">
        <v>796.05</v>
      </c>
      <c r="F1767" t="str">
        <f>A1767&amp;"-"&amp;B1767&amp;"-"&amp;C1767</f>
        <v>LEGA_01_CLIMATIQUE-830-CPLBLANC 240</v>
      </c>
      <c r="G1767" s="16">
        <f t="shared" si="27"/>
        <v>796.05</v>
      </c>
    </row>
    <row r="1768" spans="1:7" x14ac:dyDescent="0.25">
      <c r="A1768" s="34" t="s">
        <v>176</v>
      </c>
      <c r="B1768" s="34">
        <v>830</v>
      </c>
      <c r="C1768" s="34" t="s">
        <v>81</v>
      </c>
      <c r="D1768" s="36">
        <v>796.05</v>
      </c>
      <c r="F1768" t="str">
        <f>A1768&amp;"-"&amp;B1768&amp;"-"&amp;C1768</f>
        <v>LEGA_01_CLIMATIQUE-830-CPLBLANC 265</v>
      </c>
      <c r="G1768" s="16">
        <f t="shared" si="27"/>
        <v>796.05</v>
      </c>
    </row>
    <row r="1769" spans="1:7" x14ac:dyDescent="0.25">
      <c r="A1769" s="34" t="s">
        <v>176</v>
      </c>
      <c r="B1769" s="34">
        <v>830</v>
      </c>
      <c r="C1769" s="34" t="s">
        <v>82</v>
      </c>
      <c r="D1769" s="36">
        <v>816.35</v>
      </c>
      <c r="F1769" t="str">
        <f>A1769&amp;"-"&amp;B1769&amp;"-"&amp;C1769</f>
        <v>LEGA_01_CLIMATIQUE-830-CPLBLANC 280</v>
      </c>
      <c r="G1769" s="16">
        <f t="shared" si="27"/>
        <v>816.35</v>
      </c>
    </row>
    <row r="1770" spans="1:7" x14ac:dyDescent="0.25">
      <c r="A1770" s="34" t="s">
        <v>176</v>
      </c>
      <c r="B1770" s="34">
        <v>830</v>
      </c>
      <c r="C1770" s="34" t="s">
        <v>83</v>
      </c>
      <c r="D1770" s="36">
        <v>816.35</v>
      </c>
      <c r="F1770" t="str">
        <f>A1770&amp;"-"&amp;B1770&amp;"-"&amp;C1770</f>
        <v>LEGA_01_CLIMATIQUE-830-CPLBLANC 300</v>
      </c>
      <c r="G1770" s="16">
        <f t="shared" si="27"/>
        <v>816.35</v>
      </c>
    </row>
    <row r="1771" spans="1:7" x14ac:dyDescent="0.25">
      <c r="A1771" s="34" t="s">
        <v>176</v>
      </c>
      <c r="B1771" s="34">
        <v>830</v>
      </c>
      <c r="C1771" s="34" t="s">
        <v>84</v>
      </c>
      <c r="D1771" s="36">
        <v>816.35</v>
      </c>
      <c r="F1771" t="str">
        <f>A1771&amp;"-"&amp;B1771&amp;"-"&amp;C1771</f>
        <v>LEGA_01_CLIMATIQUE-830-CPLBLANC 310</v>
      </c>
      <c r="G1771" s="16">
        <f t="shared" si="27"/>
        <v>816.35</v>
      </c>
    </row>
    <row r="1772" spans="1:7" x14ac:dyDescent="0.25">
      <c r="A1772" s="34" t="s">
        <v>176</v>
      </c>
      <c r="B1772" s="34">
        <v>830</v>
      </c>
      <c r="C1772" s="34" t="s">
        <v>85</v>
      </c>
      <c r="D1772" s="36">
        <v>816.35</v>
      </c>
      <c r="F1772" t="str">
        <f>A1772&amp;"-"&amp;B1772&amp;"-"&amp;C1772</f>
        <v>LEGA_01_CLIMATIQUE-830-CPLBLANC 330</v>
      </c>
      <c r="G1772" s="16">
        <f t="shared" si="27"/>
        <v>816.35</v>
      </c>
    </row>
    <row r="1773" spans="1:7" x14ac:dyDescent="0.25">
      <c r="A1773" s="34" t="s">
        <v>176</v>
      </c>
      <c r="B1773" s="34">
        <v>930</v>
      </c>
      <c r="C1773" s="34" t="s">
        <v>26</v>
      </c>
      <c r="D1773" s="36">
        <v>771.4</v>
      </c>
      <c r="F1773" t="str">
        <f>A1773&amp;"-"&amp;B1773&amp;"-"&amp;C1773</f>
        <v>LEGA_01_CLIMATIQUE-930-CPLBLANC 70</v>
      </c>
      <c r="G1773" s="16">
        <f t="shared" si="27"/>
        <v>771.4</v>
      </c>
    </row>
    <row r="1774" spans="1:7" x14ac:dyDescent="0.25">
      <c r="A1774" s="34" t="s">
        <v>176</v>
      </c>
      <c r="B1774" s="34">
        <v>930</v>
      </c>
      <c r="C1774" s="34" t="s">
        <v>27</v>
      </c>
      <c r="D1774" s="36">
        <v>771.4</v>
      </c>
      <c r="F1774" t="str">
        <f>A1774&amp;"-"&amp;B1774&amp;"-"&amp;C1774</f>
        <v>LEGA_01_CLIMATIQUE-930-CPLBLANC 80</v>
      </c>
      <c r="G1774" s="16">
        <f t="shared" si="27"/>
        <v>771.4</v>
      </c>
    </row>
    <row r="1775" spans="1:7" x14ac:dyDescent="0.25">
      <c r="A1775" s="34" t="s">
        <v>176</v>
      </c>
      <c r="B1775" s="34">
        <v>930</v>
      </c>
      <c r="C1775" s="34" t="s">
        <v>28</v>
      </c>
      <c r="D1775" s="36">
        <v>771.4</v>
      </c>
      <c r="F1775" t="str">
        <f>A1775&amp;"-"&amp;B1775&amp;"-"&amp;C1775</f>
        <v>LEGA_01_CLIMATIQUE-930-CPLBLANC 100</v>
      </c>
      <c r="G1775" s="16">
        <f t="shared" si="27"/>
        <v>771.4</v>
      </c>
    </row>
    <row r="1776" spans="1:7" x14ac:dyDescent="0.25">
      <c r="A1776" s="34" t="s">
        <v>176</v>
      </c>
      <c r="B1776" s="34">
        <v>930</v>
      </c>
      <c r="C1776" s="34" t="s">
        <v>29</v>
      </c>
      <c r="D1776" s="36">
        <v>774.3</v>
      </c>
      <c r="F1776" t="str">
        <f>A1776&amp;"-"&amp;B1776&amp;"-"&amp;C1776</f>
        <v>LEGA_01_CLIMATIQUE-930-CPLBLANC 120</v>
      </c>
      <c r="G1776" s="16">
        <f t="shared" si="27"/>
        <v>774.3</v>
      </c>
    </row>
    <row r="1777" spans="1:7" x14ac:dyDescent="0.25">
      <c r="A1777" s="34" t="s">
        <v>176</v>
      </c>
      <c r="B1777" s="34">
        <v>930</v>
      </c>
      <c r="C1777" s="34" t="s">
        <v>30</v>
      </c>
      <c r="D1777" s="36">
        <v>777.2</v>
      </c>
      <c r="F1777" t="str">
        <f>A1777&amp;"-"&amp;B1777&amp;"-"&amp;C1777</f>
        <v>LEGA_01_CLIMATIQUE-930-CPLBLANC 140</v>
      </c>
      <c r="G1777" s="16">
        <f t="shared" si="27"/>
        <v>777.2</v>
      </c>
    </row>
    <row r="1778" spans="1:7" x14ac:dyDescent="0.25">
      <c r="A1778" s="34" t="s">
        <v>176</v>
      </c>
      <c r="B1778" s="34">
        <v>930</v>
      </c>
      <c r="C1778" s="34" t="s">
        <v>31</v>
      </c>
      <c r="D1778" s="36">
        <v>790.25</v>
      </c>
      <c r="F1778" t="str">
        <f>A1778&amp;"-"&amp;B1778&amp;"-"&amp;C1778</f>
        <v>LEGA_01_CLIMATIQUE-930-CPLBLANC 160</v>
      </c>
      <c r="G1778" s="16">
        <f t="shared" si="27"/>
        <v>790.25</v>
      </c>
    </row>
    <row r="1779" spans="1:7" x14ac:dyDescent="0.25">
      <c r="A1779" s="34" t="s">
        <v>176</v>
      </c>
      <c r="B1779" s="34">
        <v>930</v>
      </c>
      <c r="C1779" s="34" t="s">
        <v>32</v>
      </c>
      <c r="D1779" s="36">
        <v>790.25</v>
      </c>
      <c r="F1779" t="str">
        <f>A1779&amp;"-"&amp;B1779&amp;"-"&amp;C1779</f>
        <v>LEGA_01_CLIMATIQUE-930-CPLBLANC 180</v>
      </c>
      <c r="G1779" s="16">
        <f t="shared" si="27"/>
        <v>790.25</v>
      </c>
    </row>
    <row r="1780" spans="1:7" x14ac:dyDescent="0.25">
      <c r="A1780" s="34" t="s">
        <v>176</v>
      </c>
      <c r="B1780" s="34">
        <v>930</v>
      </c>
      <c r="C1780" s="34" t="s">
        <v>33</v>
      </c>
      <c r="D1780" s="36">
        <v>790.25</v>
      </c>
      <c r="F1780" t="str">
        <f>A1780&amp;"-"&amp;B1780&amp;"-"&amp;C1780</f>
        <v>LEGA_01_CLIMATIQUE-930-CPLBLANC 200</v>
      </c>
      <c r="G1780" s="16">
        <f t="shared" si="27"/>
        <v>790.25</v>
      </c>
    </row>
    <row r="1781" spans="1:7" x14ac:dyDescent="0.25">
      <c r="A1781" s="34" t="s">
        <v>176</v>
      </c>
      <c r="B1781" s="34">
        <v>930</v>
      </c>
      <c r="C1781" s="34" t="s">
        <v>79</v>
      </c>
      <c r="D1781" s="36">
        <v>806.2</v>
      </c>
      <c r="F1781" t="str">
        <f>A1781&amp;"-"&amp;B1781&amp;"-"&amp;C1781</f>
        <v>LEGA_01_CLIMATIQUE-930-CPLBLANC 220</v>
      </c>
      <c r="G1781" s="16">
        <f t="shared" si="27"/>
        <v>806.2</v>
      </c>
    </row>
    <row r="1782" spans="1:7" x14ac:dyDescent="0.25">
      <c r="A1782" s="34" t="s">
        <v>176</v>
      </c>
      <c r="B1782" s="34">
        <v>930</v>
      </c>
      <c r="C1782" s="34" t="s">
        <v>80</v>
      </c>
      <c r="D1782" s="36">
        <v>806.2</v>
      </c>
      <c r="F1782" t="str">
        <f>A1782&amp;"-"&amp;B1782&amp;"-"&amp;C1782</f>
        <v>LEGA_01_CLIMATIQUE-930-CPLBLANC 240</v>
      </c>
      <c r="G1782" s="16">
        <f t="shared" si="27"/>
        <v>806.2</v>
      </c>
    </row>
    <row r="1783" spans="1:7" x14ac:dyDescent="0.25">
      <c r="A1783" s="34" t="s">
        <v>176</v>
      </c>
      <c r="B1783" s="34">
        <v>930</v>
      </c>
      <c r="C1783" s="34" t="s">
        <v>81</v>
      </c>
      <c r="D1783" s="36">
        <v>806.2</v>
      </c>
      <c r="F1783" t="str">
        <f>A1783&amp;"-"&amp;B1783&amp;"-"&amp;C1783</f>
        <v>LEGA_01_CLIMATIQUE-930-CPLBLANC 265</v>
      </c>
      <c r="G1783" s="16">
        <f t="shared" si="27"/>
        <v>806.2</v>
      </c>
    </row>
    <row r="1784" spans="1:7" x14ac:dyDescent="0.25">
      <c r="A1784" s="34" t="s">
        <v>176</v>
      </c>
      <c r="B1784" s="34">
        <v>930</v>
      </c>
      <c r="C1784" s="34" t="s">
        <v>82</v>
      </c>
      <c r="D1784" s="36">
        <v>826.5</v>
      </c>
      <c r="F1784" t="str">
        <f>A1784&amp;"-"&amp;B1784&amp;"-"&amp;C1784</f>
        <v>LEGA_01_CLIMATIQUE-930-CPLBLANC 280</v>
      </c>
      <c r="G1784" s="16">
        <f t="shared" si="27"/>
        <v>826.5</v>
      </c>
    </row>
    <row r="1785" spans="1:7" x14ac:dyDescent="0.25">
      <c r="A1785" s="34" t="s">
        <v>176</v>
      </c>
      <c r="B1785" s="34">
        <v>930</v>
      </c>
      <c r="C1785" s="34" t="s">
        <v>83</v>
      </c>
      <c r="D1785" s="36">
        <v>826.5</v>
      </c>
      <c r="F1785" t="str">
        <f>A1785&amp;"-"&amp;B1785&amp;"-"&amp;C1785</f>
        <v>LEGA_01_CLIMATIQUE-930-CPLBLANC 300</v>
      </c>
      <c r="G1785" s="16">
        <f t="shared" si="27"/>
        <v>826.5</v>
      </c>
    </row>
    <row r="1786" spans="1:7" x14ac:dyDescent="0.25">
      <c r="A1786" s="34" t="s">
        <v>176</v>
      </c>
      <c r="B1786" s="34">
        <v>930</v>
      </c>
      <c r="C1786" s="34" t="s">
        <v>84</v>
      </c>
      <c r="D1786" s="36">
        <v>826.5</v>
      </c>
      <c r="F1786" t="str">
        <f>A1786&amp;"-"&amp;B1786&amp;"-"&amp;C1786</f>
        <v>LEGA_01_CLIMATIQUE-930-CPLBLANC 310</v>
      </c>
      <c r="G1786" s="16">
        <f t="shared" si="27"/>
        <v>826.5</v>
      </c>
    </row>
    <row r="1787" spans="1:7" x14ac:dyDescent="0.25">
      <c r="A1787" s="34" t="s">
        <v>176</v>
      </c>
      <c r="B1787" s="34">
        <v>930</v>
      </c>
      <c r="C1787" s="34" t="s">
        <v>85</v>
      </c>
      <c r="D1787" s="36">
        <v>826.5</v>
      </c>
      <c r="F1787" t="str">
        <f>A1787&amp;"-"&amp;B1787&amp;"-"&amp;C1787</f>
        <v>LEGA_01_CLIMATIQUE-930-CPLBLANC 330</v>
      </c>
      <c r="G1787" s="16">
        <f t="shared" si="27"/>
        <v>826.5</v>
      </c>
    </row>
    <row r="1788" spans="1:7" x14ac:dyDescent="0.25">
      <c r="A1788" s="34" t="s">
        <v>176</v>
      </c>
      <c r="B1788" s="34">
        <v>730</v>
      </c>
      <c r="C1788" s="34" t="s">
        <v>86</v>
      </c>
      <c r="D1788" s="36">
        <v>761.25</v>
      </c>
      <c r="F1788" t="str">
        <f>A1788&amp;"-"&amp;B1788&amp;"-"&amp;C1788</f>
        <v>LEGA_01_CLIMATIQUE-730-RU2BLANC 70</v>
      </c>
      <c r="G1788" s="16">
        <f t="shared" si="27"/>
        <v>761.25</v>
      </c>
    </row>
    <row r="1789" spans="1:7" x14ac:dyDescent="0.25">
      <c r="A1789" s="34" t="s">
        <v>176</v>
      </c>
      <c r="B1789" s="34">
        <v>730</v>
      </c>
      <c r="C1789" s="34" t="s">
        <v>87</v>
      </c>
      <c r="D1789" s="36">
        <v>761.25</v>
      </c>
      <c r="F1789" t="str">
        <f>A1789&amp;"-"&amp;B1789&amp;"-"&amp;C1789</f>
        <v>LEGA_01_CLIMATIQUE-730-RU2BLANC 80</v>
      </c>
      <c r="G1789" s="16">
        <f t="shared" si="27"/>
        <v>761.25</v>
      </c>
    </row>
    <row r="1790" spans="1:7" x14ac:dyDescent="0.25">
      <c r="A1790" s="34" t="s">
        <v>176</v>
      </c>
      <c r="B1790" s="34">
        <v>730</v>
      </c>
      <c r="C1790" s="34" t="s">
        <v>88</v>
      </c>
      <c r="D1790" s="36">
        <v>761.25</v>
      </c>
      <c r="F1790" t="str">
        <f>A1790&amp;"-"&amp;B1790&amp;"-"&amp;C1790</f>
        <v>LEGA_01_CLIMATIQUE-730-RU2BLANC 100</v>
      </c>
      <c r="G1790" s="16">
        <f t="shared" si="27"/>
        <v>761.25</v>
      </c>
    </row>
    <row r="1791" spans="1:7" x14ac:dyDescent="0.25">
      <c r="A1791" s="34" t="s">
        <v>176</v>
      </c>
      <c r="B1791" s="34">
        <v>730</v>
      </c>
      <c r="C1791" s="34" t="s">
        <v>89</v>
      </c>
      <c r="D1791" s="36">
        <v>713.4</v>
      </c>
      <c r="F1791" t="str">
        <f>A1791&amp;"-"&amp;B1791&amp;"-"&amp;C1791</f>
        <v>LEGA_01_CLIMATIQUE-730-RU2BLANC 120</v>
      </c>
      <c r="G1791" s="16">
        <f t="shared" si="27"/>
        <v>713.4</v>
      </c>
    </row>
    <row r="1792" spans="1:7" x14ac:dyDescent="0.25">
      <c r="A1792" s="34" t="s">
        <v>176</v>
      </c>
      <c r="B1792" s="34">
        <v>730</v>
      </c>
      <c r="C1792" s="34" t="s">
        <v>90</v>
      </c>
      <c r="D1792" s="36">
        <v>767.05</v>
      </c>
      <c r="F1792" t="str">
        <f>A1792&amp;"-"&amp;B1792&amp;"-"&amp;C1792</f>
        <v>LEGA_01_CLIMATIQUE-730-RU2BLANC 140</v>
      </c>
      <c r="G1792" s="16">
        <f t="shared" si="27"/>
        <v>767.05</v>
      </c>
    </row>
    <row r="1793" spans="1:7" x14ac:dyDescent="0.25">
      <c r="A1793" s="34" t="s">
        <v>176</v>
      </c>
      <c r="B1793" s="34">
        <v>730</v>
      </c>
      <c r="C1793" s="34" t="s">
        <v>91</v>
      </c>
      <c r="D1793" s="36">
        <v>780.1</v>
      </c>
      <c r="F1793" t="str">
        <f>A1793&amp;"-"&amp;B1793&amp;"-"&amp;C1793</f>
        <v>LEGA_01_CLIMATIQUE-730-RU2BLANC 160</v>
      </c>
      <c r="G1793" s="16">
        <f t="shared" si="27"/>
        <v>780.1</v>
      </c>
    </row>
    <row r="1794" spans="1:7" x14ac:dyDescent="0.25">
      <c r="A1794" s="34" t="s">
        <v>176</v>
      </c>
      <c r="B1794" s="34">
        <v>730</v>
      </c>
      <c r="C1794" s="34" t="s">
        <v>92</v>
      </c>
      <c r="D1794" s="36">
        <v>780.1</v>
      </c>
      <c r="F1794" t="str">
        <f>A1794&amp;"-"&amp;B1794&amp;"-"&amp;C1794</f>
        <v>LEGA_01_CLIMATIQUE-730-RU2BLANC 180</v>
      </c>
      <c r="G1794" s="16">
        <f t="shared" si="27"/>
        <v>780.1</v>
      </c>
    </row>
    <row r="1795" spans="1:7" x14ac:dyDescent="0.25">
      <c r="A1795" s="34" t="s">
        <v>176</v>
      </c>
      <c r="B1795" s="34">
        <v>730</v>
      </c>
      <c r="C1795" s="34" t="s">
        <v>93</v>
      </c>
      <c r="D1795" s="36">
        <v>780.1</v>
      </c>
      <c r="F1795" t="str">
        <f>A1795&amp;"-"&amp;B1795&amp;"-"&amp;C1795</f>
        <v>LEGA_01_CLIMATIQUE-730-RU2BLANC 200</v>
      </c>
      <c r="G1795" s="16">
        <f t="shared" si="27"/>
        <v>780.1</v>
      </c>
    </row>
    <row r="1796" spans="1:7" x14ac:dyDescent="0.25">
      <c r="A1796" s="34" t="s">
        <v>176</v>
      </c>
      <c r="B1796" s="34">
        <v>730</v>
      </c>
      <c r="C1796" s="34" t="s">
        <v>94</v>
      </c>
      <c r="D1796" s="36">
        <v>796.05</v>
      </c>
      <c r="F1796" t="str">
        <f>A1796&amp;"-"&amp;B1796&amp;"-"&amp;C1796</f>
        <v>LEGA_01_CLIMATIQUE-730-RU2BLANC 220</v>
      </c>
      <c r="G1796" s="16">
        <f t="shared" ref="G1796:G1859" si="28">D1796</f>
        <v>796.05</v>
      </c>
    </row>
    <row r="1797" spans="1:7" x14ac:dyDescent="0.25">
      <c r="A1797" s="34" t="s">
        <v>176</v>
      </c>
      <c r="B1797" s="34">
        <v>730</v>
      </c>
      <c r="C1797" s="34" t="s">
        <v>95</v>
      </c>
      <c r="D1797" s="36">
        <v>796.05</v>
      </c>
      <c r="F1797" t="str">
        <f>A1797&amp;"-"&amp;B1797&amp;"-"&amp;C1797</f>
        <v>LEGA_01_CLIMATIQUE-730-RU2BLANC 240</v>
      </c>
      <c r="G1797" s="16">
        <f t="shared" si="28"/>
        <v>796.05</v>
      </c>
    </row>
    <row r="1798" spans="1:7" x14ac:dyDescent="0.25">
      <c r="A1798" s="34" t="s">
        <v>176</v>
      </c>
      <c r="B1798" s="34">
        <v>730</v>
      </c>
      <c r="C1798" s="34" t="s">
        <v>96</v>
      </c>
      <c r="D1798" s="36">
        <v>796.05</v>
      </c>
      <c r="F1798" t="str">
        <f>A1798&amp;"-"&amp;B1798&amp;"-"&amp;C1798</f>
        <v>LEGA_01_CLIMATIQUE-730-RU2BLANC 265</v>
      </c>
      <c r="G1798" s="16">
        <f t="shared" si="28"/>
        <v>796.05</v>
      </c>
    </row>
    <row r="1799" spans="1:7" x14ac:dyDescent="0.25">
      <c r="A1799" s="34" t="s">
        <v>176</v>
      </c>
      <c r="B1799" s="34">
        <v>730</v>
      </c>
      <c r="C1799" s="34" t="s">
        <v>97</v>
      </c>
      <c r="D1799" s="36">
        <v>816.35</v>
      </c>
      <c r="F1799" t="str">
        <f>A1799&amp;"-"&amp;B1799&amp;"-"&amp;C1799</f>
        <v>LEGA_01_CLIMATIQUE-730-RU2BLANC 280</v>
      </c>
      <c r="G1799" s="16">
        <f t="shared" si="28"/>
        <v>816.35</v>
      </c>
    </row>
    <row r="1800" spans="1:7" x14ac:dyDescent="0.25">
      <c r="A1800" s="34" t="s">
        <v>176</v>
      </c>
      <c r="B1800" s="34">
        <v>730</v>
      </c>
      <c r="C1800" s="34" t="s">
        <v>98</v>
      </c>
      <c r="D1800" s="36">
        <v>816.35</v>
      </c>
      <c r="F1800" t="str">
        <f>A1800&amp;"-"&amp;B1800&amp;"-"&amp;C1800</f>
        <v>LEGA_01_CLIMATIQUE-730-RU2BLANC 300</v>
      </c>
      <c r="G1800" s="16">
        <f t="shared" si="28"/>
        <v>816.35</v>
      </c>
    </row>
    <row r="1801" spans="1:7" x14ac:dyDescent="0.25">
      <c r="A1801" s="34" t="s">
        <v>176</v>
      </c>
      <c r="B1801" s="34">
        <v>730</v>
      </c>
      <c r="C1801" s="34" t="s">
        <v>99</v>
      </c>
      <c r="D1801" s="36">
        <v>816.35</v>
      </c>
      <c r="F1801" t="str">
        <f>A1801&amp;"-"&amp;B1801&amp;"-"&amp;C1801</f>
        <v>LEGA_01_CLIMATIQUE-730-RU2BLANC 310</v>
      </c>
      <c r="G1801" s="16">
        <f t="shared" si="28"/>
        <v>816.35</v>
      </c>
    </row>
    <row r="1802" spans="1:7" x14ac:dyDescent="0.25">
      <c r="A1802" s="34" t="s">
        <v>176</v>
      </c>
      <c r="B1802" s="34">
        <v>730</v>
      </c>
      <c r="C1802" s="34" t="s">
        <v>100</v>
      </c>
      <c r="D1802" s="36">
        <v>816.35</v>
      </c>
      <c r="F1802" t="str">
        <f>A1802&amp;"-"&amp;B1802&amp;"-"&amp;C1802</f>
        <v>LEGA_01_CLIMATIQUE-730-RU2BLANC 330</v>
      </c>
      <c r="G1802" s="16">
        <f t="shared" si="28"/>
        <v>816.35</v>
      </c>
    </row>
    <row r="1803" spans="1:7" x14ac:dyDescent="0.25">
      <c r="A1803" s="34" t="s">
        <v>176</v>
      </c>
      <c r="B1803" s="34">
        <v>830</v>
      </c>
      <c r="C1803" s="34" t="s">
        <v>86</v>
      </c>
      <c r="D1803" s="36">
        <v>761.25</v>
      </c>
      <c r="F1803" t="str">
        <f>A1803&amp;"-"&amp;B1803&amp;"-"&amp;C1803</f>
        <v>LEGA_01_CLIMATIQUE-830-RU2BLANC 70</v>
      </c>
      <c r="G1803" s="16">
        <f t="shared" si="28"/>
        <v>761.25</v>
      </c>
    </row>
    <row r="1804" spans="1:7" x14ac:dyDescent="0.25">
      <c r="A1804" s="34" t="s">
        <v>176</v>
      </c>
      <c r="B1804" s="34">
        <v>830</v>
      </c>
      <c r="C1804" s="34" t="s">
        <v>87</v>
      </c>
      <c r="D1804" s="36">
        <v>761.25</v>
      </c>
      <c r="F1804" t="str">
        <f>A1804&amp;"-"&amp;B1804&amp;"-"&amp;C1804</f>
        <v>LEGA_01_CLIMATIQUE-830-RU2BLANC 80</v>
      </c>
      <c r="G1804" s="16">
        <f t="shared" si="28"/>
        <v>761.25</v>
      </c>
    </row>
    <row r="1805" spans="1:7" x14ac:dyDescent="0.25">
      <c r="A1805" s="34" t="s">
        <v>176</v>
      </c>
      <c r="B1805" s="34">
        <v>830</v>
      </c>
      <c r="C1805" s="34" t="s">
        <v>88</v>
      </c>
      <c r="D1805" s="36">
        <v>761.25</v>
      </c>
      <c r="F1805" t="str">
        <f>A1805&amp;"-"&amp;B1805&amp;"-"&amp;C1805</f>
        <v>LEGA_01_CLIMATIQUE-830-RU2BLANC 100</v>
      </c>
      <c r="G1805" s="16">
        <f t="shared" si="28"/>
        <v>761.25</v>
      </c>
    </row>
    <row r="1806" spans="1:7" x14ac:dyDescent="0.25">
      <c r="A1806" s="34" t="s">
        <v>176</v>
      </c>
      <c r="B1806" s="34">
        <v>830</v>
      </c>
      <c r="C1806" s="34" t="s">
        <v>89</v>
      </c>
      <c r="D1806" s="36">
        <v>713.4</v>
      </c>
      <c r="F1806" t="str">
        <f>A1806&amp;"-"&amp;B1806&amp;"-"&amp;C1806</f>
        <v>LEGA_01_CLIMATIQUE-830-RU2BLANC 120</v>
      </c>
      <c r="G1806" s="16">
        <f t="shared" si="28"/>
        <v>713.4</v>
      </c>
    </row>
    <row r="1807" spans="1:7" x14ac:dyDescent="0.25">
      <c r="A1807" s="34" t="s">
        <v>176</v>
      </c>
      <c r="B1807" s="34">
        <v>830</v>
      </c>
      <c r="C1807" s="34" t="s">
        <v>90</v>
      </c>
      <c r="D1807" s="36">
        <v>767.05</v>
      </c>
      <c r="F1807" t="str">
        <f>A1807&amp;"-"&amp;B1807&amp;"-"&amp;C1807</f>
        <v>LEGA_01_CLIMATIQUE-830-RU2BLANC 140</v>
      </c>
      <c r="G1807" s="16">
        <f t="shared" si="28"/>
        <v>767.05</v>
      </c>
    </row>
    <row r="1808" spans="1:7" x14ac:dyDescent="0.25">
      <c r="A1808" s="34" t="s">
        <v>176</v>
      </c>
      <c r="B1808" s="34">
        <v>830</v>
      </c>
      <c r="C1808" s="34" t="s">
        <v>91</v>
      </c>
      <c r="D1808" s="36">
        <v>780.1</v>
      </c>
      <c r="F1808" t="str">
        <f>A1808&amp;"-"&amp;B1808&amp;"-"&amp;C1808</f>
        <v>LEGA_01_CLIMATIQUE-830-RU2BLANC 160</v>
      </c>
      <c r="G1808" s="16">
        <f t="shared" si="28"/>
        <v>780.1</v>
      </c>
    </row>
    <row r="1809" spans="1:7" x14ac:dyDescent="0.25">
      <c r="A1809" s="34" t="s">
        <v>176</v>
      </c>
      <c r="B1809" s="34">
        <v>830</v>
      </c>
      <c r="C1809" s="34" t="s">
        <v>92</v>
      </c>
      <c r="D1809" s="36">
        <v>780.1</v>
      </c>
      <c r="F1809" t="str">
        <f>A1809&amp;"-"&amp;B1809&amp;"-"&amp;C1809</f>
        <v>LEGA_01_CLIMATIQUE-830-RU2BLANC 180</v>
      </c>
      <c r="G1809" s="16">
        <f t="shared" si="28"/>
        <v>780.1</v>
      </c>
    </row>
    <row r="1810" spans="1:7" x14ac:dyDescent="0.25">
      <c r="A1810" s="34" t="s">
        <v>176</v>
      </c>
      <c r="B1810" s="34">
        <v>830</v>
      </c>
      <c r="C1810" s="34" t="s">
        <v>93</v>
      </c>
      <c r="D1810" s="36">
        <v>780.1</v>
      </c>
      <c r="F1810" t="str">
        <f>A1810&amp;"-"&amp;B1810&amp;"-"&amp;C1810</f>
        <v>LEGA_01_CLIMATIQUE-830-RU2BLANC 200</v>
      </c>
      <c r="G1810" s="16">
        <f t="shared" si="28"/>
        <v>780.1</v>
      </c>
    </row>
    <row r="1811" spans="1:7" x14ac:dyDescent="0.25">
      <c r="A1811" s="34" t="s">
        <v>176</v>
      </c>
      <c r="B1811" s="34">
        <v>830</v>
      </c>
      <c r="C1811" s="34" t="s">
        <v>94</v>
      </c>
      <c r="D1811" s="36">
        <v>796.05</v>
      </c>
      <c r="F1811" t="str">
        <f>A1811&amp;"-"&amp;B1811&amp;"-"&amp;C1811</f>
        <v>LEGA_01_CLIMATIQUE-830-RU2BLANC 220</v>
      </c>
      <c r="G1811" s="16">
        <f t="shared" si="28"/>
        <v>796.05</v>
      </c>
    </row>
    <row r="1812" spans="1:7" x14ac:dyDescent="0.25">
      <c r="A1812" s="34" t="s">
        <v>176</v>
      </c>
      <c r="B1812" s="34">
        <v>830</v>
      </c>
      <c r="C1812" s="34" t="s">
        <v>95</v>
      </c>
      <c r="D1812" s="36">
        <v>796.05</v>
      </c>
      <c r="F1812" t="str">
        <f>A1812&amp;"-"&amp;B1812&amp;"-"&amp;C1812</f>
        <v>LEGA_01_CLIMATIQUE-830-RU2BLANC 240</v>
      </c>
      <c r="G1812" s="16">
        <f t="shared" si="28"/>
        <v>796.05</v>
      </c>
    </row>
    <row r="1813" spans="1:7" x14ac:dyDescent="0.25">
      <c r="A1813" s="34" t="s">
        <v>176</v>
      </c>
      <c r="B1813" s="34">
        <v>830</v>
      </c>
      <c r="C1813" s="34" t="s">
        <v>96</v>
      </c>
      <c r="D1813" s="36">
        <v>796.05</v>
      </c>
      <c r="F1813" t="str">
        <f>A1813&amp;"-"&amp;B1813&amp;"-"&amp;C1813</f>
        <v>LEGA_01_CLIMATIQUE-830-RU2BLANC 265</v>
      </c>
      <c r="G1813" s="16">
        <f t="shared" si="28"/>
        <v>796.05</v>
      </c>
    </row>
    <row r="1814" spans="1:7" x14ac:dyDescent="0.25">
      <c r="A1814" s="34" t="s">
        <v>176</v>
      </c>
      <c r="B1814" s="34">
        <v>830</v>
      </c>
      <c r="C1814" s="34" t="s">
        <v>97</v>
      </c>
      <c r="D1814" s="36">
        <v>816.35</v>
      </c>
      <c r="F1814" t="str">
        <f>A1814&amp;"-"&amp;B1814&amp;"-"&amp;C1814</f>
        <v>LEGA_01_CLIMATIQUE-830-RU2BLANC 280</v>
      </c>
      <c r="G1814" s="16">
        <f t="shared" si="28"/>
        <v>816.35</v>
      </c>
    </row>
    <row r="1815" spans="1:7" x14ac:dyDescent="0.25">
      <c r="A1815" s="34" t="s">
        <v>176</v>
      </c>
      <c r="B1815" s="34">
        <v>830</v>
      </c>
      <c r="C1815" s="34" t="s">
        <v>98</v>
      </c>
      <c r="D1815" s="36">
        <v>816.35</v>
      </c>
      <c r="F1815" t="str">
        <f>A1815&amp;"-"&amp;B1815&amp;"-"&amp;C1815</f>
        <v>LEGA_01_CLIMATIQUE-830-RU2BLANC 300</v>
      </c>
      <c r="G1815" s="16">
        <f t="shared" si="28"/>
        <v>816.35</v>
      </c>
    </row>
    <row r="1816" spans="1:7" x14ac:dyDescent="0.25">
      <c r="A1816" s="34" t="s">
        <v>176</v>
      </c>
      <c r="B1816" s="34">
        <v>830</v>
      </c>
      <c r="C1816" s="34" t="s">
        <v>99</v>
      </c>
      <c r="D1816" s="36">
        <v>816.35</v>
      </c>
      <c r="F1816" t="str">
        <f>A1816&amp;"-"&amp;B1816&amp;"-"&amp;C1816</f>
        <v>LEGA_01_CLIMATIQUE-830-RU2BLANC 310</v>
      </c>
      <c r="G1816" s="16">
        <f t="shared" si="28"/>
        <v>816.35</v>
      </c>
    </row>
    <row r="1817" spans="1:7" x14ac:dyDescent="0.25">
      <c r="A1817" s="34" t="s">
        <v>176</v>
      </c>
      <c r="B1817" s="34">
        <v>830</v>
      </c>
      <c r="C1817" s="34" t="s">
        <v>100</v>
      </c>
      <c r="D1817" s="36">
        <v>816.35</v>
      </c>
      <c r="F1817" t="str">
        <f>A1817&amp;"-"&amp;B1817&amp;"-"&amp;C1817</f>
        <v>LEGA_01_CLIMATIQUE-830-RU2BLANC 330</v>
      </c>
      <c r="G1817" s="16">
        <f t="shared" si="28"/>
        <v>816.35</v>
      </c>
    </row>
    <row r="1818" spans="1:7" x14ac:dyDescent="0.25">
      <c r="A1818" s="34" t="s">
        <v>176</v>
      </c>
      <c r="B1818" s="34">
        <v>930</v>
      </c>
      <c r="C1818" s="34" t="s">
        <v>86</v>
      </c>
      <c r="D1818" s="36">
        <v>771.4</v>
      </c>
      <c r="F1818" t="str">
        <f>A1818&amp;"-"&amp;B1818&amp;"-"&amp;C1818</f>
        <v>LEGA_01_CLIMATIQUE-930-RU2BLANC 70</v>
      </c>
      <c r="G1818" s="16">
        <f t="shared" si="28"/>
        <v>771.4</v>
      </c>
    </row>
    <row r="1819" spans="1:7" x14ac:dyDescent="0.25">
      <c r="A1819" s="34" t="s">
        <v>176</v>
      </c>
      <c r="B1819" s="34">
        <v>930</v>
      </c>
      <c r="C1819" s="34" t="s">
        <v>87</v>
      </c>
      <c r="D1819" s="36">
        <v>771.4</v>
      </c>
      <c r="F1819" t="str">
        <f>A1819&amp;"-"&amp;B1819&amp;"-"&amp;C1819</f>
        <v>LEGA_01_CLIMATIQUE-930-RU2BLANC 80</v>
      </c>
      <c r="G1819" s="16">
        <f t="shared" si="28"/>
        <v>771.4</v>
      </c>
    </row>
    <row r="1820" spans="1:7" x14ac:dyDescent="0.25">
      <c r="A1820" s="34" t="s">
        <v>176</v>
      </c>
      <c r="B1820" s="34">
        <v>930</v>
      </c>
      <c r="C1820" s="34" t="s">
        <v>88</v>
      </c>
      <c r="D1820" s="36">
        <v>771.4</v>
      </c>
      <c r="F1820" t="str">
        <f>A1820&amp;"-"&amp;B1820&amp;"-"&amp;C1820</f>
        <v>LEGA_01_CLIMATIQUE-930-RU2BLANC 100</v>
      </c>
      <c r="G1820" s="16">
        <f t="shared" si="28"/>
        <v>771.4</v>
      </c>
    </row>
    <row r="1821" spans="1:7" x14ac:dyDescent="0.25">
      <c r="A1821" s="34" t="s">
        <v>176</v>
      </c>
      <c r="B1821" s="34">
        <v>930</v>
      </c>
      <c r="C1821" s="34" t="s">
        <v>89</v>
      </c>
      <c r="D1821" s="36">
        <v>774.3</v>
      </c>
      <c r="F1821" t="str">
        <f>A1821&amp;"-"&amp;B1821&amp;"-"&amp;C1821</f>
        <v>LEGA_01_CLIMATIQUE-930-RU2BLANC 120</v>
      </c>
      <c r="G1821" s="16">
        <f t="shared" si="28"/>
        <v>774.3</v>
      </c>
    </row>
    <row r="1822" spans="1:7" x14ac:dyDescent="0.25">
      <c r="A1822" s="34" t="s">
        <v>176</v>
      </c>
      <c r="B1822" s="34">
        <v>930</v>
      </c>
      <c r="C1822" s="34" t="s">
        <v>90</v>
      </c>
      <c r="D1822" s="36">
        <v>777.2</v>
      </c>
      <c r="F1822" t="str">
        <f>A1822&amp;"-"&amp;B1822&amp;"-"&amp;C1822</f>
        <v>LEGA_01_CLIMATIQUE-930-RU2BLANC 140</v>
      </c>
      <c r="G1822" s="16">
        <f t="shared" si="28"/>
        <v>777.2</v>
      </c>
    </row>
    <row r="1823" spans="1:7" x14ac:dyDescent="0.25">
      <c r="A1823" s="34" t="s">
        <v>176</v>
      </c>
      <c r="B1823" s="34">
        <v>930</v>
      </c>
      <c r="C1823" s="34" t="s">
        <v>91</v>
      </c>
      <c r="D1823" s="36">
        <v>790.25</v>
      </c>
      <c r="F1823" t="str">
        <f>A1823&amp;"-"&amp;B1823&amp;"-"&amp;C1823</f>
        <v>LEGA_01_CLIMATIQUE-930-RU2BLANC 160</v>
      </c>
      <c r="G1823" s="16">
        <f t="shared" si="28"/>
        <v>790.25</v>
      </c>
    </row>
    <row r="1824" spans="1:7" x14ac:dyDescent="0.25">
      <c r="A1824" s="34" t="s">
        <v>176</v>
      </c>
      <c r="B1824" s="34">
        <v>930</v>
      </c>
      <c r="C1824" s="34" t="s">
        <v>92</v>
      </c>
      <c r="D1824" s="36">
        <v>790.25</v>
      </c>
      <c r="F1824" t="str">
        <f>A1824&amp;"-"&amp;B1824&amp;"-"&amp;C1824</f>
        <v>LEGA_01_CLIMATIQUE-930-RU2BLANC 180</v>
      </c>
      <c r="G1824" s="16">
        <f t="shared" si="28"/>
        <v>790.25</v>
      </c>
    </row>
    <row r="1825" spans="1:7" x14ac:dyDescent="0.25">
      <c r="A1825" s="34" t="s">
        <v>176</v>
      </c>
      <c r="B1825" s="34">
        <v>930</v>
      </c>
      <c r="C1825" s="34" t="s">
        <v>93</v>
      </c>
      <c r="D1825" s="36">
        <v>790.25</v>
      </c>
      <c r="F1825" t="str">
        <f>A1825&amp;"-"&amp;B1825&amp;"-"&amp;C1825</f>
        <v>LEGA_01_CLIMATIQUE-930-RU2BLANC 200</v>
      </c>
      <c r="G1825" s="16">
        <f t="shared" si="28"/>
        <v>790.25</v>
      </c>
    </row>
    <row r="1826" spans="1:7" x14ac:dyDescent="0.25">
      <c r="A1826" s="34" t="s">
        <v>176</v>
      </c>
      <c r="B1826" s="34">
        <v>930</v>
      </c>
      <c r="C1826" s="34" t="s">
        <v>94</v>
      </c>
      <c r="D1826" s="36">
        <v>806.2</v>
      </c>
      <c r="F1826" t="str">
        <f>A1826&amp;"-"&amp;B1826&amp;"-"&amp;C1826</f>
        <v>LEGA_01_CLIMATIQUE-930-RU2BLANC 220</v>
      </c>
      <c r="G1826" s="16">
        <f t="shared" si="28"/>
        <v>806.2</v>
      </c>
    </row>
    <row r="1827" spans="1:7" x14ac:dyDescent="0.25">
      <c r="A1827" s="34" t="s">
        <v>176</v>
      </c>
      <c r="B1827" s="34">
        <v>930</v>
      </c>
      <c r="C1827" s="34" t="s">
        <v>95</v>
      </c>
      <c r="D1827" s="36">
        <v>806.2</v>
      </c>
      <c r="F1827" t="str">
        <f>A1827&amp;"-"&amp;B1827&amp;"-"&amp;C1827</f>
        <v>LEGA_01_CLIMATIQUE-930-RU2BLANC 240</v>
      </c>
      <c r="G1827" s="16">
        <f t="shared" si="28"/>
        <v>806.2</v>
      </c>
    </row>
    <row r="1828" spans="1:7" x14ac:dyDescent="0.25">
      <c r="A1828" s="34" t="s">
        <v>176</v>
      </c>
      <c r="B1828" s="34">
        <v>930</v>
      </c>
      <c r="C1828" s="34" t="s">
        <v>96</v>
      </c>
      <c r="D1828" s="36">
        <v>806.2</v>
      </c>
      <c r="F1828" t="str">
        <f>A1828&amp;"-"&amp;B1828&amp;"-"&amp;C1828</f>
        <v>LEGA_01_CLIMATIQUE-930-RU2BLANC 265</v>
      </c>
      <c r="G1828" s="16">
        <f t="shared" si="28"/>
        <v>806.2</v>
      </c>
    </row>
    <row r="1829" spans="1:7" x14ac:dyDescent="0.25">
      <c r="A1829" s="34" t="s">
        <v>176</v>
      </c>
      <c r="B1829" s="34">
        <v>930</v>
      </c>
      <c r="C1829" s="34" t="s">
        <v>97</v>
      </c>
      <c r="D1829" s="36">
        <v>826.5</v>
      </c>
      <c r="F1829" t="str">
        <f>A1829&amp;"-"&amp;B1829&amp;"-"&amp;C1829</f>
        <v>LEGA_01_CLIMATIQUE-930-RU2BLANC 280</v>
      </c>
      <c r="G1829" s="16">
        <f t="shared" si="28"/>
        <v>826.5</v>
      </c>
    </row>
    <row r="1830" spans="1:7" x14ac:dyDescent="0.25">
      <c r="A1830" s="34" t="s">
        <v>176</v>
      </c>
      <c r="B1830" s="34">
        <v>930</v>
      </c>
      <c r="C1830" s="34" t="s">
        <v>98</v>
      </c>
      <c r="D1830" s="36">
        <v>826.5</v>
      </c>
      <c r="F1830" t="str">
        <f>A1830&amp;"-"&amp;B1830&amp;"-"&amp;C1830</f>
        <v>LEGA_01_CLIMATIQUE-930-RU2BLANC 300</v>
      </c>
      <c r="G1830" s="16">
        <f t="shared" si="28"/>
        <v>826.5</v>
      </c>
    </row>
    <row r="1831" spans="1:7" x14ac:dyDescent="0.25">
      <c r="A1831" s="34" t="s">
        <v>176</v>
      </c>
      <c r="B1831" s="34">
        <v>930</v>
      </c>
      <c r="C1831" s="34" t="s">
        <v>99</v>
      </c>
      <c r="D1831" s="36">
        <v>826.5</v>
      </c>
      <c r="F1831" t="str">
        <f>A1831&amp;"-"&amp;B1831&amp;"-"&amp;C1831</f>
        <v>LEGA_01_CLIMATIQUE-930-RU2BLANC 310</v>
      </c>
      <c r="G1831" s="16">
        <f t="shared" si="28"/>
        <v>826.5</v>
      </c>
    </row>
    <row r="1832" spans="1:7" x14ac:dyDescent="0.25">
      <c r="A1832" s="34" t="s">
        <v>176</v>
      </c>
      <c r="B1832" s="34">
        <v>930</v>
      </c>
      <c r="C1832" s="34" t="s">
        <v>100</v>
      </c>
      <c r="D1832" s="36">
        <v>826.5</v>
      </c>
      <c r="F1832" t="str">
        <f>A1832&amp;"-"&amp;B1832&amp;"-"&amp;C1832</f>
        <v>LEGA_01_CLIMATIQUE-930-RU2BLANC 330</v>
      </c>
      <c r="G1832" s="16">
        <f t="shared" si="28"/>
        <v>826.5</v>
      </c>
    </row>
    <row r="1833" spans="1:7" x14ac:dyDescent="0.25">
      <c r="A1833" s="34" t="s">
        <v>177</v>
      </c>
      <c r="B1833" s="34">
        <v>630</v>
      </c>
      <c r="C1833" s="34" t="s">
        <v>101</v>
      </c>
      <c r="D1833" s="36">
        <v>274.05</v>
      </c>
      <c r="F1833" t="str">
        <f>A1833&amp;"-"&amp;B1833&amp;"-"&amp;C1833</f>
        <v>STRUCTURA_ANTHRACITE_ALVEOLAIRE-630-STRUCTURA 70</v>
      </c>
      <c r="G1833" s="16">
        <f t="shared" si="28"/>
        <v>274.05</v>
      </c>
    </row>
    <row r="1834" spans="1:7" x14ac:dyDescent="0.25">
      <c r="A1834" s="34" t="s">
        <v>177</v>
      </c>
      <c r="B1834" s="34">
        <v>630</v>
      </c>
      <c r="C1834" s="34" t="s">
        <v>102</v>
      </c>
      <c r="D1834" s="36">
        <v>274.05</v>
      </c>
      <c r="F1834" t="str">
        <f>A1834&amp;"-"&amp;B1834&amp;"-"&amp;C1834</f>
        <v>STRUCTURA_ANTHRACITE_ALVEOLAIRE-630-STRUCTURA 80</v>
      </c>
      <c r="G1834" s="16">
        <f t="shared" si="28"/>
        <v>274.05</v>
      </c>
    </row>
    <row r="1835" spans="1:7" x14ac:dyDescent="0.25">
      <c r="A1835" s="34" t="s">
        <v>177</v>
      </c>
      <c r="B1835" s="34">
        <v>630</v>
      </c>
      <c r="C1835" s="34" t="s">
        <v>103</v>
      </c>
      <c r="D1835" s="36">
        <v>274.05</v>
      </c>
      <c r="F1835" t="str">
        <f>A1835&amp;"-"&amp;B1835&amp;"-"&amp;C1835</f>
        <v>STRUCTURA_ANTHRACITE_ALVEOLAIRE-630-STRUCTURA 100</v>
      </c>
      <c r="G1835" s="16">
        <f t="shared" si="28"/>
        <v>274.05</v>
      </c>
    </row>
    <row r="1836" spans="1:7" x14ac:dyDescent="0.25">
      <c r="A1836" s="34" t="s">
        <v>177</v>
      </c>
      <c r="B1836" s="34">
        <v>630</v>
      </c>
      <c r="C1836" s="34" t="s">
        <v>104</v>
      </c>
      <c r="D1836" s="36">
        <v>276.95</v>
      </c>
      <c r="F1836" t="str">
        <f>A1836&amp;"-"&amp;B1836&amp;"-"&amp;C1836</f>
        <v>STRUCTURA_ANTHRACITE_ALVEOLAIRE-630-STRUCTURA 120</v>
      </c>
      <c r="G1836" s="16">
        <f t="shared" si="28"/>
        <v>276.95</v>
      </c>
    </row>
    <row r="1837" spans="1:7" x14ac:dyDescent="0.25">
      <c r="A1837" s="34" t="s">
        <v>177</v>
      </c>
      <c r="B1837" s="34">
        <v>630</v>
      </c>
      <c r="C1837" s="34" t="s">
        <v>105</v>
      </c>
      <c r="D1837" s="36">
        <v>279.85000000000002</v>
      </c>
      <c r="F1837" t="str">
        <f>A1837&amp;"-"&amp;B1837&amp;"-"&amp;C1837</f>
        <v>STRUCTURA_ANTHRACITE_ALVEOLAIRE-630-STRUCTURA 140</v>
      </c>
      <c r="G1837" s="16">
        <f t="shared" si="28"/>
        <v>279.85000000000002</v>
      </c>
    </row>
    <row r="1838" spans="1:7" x14ac:dyDescent="0.25">
      <c r="A1838" s="34" t="s">
        <v>177</v>
      </c>
      <c r="B1838" s="34">
        <v>630</v>
      </c>
      <c r="C1838" s="34" t="s">
        <v>106</v>
      </c>
      <c r="D1838" s="36">
        <v>292.89999999999998</v>
      </c>
      <c r="F1838" t="str">
        <f>A1838&amp;"-"&amp;B1838&amp;"-"&amp;C1838</f>
        <v>STRUCTURA_ANTHRACITE_ALVEOLAIRE-630-STRUCTURA 160</v>
      </c>
      <c r="G1838" s="16">
        <f t="shared" si="28"/>
        <v>292.89999999999998</v>
      </c>
    </row>
    <row r="1839" spans="1:7" x14ac:dyDescent="0.25">
      <c r="A1839" s="34" t="s">
        <v>177</v>
      </c>
      <c r="B1839" s="34">
        <v>630</v>
      </c>
      <c r="C1839" s="34" t="s">
        <v>107</v>
      </c>
      <c r="D1839" s="36">
        <v>292.89999999999998</v>
      </c>
      <c r="F1839" t="str">
        <f>A1839&amp;"-"&amp;B1839&amp;"-"&amp;C1839</f>
        <v>STRUCTURA_ANTHRACITE_ALVEOLAIRE-630-STRUCTURA 180</v>
      </c>
      <c r="G1839" s="16">
        <f t="shared" si="28"/>
        <v>292.89999999999998</v>
      </c>
    </row>
    <row r="1840" spans="1:7" x14ac:dyDescent="0.25">
      <c r="A1840" s="34" t="s">
        <v>177</v>
      </c>
      <c r="B1840" s="34">
        <v>630</v>
      </c>
      <c r="C1840" s="34" t="s">
        <v>108</v>
      </c>
      <c r="D1840" s="36">
        <v>292.89999999999998</v>
      </c>
      <c r="F1840" t="str">
        <f>A1840&amp;"-"&amp;B1840&amp;"-"&amp;C1840</f>
        <v>STRUCTURA_ANTHRACITE_ALVEOLAIRE-630-STRUCTURA 200</v>
      </c>
      <c r="G1840" s="16">
        <f t="shared" si="28"/>
        <v>292.89999999999998</v>
      </c>
    </row>
    <row r="1841" spans="1:7" x14ac:dyDescent="0.25">
      <c r="A1841" s="34" t="s">
        <v>177</v>
      </c>
      <c r="B1841" s="34">
        <v>630</v>
      </c>
      <c r="C1841" s="34" t="s">
        <v>109</v>
      </c>
      <c r="D1841" s="36">
        <v>308.85000000000002</v>
      </c>
      <c r="F1841" t="str">
        <f>A1841&amp;"-"&amp;B1841&amp;"-"&amp;C1841</f>
        <v>STRUCTURA_ANTHRACITE_ALVEOLAIRE-630-STRUCTURA 220</v>
      </c>
      <c r="G1841" s="16">
        <f t="shared" si="28"/>
        <v>308.85000000000002</v>
      </c>
    </row>
    <row r="1842" spans="1:7" x14ac:dyDescent="0.25">
      <c r="A1842" s="34" t="s">
        <v>177</v>
      </c>
      <c r="B1842" s="34">
        <v>630</v>
      </c>
      <c r="C1842" s="34" t="s">
        <v>110</v>
      </c>
      <c r="D1842" s="36">
        <v>308.85000000000002</v>
      </c>
      <c r="F1842" t="str">
        <f>A1842&amp;"-"&amp;B1842&amp;"-"&amp;C1842</f>
        <v>STRUCTURA_ANTHRACITE_ALVEOLAIRE-630-STRUCTURA 240</v>
      </c>
      <c r="G1842" s="16">
        <f t="shared" si="28"/>
        <v>308.85000000000002</v>
      </c>
    </row>
    <row r="1843" spans="1:7" x14ac:dyDescent="0.25">
      <c r="A1843" s="34" t="s">
        <v>177</v>
      </c>
      <c r="B1843" s="34">
        <v>630</v>
      </c>
      <c r="C1843" s="34" t="s">
        <v>111</v>
      </c>
      <c r="D1843" s="36">
        <v>308.85000000000002</v>
      </c>
      <c r="F1843" t="str">
        <f>A1843&amp;"-"&amp;B1843&amp;"-"&amp;C1843</f>
        <v>STRUCTURA_ANTHRACITE_ALVEOLAIRE-630-STRUCTURA 265</v>
      </c>
      <c r="G1843" s="16">
        <f t="shared" si="28"/>
        <v>308.85000000000002</v>
      </c>
    </row>
    <row r="1844" spans="1:7" x14ac:dyDescent="0.25">
      <c r="A1844" s="34" t="s">
        <v>177</v>
      </c>
      <c r="B1844" s="34">
        <v>630</v>
      </c>
      <c r="C1844" s="34" t="s">
        <v>112</v>
      </c>
      <c r="D1844" s="36">
        <v>329.15</v>
      </c>
      <c r="F1844" t="str">
        <f>A1844&amp;"-"&amp;B1844&amp;"-"&amp;C1844</f>
        <v>STRUCTURA_ANTHRACITE_ALVEOLAIRE-630-STRUCTURA 280</v>
      </c>
      <c r="G1844" s="16">
        <f t="shared" si="28"/>
        <v>329.15</v>
      </c>
    </row>
    <row r="1845" spans="1:7" x14ac:dyDescent="0.25">
      <c r="A1845" s="34" t="s">
        <v>177</v>
      </c>
      <c r="B1845" s="34">
        <v>630</v>
      </c>
      <c r="C1845" s="34" t="s">
        <v>113</v>
      </c>
      <c r="D1845" s="36">
        <v>329.15</v>
      </c>
      <c r="F1845" t="str">
        <f>A1845&amp;"-"&amp;B1845&amp;"-"&amp;C1845</f>
        <v>STRUCTURA_ANTHRACITE_ALVEOLAIRE-630-STRUCTURA 300</v>
      </c>
      <c r="G1845" s="16">
        <f t="shared" si="28"/>
        <v>329.15</v>
      </c>
    </row>
    <row r="1846" spans="1:7" x14ac:dyDescent="0.25">
      <c r="A1846" s="34" t="s">
        <v>177</v>
      </c>
      <c r="B1846" s="34">
        <v>630</v>
      </c>
      <c r="C1846" s="34" t="s">
        <v>114</v>
      </c>
      <c r="D1846" s="36">
        <v>329.15</v>
      </c>
      <c r="F1846" t="str">
        <f>A1846&amp;"-"&amp;B1846&amp;"-"&amp;C1846</f>
        <v>STRUCTURA_ANTHRACITE_ALVEOLAIRE-630-STRUCTURA 310</v>
      </c>
      <c r="G1846" s="16">
        <f t="shared" si="28"/>
        <v>329.15</v>
      </c>
    </row>
    <row r="1847" spans="1:7" x14ac:dyDescent="0.25">
      <c r="A1847" s="34" t="s">
        <v>177</v>
      </c>
      <c r="B1847" s="34">
        <v>630</v>
      </c>
      <c r="C1847" s="34" t="s">
        <v>115</v>
      </c>
      <c r="D1847" s="36">
        <v>329.15</v>
      </c>
      <c r="F1847" t="str">
        <f>A1847&amp;"-"&amp;B1847&amp;"-"&amp;C1847</f>
        <v>STRUCTURA_ANTHRACITE_ALVEOLAIRE-630-STRUCTURA 330</v>
      </c>
      <c r="G1847" s="16">
        <f t="shared" si="28"/>
        <v>329.15</v>
      </c>
    </row>
    <row r="1848" spans="1:7" x14ac:dyDescent="0.25">
      <c r="A1848" s="34" t="s">
        <v>177</v>
      </c>
      <c r="B1848" s="34">
        <v>730</v>
      </c>
      <c r="C1848" s="34" t="s">
        <v>101</v>
      </c>
      <c r="D1848" s="36">
        <v>274.05</v>
      </c>
      <c r="F1848" t="str">
        <f>A1848&amp;"-"&amp;B1848&amp;"-"&amp;C1848</f>
        <v>STRUCTURA_ANTHRACITE_ALVEOLAIRE-730-STRUCTURA 70</v>
      </c>
      <c r="G1848" s="16">
        <f t="shared" si="28"/>
        <v>274.05</v>
      </c>
    </row>
    <row r="1849" spans="1:7" x14ac:dyDescent="0.25">
      <c r="A1849" s="34" t="s">
        <v>177</v>
      </c>
      <c r="B1849" s="34">
        <v>730</v>
      </c>
      <c r="C1849" s="34" t="s">
        <v>102</v>
      </c>
      <c r="D1849" s="36">
        <v>274.05</v>
      </c>
      <c r="F1849" t="str">
        <f>A1849&amp;"-"&amp;B1849&amp;"-"&amp;C1849</f>
        <v>STRUCTURA_ANTHRACITE_ALVEOLAIRE-730-STRUCTURA 80</v>
      </c>
      <c r="G1849" s="16">
        <f t="shared" si="28"/>
        <v>274.05</v>
      </c>
    </row>
    <row r="1850" spans="1:7" x14ac:dyDescent="0.25">
      <c r="A1850" s="34" t="s">
        <v>177</v>
      </c>
      <c r="B1850" s="34">
        <v>730</v>
      </c>
      <c r="C1850" s="34" t="s">
        <v>103</v>
      </c>
      <c r="D1850" s="36">
        <v>274.05</v>
      </c>
      <c r="F1850" t="str">
        <f>A1850&amp;"-"&amp;B1850&amp;"-"&amp;C1850</f>
        <v>STRUCTURA_ANTHRACITE_ALVEOLAIRE-730-STRUCTURA 100</v>
      </c>
      <c r="G1850" s="16">
        <f t="shared" si="28"/>
        <v>274.05</v>
      </c>
    </row>
    <row r="1851" spans="1:7" x14ac:dyDescent="0.25">
      <c r="A1851" s="34" t="s">
        <v>177</v>
      </c>
      <c r="B1851" s="34">
        <v>730</v>
      </c>
      <c r="C1851" s="34" t="s">
        <v>104</v>
      </c>
      <c r="D1851" s="36">
        <v>276.95</v>
      </c>
      <c r="F1851" t="str">
        <f>A1851&amp;"-"&amp;B1851&amp;"-"&amp;C1851</f>
        <v>STRUCTURA_ANTHRACITE_ALVEOLAIRE-730-STRUCTURA 120</v>
      </c>
      <c r="G1851" s="16">
        <f t="shared" si="28"/>
        <v>276.95</v>
      </c>
    </row>
    <row r="1852" spans="1:7" x14ac:dyDescent="0.25">
      <c r="A1852" s="34" t="s">
        <v>177</v>
      </c>
      <c r="B1852" s="34">
        <v>730</v>
      </c>
      <c r="C1852" s="34" t="s">
        <v>105</v>
      </c>
      <c r="D1852" s="36">
        <v>279.85000000000002</v>
      </c>
      <c r="F1852" t="str">
        <f>A1852&amp;"-"&amp;B1852&amp;"-"&amp;C1852</f>
        <v>STRUCTURA_ANTHRACITE_ALVEOLAIRE-730-STRUCTURA 140</v>
      </c>
      <c r="G1852" s="16">
        <f t="shared" si="28"/>
        <v>279.85000000000002</v>
      </c>
    </row>
    <row r="1853" spans="1:7" x14ac:dyDescent="0.25">
      <c r="A1853" s="34" t="s">
        <v>177</v>
      </c>
      <c r="B1853" s="34">
        <v>730</v>
      </c>
      <c r="C1853" s="34" t="s">
        <v>106</v>
      </c>
      <c r="D1853" s="36">
        <v>292.89999999999998</v>
      </c>
      <c r="F1853" t="str">
        <f>A1853&amp;"-"&amp;B1853&amp;"-"&amp;C1853</f>
        <v>STRUCTURA_ANTHRACITE_ALVEOLAIRE-730-STRUCTURA 160</v>
      </c>
      <c r="G1853" s="16">
        <f t="shared" si="28"/>
        <v>292.89999999999998</v>
      </c>
    </row>
    <row r="1854" spans="1:7" x14ac:dyDescent="0.25">
      <c r="A1854" s="34" t="s">
        <v>177</v>
      </c>
      <c r="B1854" s="34">
        <v>730</v>
      </c>
      <c r="C1854" s="34" t="s">
        <v>107</v>
      </c>
      <c r="D1854" s="36">
        <v>292.89999999999998</v>
      </c>
      <c r="F1854" t="str">
        <f>A1854&amp;"-"&amp;B1854&amp;"-"&amp;C1854</f>
        <v>STRUCTURA_ANTHRACITE_ALVEOLAIRE-730-STRUCTURA 180</v>
      </c>
      <c r="G1854" s="16">
        <f t="shared" si="28"/>
        <v>292.89999999999998</v>
      </c>
    </row>
    <row r="1855" spans="1:7" x14ac:dyDescent="0.25">
      <c r="A1855" s="34" t="s">
        <v>177</v>
      </c>
      <c r="B1855" s="34">
        <v>730</v>
      </c>
      <c r="C1855" s="34" t="s">
        <v>108</v>
      </c>
      <c r="D1855" s="36">
        <v>292.89999999999998</v>
      </c>
      <c r="F1855" t="str">
        <f>A1855&amp;"-"&amp;B1855&amp;"-"&amp;C1855</f>
        <v>STRUCTURA_ANTHRACITE_ALVEOLAIRE-730-STRUCTURA 200</v>
      </c>
      <c r="G1855" s="16">
        <f t="shared" si="28"/>
        <v>292.89999999999998</v>
      </c>
    </row>
    <row r="1856" spans="1:7" x14ac:dyDescent="0.25">
      <c r="A1856" s="34" t="s">
        <v>177</v>
      </c>
      <c r="B1856" s="34">
        <v>730</v>
      </c>
      <c r="C1856" s="34" t="s">
        <v>109</v>
      </c>
      <c r="D1856" s="36">
        <v>308.85000000000002</v>
      </c>
      <c r="F1856" t="str">
        <f>A1856&amp;"-"&amp;B1856&amp;"-"&amp;C1856</f>
        <v>STRUCTURA_ANTHRACITE_ALVEOLAIRE-730-STRUCTURA 220</v>
      </c>
      <c r="G1856" s="16">
        <f t="shared" si="28"/>
        <v>308.85000000000002</v>
      </c>
    </row>
    <row r="1857" spans="1:7" x14ac:dyDescent="0.25">
      <c r="A1857" s="34" t="s">
        <v>177</v>
      </c>
      <c r="B1857" s="34">
        <v>730</v>
      </c>
      <c r="C1857" s="34" t="s">
        <v>110</v>
      </c>
      <c r="D1857" s="36">
        <v>308.85000000000002</v>
      </c>
      <c r="F1857" t="str">
        <f>A1857&amp;"-"&amp;B1857&amp;"-"&amp;C1857</f>
        <v>STRUCTURA_ANTHRACITE_ALVEOLAIRE-730-STRUCTURA 240</v>
      </c>
      <c r="G1857" s="16">
        <f t="shared" si="28"/>
        <v>308.85000000000002</v>
      </c>
    </row>
    <row r="1858" spans="1:7" x14ac:dyDescent="0.25">
      <c r="A1858" s="34" t="s">
        <v>177</v>
      </c>
      <c r="B1858" s="34">
        <v>730</v>
      </c>
      <c r="C1858" s="34" t="s">
        <v>111</v>
      </c>
      <c r="D1858" s="36">
        <v>308.85000000000002</v>
      </c>
      <c r="F1858" t="str">
        <f>A1858&amp;"-"&amp;B1858&amp;"-"&amp;C1858</f>
        <v>STRUCTURA_ANTHRACITE_ALVEOLAIRE-730-STRUCTURA 265</v>
      </c>
      <c r="G1858" s="16">
        <f t="shared" si="28"/>
        <v>308.85000000000002</v>
      </c>
    </row>
    <row r="1859" spans="1:7" x14ac:dyDescent="0.25">
      <c r="A1859" s="34" t="s">
        <v>177</v>
      </c>
      <c r="B1859" s="34">
        <v>730</v>
      </c>
      <c r="C1859" s="34" t="s">
        <v>112</v>
      </c>
      <c r="D1859" s="36">
        <v>329.15</v>
      </c>
      <c r="F1859" t="str">
        <f>A1859&amp;"-"&amp;B1859&amp;"-"&amp;C1859</f>
        <v>STRUCTURA_ANTHRACITE_ALVEOLAIRE-730-STRUCTURA 280</v>
      </c>
      <c r="G1859" s="16">
        <f t="shared" si="28"/>
        <v>329.15</v>
      </c>
    </row>
    <row r="1860" spans="1:7" x14ac:dyDescent="0.25">
      <c r="A1860" s="34" t="s">
        <v>177</v>
      </c>
      <c r="B1860" s="34">
        <v>730</v>
      </c>
      <c r="C1860" s="34" t="s">
        <v>113</v>
      </c>
      <c r="D1860" s="36">
        <v>329.15</v>
      </c>
      <c r="F1860" t="str">
        <f>A1860&amp;"-"&amp;B1860&amp;"-"&amp;C1860</f>
        <v>STRUCTURA_ANTHRACITE_ALVEOLAIRE-730-STRUCTURA 300</v>
      </c>
      <c r="G1860" s="16">
        <f t="shared" ref="G1860:G1923" si="29">D1860</f>
        <v>329.15</v>
      </c>
    </row>
    <row r="1861" spans="1:7" x14ac:dyDescent="0.25">
      <c r="A1861" s="34" t="s">
        <v>177</v>
      </c>
      <c r="B1861" s="34">
        <v>730</v>
      </c>
      <c r="C1861" s="34" t="s">
        <v>114</v>
      </c>
      <c r="D1861" s="36">
        <v>329.15</v>
      </c>
      <c r="F1861" t="str">
        <f>A1861&amp;"-"&amp;B1861&amp;"-"&amp;C1861</f>
        <v>STRUCTURA_ANTHRACITE_ALVEOLAIRE-730-STRUCTURA 310</v>
      </c>
      <c r="G1861" s="16">
        <f t="shared" si="29"/>
        <v>329.15</v>
      </c>
    </row>
    <row r="1862" spans="1:7" x14ac:dyDescent="0.25">
      <c r="A1862" s="34" t="s">
        <v>177</v>
      </c>
      <c r="B1862" s="34">
        <v>730</v>
      </c>
      <c r="C1862" s="34" t="s">
        <v>115</v>
      </c>
      <c r="D1862" s="36">
        <v>329.15</v>
      </c>
      <c r="F1862" t="str">
        <f>A1862&amp;"-"&amp;B1862&amp;"-"&amp;C1862</f>
        <v>STRUCTURA_ANTHRACITE_ALVEOLAIRE-730-STRUCTURA 330</v>
      </c>
      <c r="G1862" s="16">
        <f t="shared" si="29"/>
        <v>329.15</v>
      </c>
    </row>
    <row r="1863" spans="1:7" x14ac:dyDescent="0.25">
      <c r="A1863" s="34" t="s">
        <v>177</v>
      </c>
      <c r="B1863" s="34">
        <v>830</v>
      </c>
      <c r="C1863" s="34" t="s">
        <v>101</v>
      </c>
      <c r="D1863" s="36">
        <v>274.05</v>
      </c>
      <c r="F1863" t="str">
        <f>A1863&amp;"-"&amp;B1863&amp;"-"&amp;C1863</f>
        <v>STRUCTURA_ANTHRACITE_ALVEOLAIRE-830-STRUCTURA 70</v>
      </c>
      <c r="G1863" s="16">
        <f t="shared" si="29"/>
        <v>274.05</v>
      </c>
    </row>
    <row r="1864" spans="1:7" x14ac:dyDescent="0.25">
      <c r="A1864" s="34" t="s">
        <v>177</v>
      </c>
      <c r="B1864" s="34">
        <v>830</v>
      </c>
      <c r="C1864" s="34" t="s">
        <v>102</v>
      </c>
      <c r="D1864" s="36">
        <v>274.05</v>
      </c>
      <c r="F1864" t="str">
        <f>A1864&amp;"-"&amp;B1864&amp;"-"&amp;C1864</f>
        <v>STRUCTURA_ANTHRACITE_ALVEOLAIRE-830-STRUCTURA 80</v>
      </c>
      <c r="G1864" s="16">
        <f t="shared" si="29"/>
        <v>274.05</v>
      </c>
    </row>
    <row r="1865" spans="1:7" x14ac:dyDescent="0.25">
      <c r="A1865" s="34" t="s">
        <v>177</v>
      </c>
      <c r="B1865" s="34">
        <v>830</v>
      </c>
      <c r="C1865" s="34" t="s">
        <v>103</v>
      </c>
      <c r="D1865" s="36">
        <v>274.05</v>
      </c>
      <c r="F1865" t="str">
        <f>A1865&amp;"-"&amp;B1865&amp;"-"&amp;C1865</f>
        <v>STRUCTURA_ANTHRACITE_ALVEOLAIRE-830-STRUCTURA 100</v>
      </c>
      <c r="G1865" s="16">
        <f t="shared" si="29"/>
        <v>274.05</v>
      </c>
    </row>
    <row r="1866" spans="1:7" x14ac:dyDescent="0.25">
      <c r="A1866" s="34" t="s">
        <v>177</v>
      </c>
      <c r="B1866" s="34">
        <v>830</v>
      </c>
      <c r="C1866" s="34" t="s">
        <v>104</v>
      </c>
      <c r="D1866" s="36">
        <v>276.95</v>
      </c>
      <c r="F1866" t="str">
        <f>A1866&amp;"-"&amp;B1866&amp;"-"&amp;C1866</f>
        <v>STRUCTURA_ANTHRACITE_ALVEOLAIRE-830-STRUCTURA 120</v>
      </c>
      <c r="G1866" s="16">
        <f t="shared" si="29"/>
        <v>276.95</v>
      </c>
    </row>
    <row r="1867" spans="1:7" x14ac:dyDescent="0.25">
      <c r="A1867" s="34" t="s">
        <v>177</v>
      </c>
      <c r="B1867" s="34">
        <v>830</v>
      </c>
      <c r="C1867" s="34" t="s">
        <v>105</v>
      </c>
      <c r="D1867" s="36">
        <v>279.85000000000002</v>
      </c>
      <c r="F1867" t="str">
        <f>A1867&amp;"-"&amp;B1867&amp;"-"&amp;C1867</f>
        <v>STRUCTURA_ANTHRACITE_ALVEOLAIRE-830-STRUCTURA 140</v>
      </c>
      <c r="G1867" s="16">
        <f t="shared" si="29"/>
        <v>279.85000000000002</v>
      </c>
    </row>
    <row r="1868" spans="1:7" x14ac:dyDescent="0.25">
      <c r="A1868" s="34" t="s">
        <v>177</v>
      </c>
      <c r="B1868" s="34">
        <v>830</v>
      </c>
      <c r="C1868" s="34" t="s">
        <v>106</v>
      </c>
      <c r="D1868" s="36">
        <v>292.89999999999998</v>
      </c>
      <c r="F1868" t="str">
        <f>A1868&amp;"-"&amp;B1868&amp;"-"&amp;C1868</f>
        <v>STRUCTURA_ANTHRACITE_ALVEOLAIRE-830-STRUCTURA 160</v>
      </c>
      <c r="G1868" s="16">
        <f t="shared" si="29"/>
        <v>292.89999999999998</v>
      </c>
    </row>
    <row r="1869" spans="1:7" x14ac:dyDescent="0.25">
      <c r="A1869" s="34" t="s">
        <v>177</v>
      </c>
      <c r="B1869" s="34">
        <v>830</v>
      </c>
      <c r="C1869" s="34" t="s">
        <v>107</v>
      </c>
      <c r="D1869" s="36">
        <v>292.89999999999998</v>
      </c>
      <c r="F1869" t="str">
        <f>A1869&amp;"-"&amp;B1869&amp;"-"&amp;C1869</f>
        <v>STRUCTURA_ANTHRACITE_ALVEOLAIRE-830-STRUCTURA 180</v>
      </c>
      <c r="G1869" s="16">
        <f t="shared" si="29"/>
        <v>292.89999999999998</v>
      </c>
    </row>
    <row r="1870" spans="1:7" x14ac:dyDescent="0.25">
      <c r="A1870" s="34" t="s">
        <v>177</v>
      </c>
      <c r="B1870" s="34">
        <v>830</v>
      </c>
      <c r="C1870" s="34" t="s">
        <v>108</v>
      </c>
      <c r="D1870" s="36">
        <v>292.89999999999998</v>
      </c>
      <c r="F1870" t="str">
        <f>A1870&amp;"-"&amp;B1870&amp;"-"&amp;C1870</f>
        <v>STRUCTURA_ANTHRACITE_ALVEOLAIRE-830-STRUCTURA 200</v>
      </c>
      <c r="G1870" s="16">
        <f t="shared" si="29"/>
        <v>292.89999999999998</v>
      </c>
    </row>
    <row r="1871" spans="1:7" x14ac:dyDescent="0.25">
      <c r="A1871" s="34" t="s">
        <v>177</v>
      </c>
      <c r="B1871" s="34">
        <v>830</v>
      </c>
      <c r="C1871" s="34" t="s">
        <v>109</v>
      </c>
      <c r="D1871" s="36">
        <v>308.85000000000002</v>
      </c>
      <c r="F1871" t="str">
        <f>A1871&amp;"-"&amp;B1871&amp;"-"&amp;C1871</f>
        <v>STRUCTURA_ANTHRACITE_ALVEOLAIRE-830-STRUCTURA 220</v>
      </c>
      <c r="G1871" s="16">
        <f t="shared" si="29"/>
        <v>308.85000000000002</v>
      </c>
    </row>
    <row r="1872" spans="1:7" x14ac:dyDescent="0.25">
      <c r="A1872" s="34" t="s">
        <v>177</v>
      </c>
      <c r="B1872" s="34">
        <v>830</v>
      </c>
      <c r="C1872" s="34" t="s">
        <v>110</v>
      </c>
      <c r="D1872" s="36">
        <v>308.85000000000002</v>
      </c>
      <c r="F1872" t="str">
        <f>A1872&amp;"-"&amp;B1872&amp;"-"&amp;C1872</f>
        <v>STRUCTURA_ANTHRACITE_ALVEOLAIRE-830-STRUCTURA 240</v>
      </c>
      <c r="G1872" s="16">
        <f t="shared" si="29"/>
        <v>308.85000000000002</v>
      </c>
    </row>
    <row r="1873" spans="1:7" x14ac:dyDescent="0.25">
      <c r="A1873" s="34" t="s">
        <v>177</v>
      </c>
      <c r="B1873" s="34">
        <v>830</v>
      </c>
      <c r="C1873" s="34" t="s">
        <v>111</v>
      </c>
      <c r="D1873" s="36">
        <v>308.85000000000002</v>
      </c>
      <c r="F1873" t="str">
        <f>A1873&amp;"-"&amp;B1873&amp;"-"&amp;C1873</f>
        <v>STRUCTURA_ANTHRACITE_ALVEOLAIRE-830-STRUCTURA 265</v>
      </c>
      <c r="G1873" s="16">
        <f t="shared" si="29"/>
        <v>308.85000000000002</v>
      </c>
    </row>
    <row r="1874" spans="1:7" x14ac:dyDescent="0.25">
      <c r="A1874" s="34" t="s">
        <v>177</v>
      </c>
      <c r="B1874" s="34">
        <v>830</v>
      </c>
      <c r="C1874" s="34" t="s">
        <v>112</v>
      </c>
      <c r="D1874" s="36">
        <v>329.15</v>
      </c>
      <c r="F1874" t="str">
        <f>A1874&amp;"-"&amp;B1874&amp;"-"&amp;C1874</f>
        <v>STRUCTURA_ANTHRACITE_ALVEOLAIRE-830-STRUCTURA 280</v>
      </c>
      <c r="G1874" s="16">
        <f t="shared" si="29"/>
        <v>329.15</v>
      </c>
    </row>
    <row r="1875" spans="1:7" x14ac:dyDescent="0.25">
      <c r="A1875" s="34" t="s">
        <v>177</v>
      </c>
      <c r="B1875" s="34">
        <v>830</v>
      </c>
      <c r="C1875" s="34" t="s">
        <v>113</v>
      </c>
      <c r="D1875" s="36">
        <v>329.15</v>
      </c>
      <c r="F1875" t="str">
        <f>A1875&amp;"-"&amp;B1875&amp;"-"&amp;C1875</f>
        <v>STRUCTURA_ANTHRACITE_ALVEOLAIRE-830-STRUCTURA 300</v>
      </c>
      <c r="G1875" s="16">
        <f t="shared" si="29"/>
        <v>329.15</v>
      </c>
    </row>
    <row r="1876" spans="1:7" x14ac:dyDescent="0.25">
      <c r="A1876" s="34" t="s">
        <v>177</v>
      </c>
      <c r="B1876" s="34">
        <v>830</v>
      </c>
      <c r="C1876" s="34" t="s">
        <v>114</v>
      </c>
      <c r="D1876" s="36">
        <v>329.15</v>
      </c>
      <c r="F1876" t="str">
        <f>A1876&amp;"-"&amp;B1876&amp;"-"&amp;C1876</f>
        <v>STRUCTURA_ANTHRACITE_ALVEOLAIRE-830-STRUCTURA 310</v>
      </c>
      <c r="G1876" s="16">
        <f t="shared" si="29"/>
        <v>329.15</v>
      </c>
    </row>
    <row r="1877" spans="1:7" x14ac:dyDescent="0.25">
      <c r="A1877" s="34" t="s">
        <v>177</v>
      </c>
      <c r="B1877" s="34">
        <v>830</v>
      </c>
      <c r="C1877" s="34" t="s">
        <v>115</v>
      </c>
      <c r="D1877" s="36">
        <v>329.15</v>
      </c>
      <c r="F1877" t="str">
        <f>A1877&amp;"-"&amp;B1877&amp;"-"&amp;C1877</f>
        <v>STRUCTURA_ANTHRACITE_ALVEOLAIRE-830-STRUCTURA 330</v>
      </c>
      <c r="G1877" s="16">
        <f t="shared" si="29"/>
        <v>329.15</v>
      </c>
    </row>
    <row r="1878" spans="1:7" x14ac:dyDescent="0.25">
      <c r="A1878" s="34" t="s">
        <v>177</v>
      </c>
      <c r="B1878" s="34">
        <v>930</v>
      </c>
      <c r="C1878" s="34" t="s">
        <v>101</v>
      </c>
      <c r="D1878" s="36">
        <v>284.2</v>
      </c>
      <c r="F1878" t="str">
        <f>A1878&amp;"-"&amp;B1878&amp;"-"&amp;C1878</f>
        <v>STRUCTURA_ANTHRACITE_ALVEOLAIRE-930-STRUCTURA 70</v>
      </c>
      <c r="G1878" s="16">
        <f t="shared" si="29"/>
        <v>284.2</v>
      </c>
    </row>
    <row r="1879" spans="1:7" x14ac:dyDescent="0.25">
      <c r="A1879" s="34" t="s">
        <v>177</v>
      </c>
      <c r="B1879" s="34">
        <v>930</v>
      </c>
      <c r="C1879" s="34" t="s">
        <v>102</v>
      </c>
      <c r="D1879" s="36">
        <v>284.2</v>
      </c>
      <c r="F1879" t="str">
        <f>A1879&amp;"-"&amp;B1879&amp;"-"&amp;C1879</f>
        <v>STRUCTURA_ANTHRACITE_ALVEOLAIRE-930-STRUCTURA 80</v>
      </c>
      <c r="G1879" s="16">
        <f t="shared" si="29"/>
        <v>284.2</v>
      </c>
    </row>
    <row r="1880" spans="1:7" x14ac:dyDescent="0.25">
      <c r="A1880" s="34" t="s">
        <v>177</v>
      </c>
      <c r="B1880" s="34">
        <v>930</v>
      </c>
      <c r="C1880" s="34" t="s">
        <v>103</v>
      </c>
      <c r="D1880" s="36">
        <v>284.2</v>
      </c>
      <c r="F1880" t="str">
        <f>A1880&amp;"-"&amp;B1880&amp;"-"&amp;C1880</f>
        <v>STRUCTURA_ANTHRACITE_ALVEOLAIRE-930-STRUCTURA 100</v>
      </c>
      <c r="G1880" s="16">
        <f t="shared" si="29"/>
        <v>284.2</v>
      </c>
    </row>
    <row r="1881" spans="1:7" x14ac:dyDescent="0.25">
      <c r="A1881" s="34" t="s">
        <v>177</v>
      </c>
      <c r="B1881" s="34">
        <v>930</v>
      </c>
      <c r="C1881" s="34" t="s">
        <v>104</v>
      </c>
      <c r="D1881" s="36">
        <v>287.10000000000002</v>
      </c>
      <c r="F1881" t="str">
        <f>A1881&amp;"-"&amp;B1881&amp;"-"&amp;C1881</f>
        <v>STRUCTURA_ANTHRACITE_ALVEOLAIRE-930-STRUCTURA 120</v>
      </c>
      <c r="G1881" s="16">
        <f t="shared" si="29"/>
        <v>287.10000000000002</v>
      </c>
    </row>
    <row r="1882" spans="1:7" x14ac:dyDescent="0.25">
      <c r="A1882" s="34" t="s">
        <v>177</v>
      </c>
      <c r="B1882" s="34">
        <v>930</v>
      </c>
      <c r="C1882" s="34" t="s">
        <v>105</v>
      </c>
      <c r="D1882" s="36">
        <v>290</v>
      </c>
      <c r="F1882" t="str">
        <f>A1882&amp;"-"&amp;B1882&amp;"-"&amp;C1882</f>
        <v>STRUCTURA_ANTHRACITE_ALVEOLAIRE-930-STRUCTURA 140</v>
      </c>
      <c r="G1882" s="16">
        <f t="shared" si="29"/>
        <v>290</v>
      </c>
    </row>
    <row r="1883" spans="1:7" x14ac:dyDescent="0.25">
      <c r="A1883" s="34" t="s">
        <v>177</v>
      </c>
      <c r="B1883" s="34">
        <v>930</v>
      </c>
      <c r="C1883" s="34" t="s">
        <v>106</v>
      </c>
      <c r="D1883" s="36">
        <v>303.05</v>
      </c>
      <c r="F1883" t="str">
        <f>A1883&amp;"-"&amp;B1883&amp;"-"&amp;C1883</f>
        <v>STRUCTURA_ANTHRACITE_ALVEOLAIRE-930-STRUCTURA 160</v>
      </c>
      <c r="G1883" s="16">
        <f t="shared" si="29"/>
        <v>303.05</v>
      </c>
    </row>
    <row r="1884" spans="1:7" x14ac:dyDescent="0.25">
      <c r="A1884" s="34" t="s">
        <v>177</v>
      </c>
      <c r="B1884" s="34">
        <v>930</v>
      </c>
      <c r="C1884" s="34" t="s">
        <v>107</v>
      </c>
      <c r="D1884" s="36">
        <v>303.05</v>
      </c>
      <c r="F1884" t="str">
        <f>A1884&amp;"-"&amp;B1884&amp;"-"&amp;C1884</f>
        <v>STRUCTURA_ANTHRACITE_ALVEOLAIRE-930-STRUCTURA 180</v>
      </c>
      <c r="G1884" s="16">
        <f t="shared" si="29"/>
        <v>303.05</v>
      </c>
    </row>
    <row r="1885" spans="1:7" x14ac:dyDescent="0.25">
      <c r="A1885" s="34" t="s">
        <v>177</v>
      </c>
      <c r="B1885" s="34">
        <v>930</v>
      </c>
      <c r="C1885" s="34" t="s">
        <v>108</v>
      </c>
      <c r="D1885" s="36">
        <v>303.05</v>
      </c>
      <c r="F1885" t="str">
        <f>A1885&amp;"-"&amp;B1885&amp;"-"&amp;C1885</f>
        <v>STRUCTURA_ANTHRACITE_ALVEOLAIRE-930-STRUCTURA 200</v>
      </c>
      <c r="G1885" s="16">
        <f t="shared" si="29"/>
        <v>303.05</v>
      </c>
    </row>
    <row r="1886" spans="1:7" x14ac:dyDescent="0.25">
      <c r="A1886" s="34" t="s">
        <v>177</v>
      </c>
      <c r="B1886" s="34">
        <v>930</v>
      </c>
      <c r="C1886" s="34" t="s">
        <v>109</v>
      </c>
      <c r="D1886" s="36">
        <v>319</v>
      </c>
      <c r="F1886" t="str">
        <f>A1886&amp;"-"&amp;B1886&amp;"-"&amp;C1886</f>
        <v>STRUCTURA_ANTHRACITE_ALVEOLAIRE-930-STRUCTURA 220</v>
      </c>
      <c r="G1886" s="16">
        <f t="shared" si="29"/>
        <v>319</v>
      </c>
    </row>
    <row r="1887" spans="1:7" x14ac:dyDescent="0.25">
      <c r="A1887" s="34" t="s">
        <v>177</v>
      </c>
      <c r="B1887" s="34">
        <v>930</v>
      </c>
      <c r="C1887" s="34" t="s">
        <v>110</v>
      </c>
      <c r="D1887" s="36">
        <v>319</v>
      </c>
      <c r="F1887" t="str">
        <f>A1887&amp;"-"&amp;B1887&amp;"-"&amp;C1887</f>
        <v>STRUCTURA_ANTHRACITE_ALVEOLAIRE-930-STRUCTURA 240</v>
      </c>
      <c r="G1887" s="16">
        <f t="shared" si="29"/>
        <v>319</v>
      </c>
    </row>
    <row r="1888" spans="1:7" x14ac:dyDescent="0.25">
      <c r="A1888" s="34" t="s">
        <v>177</v>
      </c>
      <c r="B1888" s="34">
        <v>930</v>
      </c>
      <c r="C1888" s="34" t="s">
        <v>111</v>
      </c>
      <c r="D1888" s="36">
        <v>319</v>
      </c>
      <c r="F1888" t="str">
        <f>A1888&amp;"-"&amp;B1888&amp;"-"&amp;C1888</f>
        <v>STRUCTURA_ANTHRACITE_ALVEOLAIRE-930-STRUCTURA 265</v>
      </c>
      <c r="G1888" s="16">
        <f t="shared" si="29"/>
        <v>319</v>
      </c>
    </row>
    <row r="1889" spans="1:7" x14ac:dyDescent="0.25">
      <c r="A1889" s="34" t="s">
        <v>177</v>
      </c>
      <c r="B1889" s="34">
        <v>930</v>
      </c>
      <c r="C1889" s="34" t="s">
        <v>112</v>
      </c>
      <c r="D1889" s="36">
        <v>339.3</v>
      </c>
      <c r="F1889" t="str">
        <f>A1889&amp;"-"&amp;B1889&amp;"-"&amp;C1889</f>
        <v>STRUCTURA_ANTHRACITE_ALVEOLAIRE-930-STRUCTURA 280</v>
      </c>
      <c r="G1889" s="16">
        <f t="shared" si="29"/>
        <v>339.3</v>
      </c>
    </row>
    <row r="1890" spans="1:7" x14ac:dyDescent="0.25">
      <c r="A1890" s="34" t="s">
        <v>177</v>
      </c>
      <c r="B1890" s="34">
        <v>930</v>
      </c>
      <c r="C1890" s="34" t="s">
        <v>113</v>
      </c>
      <c r="D1890" s="36">
        <v>339.3</v>
      </c>
      <c r="F1890" t="str">
        <f>A1890&amp;"-"&amp;B1890&amp;"-"&amp;C1890</f>
        <v>STRUCTURA_ANTHRACITE_ALVEOLAIRE-930-STRUCTURA 300</v>
      </c>
      <c r="G1890" s="16">
        <f t="shared" si="29"/>
        <v>339.3</v>
      </c>
    </row>
    <row r="1891" spans="1:7" x14ac:dyDescent="0.25">
      <c r="A1891" s="34" t="s">
        <v>177</v>
      </c>
      <c r="B1891" s="34">
        <v>930</v>
      </c>
      <c r="C1891" s="34" t="s">
        <v>114</v>
      </c>
      <c r="D1891" s="36">
        <v>339.3</v>
      </c>
      <c r="F1891" t="str">
        <f>A1891&amp;"-"&amp;B1891&amp;"-"&amp;C1891</f>
        <v>STRUCTURA_ANTHRACITE_ALVEOLAIRE-930-STRUCTURA 310</v>
      </c>
      <c r="G1891" s="16">
        <f t="shared" si="29"/>
        <v>339.3</v>
      </c>
    </row>
    <row r="1892" spans="1:7" x14ac:dyDescent="0.25">
      <c r="A1892" s="34" t="s">
        <v>177</v>
      </c>
      <c r="B1892" s="34">
        <v>930</v>
      </c>
      <c r="C1892" s="34" t="s">
        <v>115</v>
      </c>
      <c r="D1892" s="36">
        <v>339.3</v>
      </c>
      <c r="F1892" t="str">
        <f>A1892&amp;"-"&amp;B1892&amp;"-"&amp;C1892</f>
        <v>STRUCTURA_ANTHRACITE_ALVEOLAIRE-930-STRUCTURA 330</v>
      </c>
      <c r="G1892" s="16">
        <f t="shared" si="29"/>
        <v>339.3</v>
      </c>
    </row>
    <row r="1893" spans="1:7" x14ac:dyDescent="0.25">
      <c r="A1893" s="34" t="s">
        <v>178</v>
      </c>
      <c r="B1893" s="34">
        <v>630</v>
      </c>
      <c r="C1893" s="34" t="s">
        <v>101</v>
      </c>
      <c r="D1893" s="36">
        <v>303.05</v>
      </c>
      <c r="F1893" t="str">
        <f>A1893&amp;"-"&amp;B1893&amp;"-"&amp;C1893</f>
        <v>STRUCTURA_ANTHRACITE_TUBULAIRE-630-STRUCTURA 70</v>
      </c>
      <c r="G1893" s="16">
        <f t="shared" si="29"/>
        <v>303.05</v>
      </c>
    </row>
    <row r="1894" spans="1:7" x14ac:dyDescent="0.25">
      <c r="A1894" s="34" t="s">
        <v>178</v>
      </c>
      <c r="B1894" s="34">
        <v>630</v>
      </c>
      <c r="C1894" s="34" t="s">
        <v>102</v>
      </c>
      <c r="D1894" s="36">
        <v>303.05</v>
      </c>
      <c r="F1894" t="str">
        <f>A1894&amp;"-"&amp;B1894&amp;"-"&amp;C1894</f>
        <v>STRUCTURA_ANTHRACITE_TUBULAIRE-630-STRUCTURA 80</v>
      </c>
      <c r="G1894" s="16">
        <f t="shared" si="29"/>
        <v>303.05</v>
      </c>
    </row>
    <row r="1895" spans="1:7" x14ac:dyDescent="0.25">
      <c r="A1895" s="34" t="s">
        <v>178</v>
      </c>
      <c r="B1895" s="34">
        <v>630</v>
      </c>
      <c r="C1895" s="34" t="s">
        <v>103</v>
      </c>
      <c r="D1895" s="36">
        <v>303.05</v>
      </c>
      <c r="F1895" t="str">
        <f>A1895&amp;"-"&amp;B1895&amp;"-"&amp;C1895</f>
        <v>STRUCTURA_ANTHRACITE_TUBULAIRE-630-STRUCTURA 100</v>
      </c>
      <c r="G1895" s="16">
        <f t="shared" si="29"/>
        <v>303.05</v>
      </c>
    </row>
    <row r="1896" spans="1:7" x14ac:dyDescent="0.25">
      <c r="A1896" s="34" t="s">
        <v>178</v>
      </c>
      <c r="B1896" s="34">
        <v>630</v>
      </c>
      <c r="C1896" s="34" t="s">
        <v>104</v>
      </c>
      <c r="D1896" s="36">
        <v>305.95</v>
      </c>
      <c r="F1896" t="str">
        <f>A1896&amp;"-"&amp;B1896&amp;"-"&amp;C1896</f>
        <v>STRUCTURA_ANTHRACITE_TUBULAIRE-630-STRUCTURA 120</v>
      </c>
      <c r="G1896" s="16">
        <f t="shared" si="29"/>
        <v>305.95</v>
      </c>
    </row>
    <row r="1897" spans="1:7" x14ac:dyDescent="0.25">
      <c r="A1897" s="34" t="s">
        <v>178</v>
      </c>
      <c r="B1897" s="34">
        <v>630</v>
      </c>
      <c r="C1897" s="34" t="s">
        <v>105</v>
      </c>
      <c r="D1897" s="36">
        <v>308.85000000000002</v>
      </c>
      <c r="F1897" t="str">
        <f>A1897&amp;"-"&amp;B1897&amp;"-"&amp;C1897</f>
        <v>STRUCTURA_ANTHRACITE_TUBULAIRE-630-STRUCTURA 140</v>
      </c>
      <c r="G1897" s="16">
        <f t="shared" si="29"/>
        <v>308.85000000000002</v>
      </c>
    </row>
    <row r="1898" spans="1:7" x14ac:dyDescent="0.25">
      <c r="A1898" s="34" t="s">
        <v>178</v>
      </c>
      <c r="B1898" s="34">
        <v>630</v>
      </c>
      <c r="C1898" s="34" t="s">
        <v>106</v>
      </c>
      <c r="D1898" s="36">
        <v>321.89999999999998</v>
      </c>
      <c r="F1898" t="str">
        <f>A1898&amp;"-"&amp;B1898&amp;"-"&amp;C1898</f>
        <v>STRUCTURA_ANTHRACITE_TUBULAIRE-630-STRUCTURA 160</v>
      </c>
      <c r="G1898" s="16">
        <f t="shared" si="29"/>
        <v>321.89999999999998</v>
      </c>
    </row>
    <row r="1899" spans="1:7" x14ac:dyDescent="0.25">
      <c r="A1899" s="34" t="s">
        <v>178</v>
      </c>
      <c r="B1899" s="34">
        <v>630</v>
      </c>
      <c r="C1899" s="34" t="s">
        <v>107</v>
      </c>
      <c r="D1899" s="36">
        <v>321.89999999999998</v>
      </c>
      <c r="F1899" t="str">
        <f>A1899&amp;"-"&amp;B1899&amp;"-"&amp;C1899</f>
        <v>STRUCTURA_ANTHRACITE_TUBULAIRE-630-STRUCTURA 180</v>
      </c>
      <c r="G1899" s="16">
        <f t="shared" si="29"/>
        <v>321.89999999999998</v>
      </c>
    </row>
    <row r="1900" spans="1:7" x14ac:dyDescent="0.25">
      <c r="A1900" s="34" t="s">
        <v>178</v>
      </c>
      <c r="B1900" s="34">
        <v>630</v>
      </c>
      <c r="C1900" s="34" t="s">
        <v>108</v>
      </c>
      <c r="D1900" s="36">
        <v>321.89999999999998</v>
      </c>
      <c r="F1900" t="str">
        <f>A1900&amp;"-"&amp;B1900&amp;"-"&amp;C1900</f>
        <v>STRUCTURA_ANTHRACITE_TUBULAIRE-630-STRUCTURA 200</v>
      </c>
      <c r="G1900" s="16">
        <f t="shared" si="29"/>
        <v>321.89999999999998</v>
      </c>
    </row>
    <row r="1901" spans="1:7" x14ac:dyDescent="0.25">
      <c r="A1901" s="34" t="s">
        <v>178</v>
      </c>
      <c r="B1901" s="34">
        <v>630</v>
      </c>
      <c r="C1901" s="34" t="s">
        <v>109</v>
      </c>
      <c r="D1901" s="36">
        <v>337.85</v>
      </c>
      <c r="F1901" t="str">
        <f>A1901&amp;"-"&amp;B1901&amp;"-"&amp;C1901</f>
        <v>STRUCTURA_ANTHRACITE_TUBULAIRE-630-STRUCTURA 220</v>
      </c>
      <c r="G1901" s="16">
        <f t="shared" si="29"/>
        <v>337.85</v>
      </c>
    </row>
    <row r="1902" spans="1:7" x14ac:dyDescent="0.25">
      <c r="A1902" s="34" t="s">
        <v>178</v>
      </c>
      <c r="B1902" s="34">
        <v>630</v>
      </c>
      <c r="C1902" s="34" t="s">
        <v>110</v>
      </c>
      <c r="D1902" s="36">
        <v>337.85</v>
      </c>
      <c r="F1902" t="str">
        <f>A1902&amp;"-"&amp;B1902&amp;"-"&amp;C1902</f>
        <v>STRUCTURA_ANTHRACITE_TUBULAIRE-630-STRUCTURA 240</v>
      </c>
      <c r="G1902" s="16">
        <f t="shared" si="29"/>
        <v>337.85</v>
      </c>
    </row>
    <row r="1903" spans="1:7" x14ac:dyDescent="0.25">
      <c r="A1903" s="34" t="s">
        <v>178</v>
      </c>
      <c r="B1903" s="34">
        <v>630</v>
      </c>
      <c r="C1903" s="34" t="s">
        <v>111</v>
      </c>
      <c r="D1903" s="36">
        <v>337.85</v>
      </c>
      <c r="F1903" t="str">
        <f>A1903&amp;"-"&amp;B1903&amp;"-"&amp;C1903</f>
        <v>STRUCTURA_ANTHRACITE_TUBULAIRE-630-STRUCTURA 265</v>
      </c>
      <c r="G1903" s="16">
        <f t="shared" si="29"/>
        <v>337.85</v>
      </c>
    </row>
    <row r="1904" spans="1:7" x14ac:dyDescent="0.25">
      <c r="A1904" s="34" t="s">
        <v>178</v>
      </c>
      <c r="B1904" s="34">
        <v>630</v>
      </c>
      <c r="C1904" s="34" t="s">
        <v>112</v>
      </c>
      <c r="D1904" s="36">
        <v>358.15</v>
      </c>
      <c r="F1904" t="str">
        <f>A1904&amp;"-"&amp;B1904&amp;"-"&amp;C1904</f>
        <v>STRUCTURA_ANTHRACITE_TUBULAIRE-630-STRUCTURA 280</v>
      </c>
      <c r="G1904" s="16">
        <f t="shared" si="29"/>
        <v>358.15</v>
      </c>
    </row>
    <row r="1905" spans="1:7" x14ac:dyDescent="0.25">
      <c r="A1905" s="34" t="s">
        <v>178</v>
      </c>
      <c r="B1905" s="34">
        <v>630</v>
      </c>
      <c r="C1905" s="34" t="s">
        <v>113</v>
      </c>
      <c r="D1905" s="36">
        <v>358.15</v>
      </c>
      <c r="F1905" t="str">
        <f>A1905&amp;"-"&amp;B1905&amp;"-"&amp;C1905</f>
        <v>STRUCTURA_ANTHRACITE_TUBULAIRE-630-STRUCTURA 300</v>
      </c>
      <c r="G1905" s="16">
        <f t="shared" si="29"/>
        <v>358.15</v>
      </c>
    </row>
    <row r="1906" spans="1:7" x14ac:dyDescent="0.25">
      <c r="A1906" s="34" t="s">
        <v>178</v>
      </c>
      <c r="B1906" s="34">
        <v>630</v>
      </c>
      <c r="C1906" s="34" t="s">
        <v>114</v>
      </c>
      <c r="D1906" s="36">
        <v>358.15</v>
      </c>
      <c r="F1906" t="str">
        <f>A1906&amp;"-"&amp;B1906&amp;"-"&amp;C1906</f>
        <v>STRUCTURA_ANTHRACITE_TUBULAIRE-630-STRUCTURA 310</v>
      </c>
      <c r="G1906" s="16">
        <f t="shared" si="29"/>
        <v>358.15</v>
      </c>
    </row>
    <row r="1907" spans="1:7" x14ac:dyDescent="0.25">
      <c r="A1907" s="34" t="s">
        <v>178</v>
      </c>
      <c r="B1907" s="34">
        <v>630</v>
      </c>
      <c r="C1907" s="34" t="s">
        <v>115</v>
      </c>
      <c r="D1907" s="36">
        <v>358.15</v>
      </c>
      <c r="F1907" t="str">
        <f>A1907&amp;"-"&amp;B1907&amp;"-"&amp;C1907</f>
        <v>STRUCTURA_ANTHRACITE_TUBULAIRE-630-STRUCTURA 330</v>
      </c>
      <c r="G1907" s="16">
        <f t="shared" si="29"/>
        <v>358.15</v>
      </c>
    </row>
    <row r="1908" spans="1:7" x14ac:dyDescent="0.25">
      <c r="A1908" s="34" t="s">
        <v>178</v>
      </c>
      <c r="B1908" s="34">
        <v>730</v>
      </c>
      <c r="C1908" s="34" t="s">
        <v>101</v>
      </c>
      <c r="D1908" s="36">
        <v>303.05</v>
      </c>
      <c r="F1908" t="str">
        <f>A1908&amp;"-"&amp;B1908&amp;"-"&amp;C1908</f>
        <v>STRUCTURA_ANTHRACITE_TUBULAIRE-730-STRUCTURA 70</v>
      </c>
      <c r="G1908" s="16">
        <f t="shared" si="29"/>
        <v>303.05</v>
      </c>
    </row>
    <row r="1909" spans="1:7" x14ac:dyDescent="0.25">
      <c r="A1909" s="34" t="s">
        <v>178</v>
      </c>
      <c r="B1909" s="34">
        <v>730</v>
      </c>
      <c r="C1909" s="34" t="s">
        <v>102</v>
      </c>
      <c r="D1909" s="36">
        <v>303.05</v>
      </c>
      <c r="F1909" t="str">
        <f>A1909&amp;"-"&amp;B1909&amp;"-"&amp;C1909</f>
        <v>STRUCTURA_ANTHRACITE_TUBULAIRE-730-STRUCTURA 80</v>
      </c>
      <c r="G1909" s="16">
        <f t="shared" si="29"/>
        <v>303.05</v>
      </c>
    </row>
    <row r="1910" spans="1:7" x14ac:dyDescent="0.25">
      <c r="A1910" s="34" t="s">
        <v>178</v>
      </c>
      <c r="B1910" s="34">
        <v>730</v>
      </c>
      <c r="C1910" s="34" t="s">
        <v>103</v>
      </c>
      <c r="D1910" s="36">
        <v>303.05</v>
      </c>
      <c r="F1910" t="str">
        <f>A1910&amp;"-"&amp;B1910&amp;"-"&amp;C1910</f>
        <v>STRUCTURA_ANTHRACITE_TUBULAIRE-730-STRUCTURA 100</v>
      </c>
      <c r="G1910" s="16">
        <f t="shared" si="29"/>
        <v>303.05</v>
      </c>
    </row>
    <row r="1911" spans="1:7" x14ac:dyDescent="0.25">
      <c r="A1911" s="34" t="s">
        <v>178</v>
      </c>
      <c r="B1911" s="34">
        <v>730</v>
      </c>
      <c r="C1911" s="34" t="s">
        <v>104</v>
      </c>
      <c r="D1911" s="36">
        <v>305.95</v>
      </c>
      <c r="F1911" t="str">
        <f>A1911&amp;"-"&amp;B1911&amp;"-"&amp;C1911</f>
        <v>STRUCTURA_ANTHRACITE_TUBULAIRE-730-STRUCTURA 120</v>
      </c>
      <c r="G1911" s="16">
        <f t="shared" si="29"/>
        <v>305.95</v>
      </c>
    </row>
    <row r="1912" spans="1:7" x14ac:dyDescent="0.25">
      <c r="A1912" s="34" t="s">
        <v>178</v>
      </c>
      <c r="B1912" s="34">
        <v>730</v>
      </c>
      <c r="C1912" s="34" t="s">
        <v>105</v>
      </c>
      <c r="D1912" s="36">
        <v>308.85000000000002</v>
      </c>
      <c r="F1912" t="str">
        <f>A1912&amp;"-"&amp;B1912&amp;"-"&amp;C1912</f>
        <v>STRUCTURA_ANTHRACITE_TUBULAIRE-730-STRUCTURA 140</v>
      </c>
      <c r="G1912" s="16">
        <f t="shared" si="29"/>
        <v>308.85000000000002</v>
      </c>
    </row>
    <row r="1913" spans="1:7" x14ac:dyDescent="0.25">
      <c r="A1913" s="34" t="s">
        <v>178</v>
      </c>
      <c r="B1913" s="34">
        <v>730</v>
      </c>
      <c r="C1913" s="34" t="s">
        <v>106</v>
      </c>
      <c r="D1913" s="36">
        <v>321.89999999999998</v>
      </c>
      <c r="F1913" t="str">
        <f>A1913&amp;"-"&amp;B1913&amp;"-"&amp;C1913</f>
        <v>STRUCTURA_ANTHRACITE_TUBULAIRE-730-STRUCTURA 160</v>
      </c>
      <c r="G1913" s="16">
        <f t="shared" si="29"/>
        <v>321.89999999999998</v>
      </c>
    </row>
    <row r="1914" spans="1:7" x14ac:dyDescent="0.25">
      <c r="A1914" s="34" t="s">
        <v>178</v>
      </c>
      <c r="B1914" s="34">
        <v>730</v>
      </c>
      <c r="C1914" s="34" t="s">
        <v>107</v>
      </c>
      <c r="D1914" s="36">
        <v>321.89999999999998</v>
      </c>
      <c r="F1914" t="str">
        <f>A1914&amp;"-"&amp;B1914&amp;"-"&amp;C1914</f>
        <v>STRUCTURA_ANTHRACITE_TUBULAIRE-730-STRUCTURA 180</v>
      </c>
      <c r="G1914" s="16">
        <f t="shared" si="29"/>
        <v>321.89999999999998</v>
      </c>
    </row>
    <row r="1915" spans="1:7" x14ac:dyDescent="0.25">
      <c r="A1915" s="34" t="s">
        <v>178</v>
      </c>
      <c r="B1915" s="34">
        <v>730</v>
      </c>
      <c r="C1915" s="34" t="s">
        <v>108</v>
      </c>
      <c r="D1915" s="36">
        <v>321.89999999999998</v>
      </c>
      <c r="F1915" t="str">
        <f>A1915&amp;"-"&amp;B1915&amp;"-"&amp;C1915</f>
        <v>STRUCTURA_ANTHRACITE_TUBULAIRE-730-STRUCTURA 200</v>
      </c>
      <c r="G1915" s="16">
        <f t="shared" si="29"/>
        <v>321.89999999999998</v>
      </c>
    </row>
    <row r="1916" spans="1:7" x14ac:dyDescent="0.25">
      <c r="A1916" s="34" t="s">
        <v>178</v>
      </c>
      <c r="B1916" s="34">
        <v>730</v>
      </c>
      <c r="C1916" s="34" t="s">
        <v>109</v>
      </c>
      <c r="D1916" s="36">
        <v>337.85</v>
      </c>
      <c r="F1916" t="str">
        <f>A1916&amp;"-"&amp;B1916&amp;"-"&amp;C1916</f>
        <v>STRUCTURA_ANTHRACITE_TUBULAIRE-730-STRUCTURA 220</v>
      </c>
      <c r="G1916" s="16">
        <f t="shared" si="29"/>
        <v>337.85</v>
      </c>
    </row>
    <row r="1917" spans="1:7" x14ac:dyDescent="0.25">
      <c r="A1917" s="34" t="s">
        <v>178</v>
      </c>
      <c r="B1917" s="34">
        <v>730</v>
      </c>
      <c r="C1917" s="34" t="s">
        <v>110</v>
      </c>
      <c r="D1917" s="36">
        <v>337.85</v>
      </c>
      <c r="F1917" t="str">
        <f>A1917&amp;"-"&amp;B1917&amp;"-"&amp;C1917</f>
        <v>STRUCTURA_ANTHRACITE_TUBULAIRE-730-STRUCTURA 240</v>
      </c>
      <c r="G1917" s="16">
        <f t="shared" si="29"/>
        <v>337.85</v>
      </c>
    </row>
    <row r="1918" spans="1:7" x14ac:dyDescent="0.25">
      <c r="A1918" s="34" t="s">
        <v>178</v>
      </c>
      <c r="B1918" s="34">
        <v>730</v>
      </c>
      <c r="C1918" s="34" t="s">
        <v>111</v>
      </c>
      <c r="D1918" s="36">
        <v>337.85</v>
      </c>
      <c r="F1918" t="str">
        <f>A1918&amp;"-"&amp;B1918&amp;"-"&amp;C1918</f>
        <v>STRUCTURA_ANTHRACITE_TUBULAIRE-730-STRUCTURA 265</v>
      </c>
      <c r="G1918" s="16">
        <f t="shared" si="29"/>
        <v>337.85</v>
      </c>
    </row>
    <row r="1919" spans="1:7" x14ac:dyDescent="0.25">
      <c r="A1919" s="34" t="s">
        <v>178</v>
      </c>
      <c r="B1919" s="34">
        <v>730</v>
      </c>
      <c r="C1919" s="34" t="s">
        <v>112</v>
      </c>
      <c r="D1919" s="36">
        <v>358.15</v>
      </c>
      <c r="F1919" t="str">
        <f>A1919&amp;"-"&amp;B1919&amp;"-"&amp;C1919</f>
        <v>STRUCTURA_ANTHRACITE_TUBULAIRE-730-STRUCTURA 280</v>
      </c>
      <c r="G1919" s="16">
        <f t="shared" si="29"/>
        <v>358.15</v>
      </c>
    </row>
    <row r="1920" spans="1:7" x14ac:dyDescent="0.25">
      <c r="A1920" s="34" t="s">
        <v>178</v>
      </c>
      <c r="B1920" s="34">
        <v>730</v>
      </c>
      <c r="C1920" s="34" t="s">
        <v>113</v>
      </c>
      <c r="D1920" s="36">
        <v>358.15</v>
      </c>
      <c r="F1920" t="str">
        <f>A1920&amp;"-"&amp;B1920&amp;"-"&amp;C1920</f>
        <v>STRUCTURA_ANTHRACITE_TUBULAIRE-730-STRUCTURA 300</v>
      </c>
      <c r="G1920" s="16">
        <f t="shared" si="29"/>
        <v>358.15</v>
      </c>
    </row>
    <row r="1921" spans="1:7" x14ac:dyDescent="0.25">
      <c r="A1921" s="34" t="s">
        <v>178</v>
      </c>
      <c r="B1921" s="34">
        <v>730</v>
      </c>
      <c r="C1921" s="34" t="s">
        <v>114</v>
      </c>
      <c r="D1921" s="36">
        <v>358.15</v>
      </c>
      <c r="F1921" t="str">
        <f>A1921&amp;"-"&amp;B1921&amp;"-"&amp;C1921</f>
        <v>STRUCTURA_ANTHRACITE_TUBULAIRE-730-STRUCTURA 310</v>
      </c>
      <c r="G1921" s="16">
        <f t="shared" si="29"/>
        <v>358.15</v>
      </c>
    </row>
    <row r="1922" spans="1:7" x14ac:dyDescent="0.25">
      <c r="A1922" s="34" t="s">
        <v>178</v>
      </c>
      <c r="B1922" s="34">
        <v>730</v>
      </c>
      <c r="C1922" s="34" t="s">
        <v>115</v>
      </c>
      <c r="D1922" s="36">
        <v>358.15</v>
      </c>
      <c r="F1922" t="str">
        <f>A1922&amp;"-"&amp;B1922&amp;"-"&amp;C1922</f>
        <v>STRUCTURA_ANTHRACITE_TUBULAIRE-730-STRUCTURA 330</v>
      </c>
      <c r="G1922" s="16">
        <f t="shared" si="29"/>
        <v>358.15</v>
      </c>
    </row>
    <row r="1923" spans="1:7" x14ac:dyDescent="0.25">
      <c r="A1923" s="34" t="s">
        <v>178</v>
      </c>
      <c r="B1923" s="34">
        <v>830</v>
      </c>
      <c r="C1923" s="34" t="s">
        <v>101</v>
      </c>
      <c r="D1923" s="36">
        <v>303.05</v>
      </c>
      <c r="F1923" t="str">
        <f>A1923&amp;"-"&amp;B1923&amp;"-"&amp;C1923</f>
        <v>STRUCTURA_ANTHRACITE_TUBULAIRE-830-STRUCTURA 70</v>
      </c>
      <c r="G1923" s="16">
        <f t="shared" si="29"/>
        <v>303.05</v>
      </c>
    </row>
    <row r="1924" spans="1:7" x14ac:dyDescent="0.25">
      <c r="A1924" s="34" t="s">
        <v>178</v>
      </c>
      <c r="B1924" s="34">
        <v>830</v>
      </c>
      <c r="C1924" s="34" t="s">
        <v>102</v>
      </c>
      <c r="D1924" s="36">
        <v>303.05</v>
      </c>
      <c r="F1924" t="str">
        <f>A1924&amp;"-"&amp;B1924&amp;"-"&amp;C1924</f>
        <v>STRUCTURA_ANTHRACITE_TUBULAIRE-830-STRUCTURA 80</v>
      </c>
      <c r="G1924" s="16">
        <f t="shared" ref="G1924:G1987" si="30">D1924</f>
        <v>303.05</v>
      </c>
    </row>
    <row r="1925" spans="1:7" x14ac:dyDescent="0.25">
      <c r="A1925" s="34" t="s">
        <v>178</v>
      </c>
      <c r="B1925" s="34">
        <v>830</v>
      </c>
      <c r="C1925" s="34" t="s">
        <v>103</v>
      </c>
      <c r="D1925" s="36">
        <v>303.05</v>
      </c>
      <c r="F1925" t="str">
        <f>A1925&amp;"-"&amp;B1925&amp;"-"&amp;C1925</f>
        <v>STRUCTURA_ANTHRACITE_TUBULAIRE-830-STRUCTURA 100</v>
      </c>
      <c r="G1925" s="16">
        <f t="shared" si="30"/>
        <v>303.05</v>
      </c>
    </row>
    <row r="1926" spans="1:7" x14ac:dyDescent="0.25">
      <c r="A1926" s="34" t="s">
        <v>178</v>
      </c>
      <c r="B1926" s="34">
        <v>830</v>
      </c>
      <c r="C1926" s="34" t="s">
        <v>104</v>
      </c>
      <c r="D1926" s="36">
        <v>305.95</v>
      </c>
      <c r="F1926" t="str">
        <f>A1926&amp;"-"&amp;B1926&amp;"-"&amp;C1926</f>
        <v>STRUCTURA_ANTHRACITE_TUBULAIRE-830-STRUCTURA 120</v>
      </c>
      <c r="G1926" s="16">
        <f t="shared" si="30"/>
        <v>305.95</v>
      </c>
    </row>
    <row r="1927" spans="1:7" x14ac:dyDescent="0.25">
      <c r="A1927" s="34" t="s">
        <v>178</v>
      </c>
      <c r="B1927" s="34">
        <v>830</v>
      </c>
      <c r="C1927" s="34" t="s">
        <v>105</v>
      </c>
      <c r="D1927" s="36">
        <v>308.85000000000002</v>
      </c>
      <c r="F1927" t="str">
        <f>A1927&amp;"-"&amp;B1927&amp;"-"&amp;C1927</f>
        <v>STRUCTURA_ANTHRACITE_TUBULAIRE-830-STRUCTURA 140</v>
      </c>
      <c r="G1927" s="16">
        <f t="shared" si="30"/>
        <v>308.85000000000002</v>
      </c>
    </row>
    <row r="1928" spans="1:7" x14ac:dyDescent="0.25">
      <c r="A1928" s="34" t="s">
        <v>178</v>
      </c>
      <c r="B1928" s="34">
        <v>830</v>
      </c>
      <c r="C1928" s="34" t="s">
        <v>106</v>
      </c>
      <c r="D1928" s="36">
        <v>321.89999999999998</v>
      </c>
      <c r="F1928" t="str">
        <f>A1928&amp;"-"&amp;B1928&amp;"-"&amp;C1928</f>
        <v>STRUCTURA_ANTHRACITE_TUBULAIRE-830-STRUCTURA 160</v>
      </c>
      <c r="G1928" s="16">
        <f t="shared" si="30"/>
        <v>321.89999999999998</v>
      </c>
    </row>
    <row r="1929" spans="1:7" x14ac:dyDescent="0.25">
      <c r="A1929" s="34" t="s">
        <v>178</v>
      </c>
      <c r="B1929" s="34">
        <v>830</v>
      </c>
      <c r="C1929" s="34" t="s">
        <v>107</v>
      </c>
      <c r="D1929" s="36">
        <v>321.89999999999998</v>
      </c>
      <c r="F1929" t="str">
        <f>A1929&amp;"-"&amp;B1929&amp;"-"&amp;C1929</f>
        <v>STRUCTURA_ANTHRACITE_TUBULAIRE-830-STRUCTURA 180</v>
      </c>
      <c r="G1929" s="16">
        <f t="shared" si="30"/>
        <v>321.89999999999998</v>
      </c>
    </row>
    <row r="1930" spans="1:7" x14ac:dyDescent="0.25">
      <c r="A1930" s="34" t="s">
        <v>178</v>
      </c>
      <c r="B1930" s="34">
        <v>830</v>
      </c>
      <c r="C1930" s="34" t="s">
        <v>108</v>
      </c>
      <c r="D1930" s="36">
        <v>321.89999999999998</v>
      </c>
      <c r="F1930" t="str">
        <f>A1930&amp;"-"&amp;B1930&amp;"-"&amp;C1930</f>
        <v>STRUCTURA_ANTHRACITE_TUBULAIRE-830-STRUCTURA 200</v>
      </c>
      <c r="G1930" s="16">
        <f t="shared" si="30"/>
        <v>321.89999999999998</v>
      </c>
    </row>
    <row r="1931" spans="1:7" x14ac:dyDescent="0.25">
      <c r="A1931" s="34" t="s">
        <v>178</v>
      </c>
      <c r="B1931" s="34">
        <v>830</v>
      </c>
      <c r="C1931" s="34" t="s">
        <v>109</v>
      </c>
      <c r="D1931" s="36">
        <v>337.85</v>
      </c>
      <c r="F1931" t="str">
        <f>A1931&amp;"-"&amp;B1931&amp;"-"&amp;C1931</f>
        <v>STRUCTURA_ANTHRACITE_TUBULAIRE-830-STRUCTURA 220</v>
      </c>
      <c r="G1931" s="16">
        <f t="shared" si="30"/>
        <v>337.85</v>
      </c>
    </row>
    <row r="1932" spans="1:7" x14ac:dyDescent="0.25">
      <c r="A1932" s="34" t="s">
        <v>178</v>
      </c>
      <c r="B1932" s="34">
        <v>830</v>
      </c>
      <c r="C1932" s="34" t="s">
        <v>110</v>
      </c>
      <c r="D1932" s="36">
        <v>337.85</v>
      </c>
      <c r="F1932" t="str">
        <f>A1932&amp;"-"&amp;B1932&amp;"-"&amp;C1932</f>
        <v>STRUCTURA_ANTHRACITE_TUBULAIRE-830-STRUCTURA 240</v>
      </c>
      <c r="G1932" s="16">
        <f t="shared" si="30"/>
        <v>337.85</v>
      </c>
    </row>
    <row r="1933" spans="1:7" x14ac:dyDescent="0.25">
      <c r="A1933" s="34" t="s">
        <v>178</v>
      </c>
      <c r="B1933" s="34">
        <v>830</v>
      </c>
      <c r="C1933" s="34" t="s">
        <v>111</v>
      </c>
      <c r="D1933" s="36">
        <v>337.85</v>
      </c>
      <c r="F1933" t="str">
        <f>A1933&amp;"-"&amp;B1933&amp;"-"&amp;C1933</f>
        <v>STRUCTURA_ANTHRACITE_TUBULAIRE-830-STRUCTURA 265</v>
      </c>
      <c r="G1933" s="16">
        <f t="shared" si="30"/>
        <v>337.85</v>
      </c>
    </row>
    <row r="1934" spans="1:7" x14ac:dyDescent="0.25">
      <c r="A1934" s="34" t="s">
        <v>178</v>
      </c>
      <c r="B1934" s="34">
        <v>830</v>
      </c>
      <c r="C1934" s="34" t="s">
        <v>112</v>
      </c>
      <c r="D1934" s="36">
        <v>358.15</v>
      </c>
      <c r="F1934" t="str">
        <f>A1934&amp;"-"&amp;B1934&amp;"-"&amp;C1934</f>
        <v>STRUCTURA_ANTHRACITE_TUBULAIRE-830-STRUCTURA 280</v>
      </c>
      <c r="G1934" s="16">
        <f t="shared" si="30"/>
        <v>358.15</v>
      </c>
    </row>
    <row r="1935" spans="1:7" x14ac:dyDescent="0.25">
      <c r="A1935" s="34" t="s">
        <v>178</v>
      </c>
      <c r="B1935" s="34">
        <v>830</v>
      </c>
      <c r="C1935" s="34" t="s">
        <v>113</v>
      </c>
      <c r="D1935" s="36">
        <v>358.15</v>
      </c>
      <c r="F1935" t="str">
        <f>A1935&amp;"-"&amp;B1935&amp;"-"&amp;C1935</f>
        <v>STRUCTURA_ANTHRACITE_TUBULAIRE-830-STRUCTURA 300</v>
      </c>
      <c r="G1935" s="16">
        <f t="shared" si="30"/>
        <v>358.15</v>
      </c>
    </row>
    <row r="1936" spans="1:7" x14ac:dyDescent="0.25">
      <c r="A1936" s="34" t="s">
        <v>178</v>
      </c>
      <c r="B1936" s="34">
        <v>830</v>
      </c>
      <c r="C1936" s="34" t="s">
        <v>114</v>
      </c>
      <c r="D1936" s="36">
        <v>358.15</v>
      </c>
      <c r="F1936" t="str">
        <f>A1936&amp;"-"&amp;B1936&amp;"-"&amp;C1936</f>
        <v>STRUCTURA_ANTHRACITE_TUBULAIRE-830-STRUCTURA 310</v>
      </c>
      <c r="G1936" s="16">
        <f t="shared" si="30"/>
        <v>358.15</v>
      </c>
    </row>
    <row r="1937" spans="1:7" x14ac:dyDescent="0.25">
      <c r="A1937" s="34" t="s">
        <v>178</v>
      </c>
      <c r="B1937" s="34">
        <v>830</v>
      </c>
      <c r="C1937" s="34" t="s">
        <v>115</v>
      </c>
      <c r="D1937" s="36">
        <v>358.15</v>
      </c>
      <c r="F1937" t="str">
        <f>A1937&amp;"-"&amp;B1937&amp;"-"&amp;C1937</f>
        <v>STRUCTURA_ANTHRACITE_TUBULAIRE-830-STRUCTURA 330</v>
      </c>
      <c r="G1937" s="16">
        <f t="shared" si="30"/>
        <v>358.15</v>
      </c>
    </row>
    <row r="1938" spans="1:7" x14ac:dyDescent="0.25">
      <c r="A1938" s="34" t="s">
        <v>178</v>
      </c>
      <c r="B1938" s="34">
        <v>930</v>
      </c>
      <c r="C1938" s="34" t="s">
        <v>101</v>
      </c>
      <c r="D1938" s="36">
        <v>313.2</v>
      </c>
      <c r="F1938" t="str">
        <f>A1938&amp;"-"&amp;B1938&amp;"-"&amp;C1938</f>
        <v>STRUCTURA_ANTHRACITE_TUBULAIRE-930-STRUCTURA 70</v>
      </c>
      <c r="G1938" s="16">
        <f t="shared" si="30"/>
        <v>313.2</v>
      </c>
    </row>
    <row r="1939" spans="1:7" x14ac:dyDescent="0.25">
      <c r="A1939" s="34" t="s">
        <v>178</v>
      </c>
      <c r="B1939" s="34">
        <v>930</v>
      </c>
      <c r="C1939" s="34" t="s">
        <v>102</v>
      </c>
      <c r="D1939" s="36">
        <v>313.2</v>
      </c>
      <c r="F1939" t="str">
        <f>A1939&amp;"-"&amp;B1939&amp;"-"&amp;C1939</f>
        <v>STRUCTURA_ANTHRACITE_TUBULAIRE-930-STRUCTURA 80</v>
      </c>
      <c r="G1939" s="16">
        <f t="shared" si="30"/>
        <v>313.2</v>
      </c>
    </row>
    <row r="1940" spans="1:7" x14ac:dyDescent="0.25">
      <c r="A1940" s="34" t="s">
        <v>178</v>
      </c>
      <c r="B1940" s="34">
        <v>930</v>
      </c>
      <c r="C1940" s="34" t="s">
        <v>103</v>
      </c>
      <c r="D1940" s="36">
        <v>313.2</v>
      </c>
      <c r="F1940" t="str">
        <f>A1940&amp;"-"&amp;B1940&amp;"-"&amp;C1940</f>
        <v>STRUCTURA_ANTHRACITE_TUBULAIRE-930-STRUCTURA 100</v>
      </c>
      <c r="G1940" s="16">
        <f t="shared" si="30"/>
        <v>313.2</v>
      </c>
    </row>
    <row r="1941" spans="1:7" x14ac:dyDescent="0.25">
      <c r="A1941" s="34" t="s">
        <v>178</v>
      </c>
      <c r="B1941" s="34">
        <v>930</v>
      </c>
      <c r="C1941" s="34" t="s">
        <v>104</v>
      </c>
      <c r="D1941" s="36">
        <v>316.10000000000002</v>
      </c>
      <c r="F1941" t="str">
        <f>A1941&amp;"-"&amp;B1941&amp;"-"&amp;C1941</f>
        <v>STRUCTURA_ANTHRACITE_TUBULAIRE-930-STRUCTURA 120</v>
      </c>
      <c r="G1941" s="16">
        <f t="shared" si="30"/>
        <v>316.10000000000002</v>
      </c>
    </row>
    <row r="1942" spans="1:7" x14ac:dyDescent="0.25">
      <c r="A1942" s="34" t="s">
        <v>178</v>
      </c>
      <c r="B1942" s="34">
        <v>930</v>
      </c>
      <c r="C1942" s="34" t="s">
        <v>105</v>
      </c>
      <c r="D1942" s="36">
        <v>319</v>
      </c>
      <c r="F1942" t="str">
        <f>A1942&amp;"-"&amp;B1942&amp;"-"&amp;C1942</f>
        <v>STRUCTURA_ANTHRACITE_TUBULAIRE-930-STRUCTURA 140</v>
      </c>
      <c r="G1942" s="16">
        <f t="shared" si="30"/>
        <v>319</v>
      </c>
    </row>
    <row r="1943" spans="1:7" x14ac:dyDescent="0.25">
      <c r="A1943" s="34" t="s">
        <v>178</v>
      </c>
      <c r="B1943" s="34">
        <v>930</v>
      </c>
      <c r="C1943" s="34" t="s">
        <v>106</v>
      </c>
      <c r="D1943" s="36">
        <v>332.05</v>
      </c>
      <c r="F1943" t="str">
        <f>A1943&amp;"-"&amp;B1943&amp;"-"&amp;C1943</f>
        <v>STRUCTURA_ANTHRACITE_TUBULAIRE-930-STRUCTURA 160</v>
      </c>
      <c r="G1943" s="16">
        <f t="shared" si="30"/>
        <v>332.05</v>
      </c>
    </row>
    <row r="1944" spans="1:7" x14ac:dyDescent="0.25">
      <c r="A1944" s="34" t="s">
        <v>178</v>
      </c>
      <c r="B1944" s="34">
        <v>930</v>
      </c>
      <c r="C1944" s="34" t="s">
        <v>107</v>
      </c>
      <c r="D1944" s="36">
        <v>332.5</v>
      </c>
      <c r="F1944" t="str">
        <f>A1944&amp;"-"&amp;B1944&amp;"-"&amp;C1944</f>
        <v>STRUCTURA_ANTHRACITE_TUBULAIRE-930-STRUCTURA 180</v>
      </c>
      <c r="G1944" s="16">
        <f t="shared" si="30"/>
        <v>332.5</v>
      </c>
    </row>
    <row r="1945" spans="1:7" x14ac:dyDescent="0.25">
      <c r="A1945" s="34" t="s">
        <v>178</v>
      </c>
      <c r="B1945" s="34">
        <v>930</v>
      </c>
      <c r="C1945" s="34" t="s">
        <v>108</v>
      </c>
      <c r="D1945" s="36">
        <v>332.5</v>
      </c>
      <c r="F1945" t="str">
        <f>A1945&amp;"-"&amp;B1945&amp;"-"&amp;C1945</f>
        <v>STRUCTURA_ANTHRACITE_TUBULAIRE-930-STRUCTURA 200</v>
      </c>
      <c r="G1945" s="16">
        <f t="shared" si="30"/>
        <v>332.5</v>
      </c>
    </row>
    <row r="1946" spans="1:7" x14ac:dyDescent="0.25">
      <c r="A1946" s="34" t="s">
        <v>178</v>
      </c>
      <c r="B1946" s="34">
        <v>930</v>
      </c>
      <c r="C1946" s="34" t="s">
        <v>109</v>
      </c>
      <c r="D1946" s="36">
        <v>348</v>
      </c>
      <c r="F1946" t="str">
        <f>A1946&amp;"-"&amp;B1946&amp;"-"&amp;C1946</f>
        <v>STRUCTURA_ANTHRACITE_TUBULAIRE-930-STRUCTURA 220</v>
      </c>
      <c r="G1946" s="16">
        <f t="shared" si="30"/>
        <v>348</v>
      </c>
    </row>
    <row r="1947" spans="1:7" x14ac:dyDescent="0.25">
      <c r="A1947" s="34" t="s">
        <v>178</v>
      </c>
      <c r="B1947" s="34">
        <v>930</v>
      </c>
      <c r="C1947" s="34" t="s">
        <v>110</v>
      </c>
      <c r="D1947" s="36">
        <v>348</v>
      </c>
      <c r="F1947" t="str">
        <f>A1947&amp;"-"&amp;B1947&amp;"-"&amp;C1947</f>
        <v>STRUCTURA_ANTHRACITE_TUBULAIRE-930-STRUCTURA 240</v>
      </c>
      <c r="G1947" s="16">
        <f t="shared" si="30"/>
        <v>348</v>
      </c>
    </row>
    <row r="1948" spans="1:7" x14ac:dyDescent="0.25">
      <c r="A1948" s="34" t="s">
        <v>178</v>
      </c>
      <c r="B1948" s="34">
        <v>930</v>
      </c>
      <c r="C1948" s="34" t="s">
        <v>111</v>
      </c>
      <c r="D1948" s="36">
        <v>348</v>
      </c>
      <c r="F1948" t="str">
        <f>A1948&amp;"-"&amp;B1948&amp;"-"&amp;C1948</f>
        <v>STRUCTURA_ANTHRACITE_TUBULAIRE-930-STRUCTURA 265</v>
      </c>
      <c r="G1948" s="16">
        <f t="shared" si="30"/>
        <v>348</v>
      </c>
    </row>
    <row r="1949" spans="1:7" x14ac:dyDescent="0.25">
      <c r="A1949" s="34" t="s">
        <v>178</v>
      </c>
      <c r="B1949" s="34">
        <v>930</v>
      </c>
      <c r="C1949" s="34" t="s">
        <v>112</v>
      </c>
      <c r="D1949" s="36">
        <v>368.3</v>
      </c>
      <c r="F1949" t="str">
        <f>A1949&amp;"-"&amp;B1949&amp;"-"&amp;C1949</f>
        <v>STRUCTURA_ANTHRACITE_TUBULAIRE-930-STRUCTURA 280</v>
      </c>
      <c r="G1949" s="16">
        <f t="shared" si="30"/>
        <v>368.3</v>
      </c>
    </row>
    <row r="1950" spans="1:7" x14ac:dyDescent="0.25">
      <c r="A1950" s="34" t="s">
        <v>178</v>
      </c>
      <c r="B1950" s="34">
        <v>930</v>
      </c>
      <c r="C1950" s="34" t="s">
        <v>113</v>
      </c>
      <c r="D1950" s="36">
        <v>368.3</v>
      </c>
      <c r="F1950" t="str">
        <f>A1950&amp;"-"&amp;B1950&amp;"-"&amp;C1950</f>
        <v>STRUCTURA_ANTHRACITE_TUBULAIRE-930-STRUCTURA 300</v>
      </c>
      <c r="G1950" s="16">
        <f t="shared" si="30"/>
        <v>368.3</v>
      </c>
    </row>
    <row r="1951" spans="1:7" x14ac:dyDescent="0.25">
      <c r="A1951" s="34" t="s">
        <v>178</v>
      </c>
      <c r="B1951" s="34">
        <v>930</v>
      </c>
      <c r="C1951" s="34" t="s">
        <v>114</v>
      </c>
      <c r="D1951" s="36">
        <v>368.3</v>
      </c>
      <c r="F1951" t="str">
        <f>A1951&amp;"-"&amp;B1951&amp;"-"&amp;C1951</f>
        <v>STRUCTURA_ANTHRACITE_TUBULAIRE-930-STRUCTURA 310</v>
      </c>
      <c r="G1951" s="16">
        <f t="shared" si="30"/>
        <v>368.3</v>
      </c>
    </row>
    <row r="1952" spans="1:7" x14ac:dyDescent="0.25">
      <c r="A1952" s="34" t="s">
        <v>178</v>
      </c>
      <c r="B1952" s="34">
        <v>930</v>
      </c>
      <c r="C1952" s="34" t="s">
        <v>115</v>
      </c>
      <c r="D1952" s="36">
        <v>368.3</v>
      </c>
      <c r="F1952" t="str">
        <f>A1952&amp;"-"&amp;B1952&amp;"-"&amp;C1952</f>
        <v>STRUCTURA_ANTHRACITE_TUBULAIRE-930-STRUCTURA 330</v>
      </c>
      <c r="G1952" s="16">
        <f t="shared" si="30"/>
        <v>368.3</v>
      </c>
    </row>
    <row r="1953" spans="1:7" x14ac:dyDescent="0.25">
      <c r="A1953" s="34" t="s">
        <v>179</v>
      </c>
      <c r="B1953" s="34">
        <v>730</v>
      </c>
      <c r="C1953" s="34" t="s">
        <v>101</v>
      </c>
      <c r="D1953" s="36">
        <v>668.45</v>
      </c>
      <c r="F1953" t="str">
        <f>A1953&amp;"-"&amp;B1953&amp;"-"&amp;C1953</f>
        <v>STRUCTURA_ANTHRACITE_CLIMATIQUE-730-STRUCTURA 70</v>
      </c>
      <c r="G1953" s="16">
        <f t="shared" si="30"/>
        <v>668.45</v>
      </c>
    </row>
    <row r="1954" spans="1:7" x14ac:dyDescent="0.25">
      <c r="A1954" s="34" t="s">
        <v>179</v>
      </c>
      <c r="B1954" s="34">
        <v>730</v>
      </c>
      <c r="C1954" s="34" t="s">
        <v>102</v>
      </c>
      <c r="D1954" s="36">
        <v>668.45</v>
      </c>
      <c r="F1954" t="str">
        <f>A1954&amp;"-"&amp;B1954&amp;"-"&amp;C1954</f>
        <v>STRUCTURA_ANTHRACITE_CLIMATIQUE-730-STRUCTURA 80</v>
      </c>
      <c r="G1954" s="16">
        <f t="shared" si="30"/>
        <v>668.45</v>
      </c>
    </row>
    <row r="1955" spans="1:7" x14ac:dyDescent="0.25">
      <c r="A1955" s="34" t="s">
        <v>179</v>
      </c>
      <c r="B1955" s="34">
        <v>730</v>
      </c>
      <c r="C1955" s="34" t="s">
        <v>103</v>
      </c>
      <c r="D1955" s="36">
        <v>668.45</v>
      </c>
      <c r="F1955" t="str">
        <f>A1955&amp;"-"&amp;B1955&amp;"-"&amp;C1955</f>
        <v>STRUCTURA_ANTHRACITE_CLIMATIQUE-730-STRUCTURA 100</v>
      </c>
      <c r="G1955" s="16">
        <f t="shared" si="30"/>
        <v>668.45</v>
      </c>
    </row>
    <row r="1956" spans="1:7" x14ac:dyDescent="0.25">
      <c r="A1956" s="34" t="s">
        <v>179</v>
      </c>
      <c r="B1956" s="34">
        <v>730</v>
      </c>
      <c r="C1956" s="34" t="s">
        <v>104</v>
      </c>
      <c r="D1956" s="36">
        <v>671.35</v>
      </c>
      <c r="F1956" t="str">
        <f>A1956&amp;"-"&amp;B1956&amp;"-"&amp;C1956</f>
        <v>STRUCTURA_ANTHRACITE_CLIMATIQUE-730-STRUCTURA 120</v>
      </c>
      <c r="G1956" s="16">
        <f t="shared" si="30"/>
        <v>671.35</v>
      </c>
    </row>
    <row r="1957" spans="1:7" x14ac:dyDescent="0.25">
      <c r="A1957" s="34" t="s">
        <v>179</v>
      </c>
      <c r="B1957" s="34">
        <v>730</v>
      </c>
      <c r="C1957" s="34" t="s">
        <v>105</v>
      </c>
      <c r="D1957" s="36">
        <v>674.25</v>
      </c>
      <c r="F1957" t="str">
        <f>A1957&amp;"-"&amp;B1957&amp;"-"&amp;C1957</f>
        <v>STRUCTURA_ANTHRACITE_CLIMATIQUE-730-STRUCTURA 140</v>
      </c>
      <c r="G1957" s="16">
        <f t="shared" si="30"/>
        <v>674.25</v>
      </c>
    </row>
    <row r="1958" spans="1:7" x14ac:dyDescent="0.25">
      <c r="A1958" s="34" t="s">
        <v>179</v>
      </c>
      <c r="B1958" s="34">
        <v>730</v>
      </c>
      <c r="C1958" s="34" t="s">
        <v>106</v>
      </c>
      <c r="D1958" s="36">
        <v>687.3</v>
      </c>
      <c r="F1958" t="str">
        <f>A1958&amp;"-"&amp;B1958&amp;"-"&amp;C1958</f>
        <v>STRUCTURA_ANTHRACITE_CLIMATIQUE-730-STRUCTURA 160</v>
      </c>
      <c r="G1958" s="16">
        <f t="shared" si="30"/>
        <v>687.3</v>
      </c>
    </row>
    <row r="1959" spans="1:7" x14ac:dyDescent="0.25">
      <c r="A1959" s="34" t="s">
        <v>179</v>
      </c>
      <c r="B1959" s="34">
        <v>730</v>
      </c>
      <c r="C1959" s="34" t="s">
        <v>107</v>
      </c>
      <c r="D1959" s="36">
        <v>687.3</v>
      </c>
      <c r="F1959" t="str">
        <f>A1959&amp;"-"&amp;B1959&amp;"-"&amp;C1959</f>
        <v>STRUCTURA_ANTHRACITE_CLIMATIQUE-730-STRUCTURA 180</v>
      </c>
      <c r="G1959" s="16">
        <f t="shared" si="30"/>
        <v>687.3</v>
      </c>
    </row>
    <row r="1960" spans="1:7" x14ac:dyDescent="0.25">
      <c r="A1960" s="34" t="s">
        <v>179</v>
      </c>
      <c r="B1960" s="34">
        <v>730</v>
      </c>
      <c r="C1960" s="34" t="s">
        <v>108</v>
      </c>
      <c r="D1960" s="36">
        <v>687.3</v>
      </c>
      <c r="F1960" t="str">
        <f>A1960&amp;"-"&amp;B1960&amp;"-"&amp;C1960</f>
        <v>STRUCTURA_ANTHRACITE_CLIMATIQUE-730-STRUCTURA 200</v>
      </c>
      <c r="G1960" s="16">
        <f t="shared" si="30"/>
        <v>687.3</v>
      </c>
    </row>
    <row r="1961" spans="1:7" x14ac:dyDescent="0.25">
      <c r="A1961" s="34" t="s">
        <v>179</v>
      </c>
      <c r="B1961" s="34">
        <v>730</v>
      </c>
      <c r="C1961" s="34" t="s">
        <v>109</v>
      </c>
      <c r="D1961" s="36">
        <v>703.25</v>
      </c>
      <c r="F1961" t="str">
        <f>A1961&amp;"-"&amp;B1961&amp;"-"&amp;C1961</f>
        <v>STRUCTURA_ANTHRACITE_CLIMATIQUE-730-STRUCTURA 220</v>
      </c>
      <c r="G1961" s="16">
        <f t="shared" si="30"/>
        <v>703.25</v>
      </c>
    </row>
    <row r="1962" spans="1:7" x14ac:dyDescent="0.25">
      <c r="A1962" s="34" t="s">
        <v>179</v>
      </c>
      <c r="B1962" s="34">
        <v>730</v>
      </c>
      <c r="C1962" s="34" t="s">
        <v>110</v>
      </c>
      <c r="D1962" s="36">
        <v>703.25</v>
      </c>
      <c r="F1962" t="str">
        <f>A1962&amp;"-"&amp;B1962&amp;"-"&amp;C1962</f>
        <v>STRUCTURA_ANTHRACITE_CLIMATIQUE-730-STRUCTURA 240</v>
      </c>
      <c r="G1962" s="16">
        <f t="shared" si="30"/>
        <v>703.25</v>
      </c>
    </row>
    <row r="1963" spans="1:7" x14ac:dyDescent="0.25">
      <c r="A1963" s="34" t="s">
        <v>179</v>
      </c>
      <c r="B1963" s="34">
        <v>730</v>
      </c>
      <c r="C1963" s="34" t="s">
        <v>111</v>
      </c>
      <c r="D1963" s="36">
        <v>703.25</v>
      </c>
      <c r="F1963" t="str">
        <f>A1963&amp;"-"&amp;B1963&amp;"-"&amp;C1963</f>
        <v>STRUCTURA_ANTHRACITE_CLIMATIQUE-730-STRUCTURA 265</v>
      </c>
      <c r="G1963" s="16">
        <f t="shared" si="30"/>
        <v>703.25</v>
      </c>
    </row>
    <row r="1964" spans="1:7" x14ac:dyDescent="0.25">
      <c r="A1964" s="34" t="s">
        <v>179</v>
      </c>
      <c r="B1964" s="34">
        <v>730</v>
      </c>
      <c r="C1964" s="34" t="s">
        <v>112</v>
      </c>
      <c r="D1964" s="36">
        <v>723.55</v>
      </c>
      <c r="F1964" t="str">
        <f>A1964&amp;"-"&amp;B1964&amp;"-"&amp;C1964</f>
        <v>STRUCTURA_ANTHRACITE_CLIMATIQUE-730-STRUCTURA 280</v>
      </c>
      <c r="G1964" s="16">
        <f t="shared" si="30"/>
        <v>723.55</v>
      </c>
    </row>
    <row r="1965" spans="1:7" x14ac:dyDescent="0.25">
      <c r="A1965" s="34" t="s">
        <v>179</v>
      </c>
      <c r="B1965" s="34">
        <v>730</v>
      </c>
      <c r="C1965" s="34" t="s">
        <v>113</v>
      </c>
      <c r="D1965" s="36">
        <v>723.55</v>
      </c>
      <c r="F1965" t="str">
        <f>A1965&amp;"-"&amp;B1965&amp;"-"&amp;C1965</f>
        <v>STRUCTURA_ANTHRACITE_CLIMATIQUE-730-STRUCTURA 300</v>
      </c>
      <c r="G1965" s="16">
        <f t="shared" si="30"/>
        <v>723.55</v>
      </c>
    </row>
    <row r="1966" spans="1:7" x14ac:dyDescent="0.25">
      <c r="A1966" s="34" t="s">
        <v>179</v>
      </c>
      <c r="B1966" s="34">
        <v>730</v>
      </c>
      <c r="C1966" s="34" t="s">
        <v>114</v>
      </c>
      <c r="D1966" s="36">
        <v>723.55</v>
      </c>
      <c r="F1966" t="str">
        <f>A1966&amp;"-"&amp;B1966&amp;"-"&amp;C1966</f>
        <v>STRUCTURA_ANTHRACITE_CLIMATIQUE-730-STRUCTURA 310</v>
      </c>
      <c r="G1966" s="16">
        <f t="shared" si="30"/>
        <v>723.55</v>
      </c>
    </row>
    <row r="1967" spans="1:7" x14ac:dyDescent="0.25">
      <c r="A1967" s="34" t="s">
        <v>179</v>
      </c>
      <c r="B1967" s="34">
        <v>730</v>
      </c>
      <c r="C1967" s="34" t="s">
        <v>115</v>
      </c>
      <c r="D1967" s="36">
        <v>723.55</v>
      </c>
      <c r="F1967" t="str">
        <f>A1967&amp;"-"&amp;B1967&amp;"-"&amp;C1967</f>
        <v>STRUCTURA_ANTHRACITE_CLIMATIQUE-730-STRUCTURA 330</v>
      </c>
      <c r="G1967" s="16">
        <f t="shared" si="30"/>
        <v>723.55</v>
      </c>
    </row>
    <row r="1968" spans="1:7" x14ac:dyDescent="0.25">
      <c r="A1968" s="34" t="s">
        <v>179</v>
      </c>
      <c r="B1968" s="34">
        <v>830</v>
      </c>
      <c r="C1968" s="34" t="s">
        <v>101</v>
      </c>
      <c r="D1968" s="36">
        <v>668.45</v>
      </c>
      <c r="F1968" t="str">
        <f>A1968&amp;"-"&amp;B1968&amp;"-"&amp;C1968</f>
        <v>STRUCTURA_ANTHRACITE_CLIMATIQUE-830-STRUCTURA 70</v>
      </c>
      <c r="G1968" s="16">
        <f t="shared" si="30"/>
        <v>668.45</v>
      </c>
    </row>
    <row r="1969" spans="1:7" x14ac:dyDescent="0.25">
      <c r="A1969" s="34" t="s">
        <v>179</v>
      </c>
      <c r="B1969" s="34">
        <v>830</v>
      </c>
      <c r="C1969" s="34" t="s">
        <v>102</v>
      </c>
      <c r="D1969" s="36">
        <v>668.45</v>
      </c>
      <c r="F1969" t="str">
        <f>A1969&amp;"-"&amp;B1969&amp;"-"&amp;C1969</f>
        <v>STRUCTURA_ANTHRACITE_CLIMATIQUE-830-STRUCTURA 80</v>
      </c>
      <c r="G1969" s="16">
        <f t="shared" si="30"/>
        <v>668.45</v>
      </c>
    </row>
    <row r="1970" spans="1:7" x14ac:dyDescent="0.25">
      <c r="A1970" s="34" t="s">
        <v>179</v>
      </c>
      <c r="B1970" s="34">
        <v>830</v>
      </c>
      <c r="C1970" s="34" t="s">
        <v>103</v>
      </c>
      <c r="D1970" s="36">
        <v>668.45</v>
      </c>
      <c r="F1970" t="str">
        <f>A1970&amp;"-"&amp;B1970&amp;"-"&amp;C1970</f>
        <v>STRUCTURA_ANTHRACITE_CLIMATIQUE-830-STRUCTURA 100</v>
      </c>
      <c r="G1970" s="16">
        <f t="shared" si="30"/>
        <v>668.45</v>
      </c>
    </row>
    <row r="1971" spans="1:7" x14ac:dyDescent="0.25">
      <c r="A1971" s="34" t="s">
        <v>179</v>
      </c>
      <c r="B1971" s="34">
        <v>830</v>
      </c>
      <c r="C1971" s="34" t="s">
        <v>104</v>
      </c>
      <c r="D1971" s="36">
        <v>671.35</v>
      </c>
      <c r="F1971" t="str">
        <f>A1971&amp;"-"&amp;B1971&amp;"-"&amp;C1971</f>
        <v>STRUCTURA_ANTHRACITE_CLIMATIQUE-830-STRUCTURA 120</v>
      </c>
      <c r="G1971" s="16">
        <f t="shared" si="30"/>
        <v>671.35</v>
      </c>
    </row>
    <row r="1972" spans="1:7" x14ac:dyDescent="0.25">
      <c r="A1972" s="34" t="s">
        <v>179</v>
      </c>
      <c r="B1972" s="34">
        <v>830</v>
      </c>
      <c r="C1972" s="34" t="s">
        <v>105</v>
      </c>
      <c r="D1972" s="36">
        <v>674.25</v>
      </c>
      <c r="F1972" t="str">
        <f>A1972&amp;"-"&amp;B1972&amp;"-"&amp;C1972</f>
        <v>STRUCTURA_ANTHRACITE_CLIMATIQUE-830-STRUCTURA 140</v>
      </c>
      <c r="G1972" s="16">
        <f t="shared" si="30"/>
        <v>674.25</v>
      </c>
    </row>
    <row r="1973" spans="1:7" x14ac:dyDescent="0.25">
      <c r="A1973" s="34" t="s">
        <v>179</v>
      </c>
      <c r="B1973" s="34">
        <v>830</v>
      </c>
      <c r="C1973" s="34" t="s">
        <v>106</v>
      </c>
      <c r="D1973" s="36">
        <v>687.3</v>
      </c>
      <c r="F1973" t="str">
        <f>A1973&amp;"-"&amp;B1973&amp;"-"&amp;C1973</f>
        <v>STRUCTURA_ANTHRACITE_CLIMATIQUE-830-STRUCTURA 160</v>
      </c>
      <c r="G1973" s="16">
        <f t="shared" si="30"/>
        <v>687.3</v>
      </c>
    </row>
    <row r="1974" spans="1:7" x14ac:dyDescent="0.25">
      <c r="A1974" s="34" t="s">
        <v>179</v>
      </c>
      <c r="B1974" s="34">
        <v>830</v>
      </c>
      <c r="C1974" s="34" t="s">
        <v>107</v>
      </c>
      <c r="D1974" s="36">
        <v>687.3</v>
      </c>
      <c r="F1974" t="str">
        <f>A1974&amp;"-"&amp;B1974&amp;"-"&amp;C1974</f>
        <v>STRUCTURA_ANTHRACITE_CLIMATIQUE-830-STRUCTURA 180</v>
      </c>
      <c r="G1974" s="16">
        <f t="shared" si="30"/>
        <v>687.3</v>
      </c>
    </row>
    <row r="1975" spans="1:7" x14ac:dyDescent="0.25">
      <c r="A1975" s="34" t="s">
        <v>179</v>
      </c>
      <c r="B1975" s="34">
        <v>830</v>
      </c>
      <c r="C1975" s="34" t="s">
        <v>108</v>
      </c>
      <c r="D1975" s="36">
        <v>687.3</v>
      </c>
      <c r="F1975" t="str">
        <f>A1975&amp;"-"&amp;B1975&amp;"-"&amp;C1975</f>
        <v>STRUCTURA_ANTHRACITE_CLIMATIQUE-830-STRUCTURA 200</v>
      </c>
      <c r="G1975" s="16">
        <f t="shared" si="30"/>
        <v>687.3</v>
      </c>
    </row>
    <row r="1976" spans="1:7" x14ac:dyDescent="0.25">
      <c r="A1976" s="34" t="s">
        <v>179</v>
      </c>
      <c r="B1976" s="34">
        <v>830</v>
      </c>
      <c r="C1976" s="34" t="s">
        <v>109</v>
      </c>
      <c r="D1976" s="36">
        <v>703.25</v>
      </c>
      <c r="F1976" t="str">
        <f>A1976&amp;"-"&amp;B1976&amp;"-"&amp;C1976</f>
        <v>STRUCTURA_ANTHRACITE_CLIMATIQUE-830-STRUCTURA 220</v>
      </c>
      <c r="G1976" s="16">
        <f t="shared" si="30"/>
        <v>703.25</v>
      </c>
    </row>
    <row r="1977" spans="1:7" x14ac:dyDescent="0.25">
      <c r="A1977" s="34" t="s">
        <v>179</v>
      </c>
      <c r="B1977" s="34">
        <v>830</v>
      </c>
      <c r="C1977" s="34" t="s">
        <v>110</v>
      </c>
      <c r="D1977" s="36">
        <v>703.25</v>
      </c>
      <c r="F1977" t="str">
        <f>A1977&amp;"-"&amp;B1977&amp;"-"&amp;C1977</f>
        <v>STRUCTURA_ANTHRACITE_CLIMATIQUE-830-STRUCTURA 240</v>
      </c>
      <c r="G1977" s="16">
        <f t="shared" si="30"/>
        <v>703.25</v>
      </c>
    </row>
    <row r="1978" spans="1:7" x14ac:dyDescent="0.25">
      <c r="A1978" s="34" t="s">
        <v>179</v>
      </c>
      <c r="B1978" s="34">
        <v>830</v>
      </c>
      <c r="C1978" s="34" t="s">
        <v>111</v>
      </c>
      <c r="D1978" s="36">
        <v>703.25</v>
      </c>
      <c r="F1978" t="str">
        <f>A1978&amp;"-"&amp;B1978&amp;"-"&amp;C1978</f>
        <v>STRUCTURA_ANTHRACITE_CLIMATIQUE-830-STRUCTURA 265</v>
      </c>
      <c r="G1978" s="16">
        <f t="shared" si="30"/>
        <v>703.25</v>
      </c>
    </row>
    <row r="1979" spans="1:7" x14ac:dyDescent="0.25">
      <c r="A1979" s="34" t="s">
        <v>179</v>
      </c>
      <c r="B1979" s="34">
        <v>830</v>
      </c>
      <c r="C1979" s="34" t="s">
        <v>112</v>
      </c>
      <c r="D1979" s="36">
        <v>723.55</v>
      </c>
      <c r="F1979" t="str">
        <f>A1979&amp;"-"&amp;B1979&amp;"-"&amp;C1979</f>
        <v>STRUCTURA_ANTHRACITE_CLIMATIQUE-830-STRUCTURA 280</v>
      </c>
      <c r="G1979" s="16">
        <f t="shared" si="30"/>
        <v>723.55</v>
      </c>
    </row>
    <row r="1980" spans="1:7" x14ac:dyDescent="0.25">
      <c r="A1980" s="34" t="s">
        <v>179</v>
      </c>
      <c r="B1980" s="34">
        <v>830</v>
      </c>
      <c r="C1980" s="34" t="s">
        <v>113</v>
      </c>
      <c r="D1980" s="36">
        <v>723.55</v>
      </c>
      <c r="F1980" t="str">
        <f>A1980&amp;"-"&amp;B1980&amp;"-"&amp;C1980</f>
        <v>STRUCTURA_ANTHRACITE_CLIMATIQUE-830-STRUCTURA 300</v>
      </c>
      <c r="G1980" s="16">
        <f t="shared" si="30"/>
        <v>723.55</v>
      </c>
    </row>
    <row r="1981" spans="1:7" x14ac:dyDescent="0.25">
      <c r="A1981" s="34" t="s">
        <v>179</v>
      </c>
      <c r="B1981" s="34">
        <v>830</v>
      </c>
      <c r="C1981" s="34" t="s">
        <v>114</v>
      </c>
      <c r="D1981" s="36">
        <v>723.55</v>
      </c>
      <c r="F1981" t="str">
        <f>A1981&amp;"-"&amp;B1981&amp;"-"&amp;C1981</f>
        <v>STRUCTURA_ANTHRACITE_CLIMATIQUE-830-STRUCTURA 310</v>
      </c>
      <c r="G1981" s="16">
        <f t="shared" si="30"/>
        <v>723.55</v>
      </c>
    </row>
    <row r="1982" spans="1:7" x14ac:dyDescent="0.25">
      <c r="A1982" s="34" t="s">
        <v>179</v>
      </c>
      <c r="B1982" s="34">
        <v>830</v>
      </c>
      <c r="C1982" s="34" t="s">
        <v>115</v>
      </c>
      <c r="D1982" s="36">
        <v>723.55</v>
      </c>
      <c r="F1982" t="str">
        <f>A1982&amp;"-"&amp;B1982&amp;"-"&amp;C1982</f>
        <v>STRUCTURA_ANTHRACITE_CLIMATIQUE-830-STRUCTURA 330</v>
      </c>
      <c r="G1982" s="16">
        <f t="shared" si="30"/>
        <v>723.55</v>
      </c>
    </row>
    <row r="1983" spans="1:7" x14ac:dyDescent="0.25">
      <c r="A1983" s="34" t="s">
        <v>179</v>
      </c>
      <c r="B1983" s="34">
        <v>930</v>
      </c>
      <c r="C1983" s="34" t="s">
        <v>101</v>
      </c>
      <c r="D1983" s="36">
        <v>678.6</v>
      </c>
      <c r="F1983" t="str">
        <f>A1983&amp;"-"&amp;B1983&amp;"-"&amp;C1983</f>
        <v>STRUCTURA_ANTHRACITE_CLIMATIQUE-930-STRUCTURA 70</v>
      </c>
      <c r="G1983" s="16">
        <f t="shared" si="30"/>
        <v>678.6</v>
      </c>
    </row>
    <row r="1984" spans="1:7" x14ac:dyDescent="0.25">
      <c r="A1984" s="34" t="s">
        <v>179</v>
      </c>
      <c r="B1984" s="34">
        <v>930</v>
      </c>
      <c r="C1984" s="34" t="s">
        <v>102</v>
      </c>
      <c r="D1984" s="36">
        <v>678.6</v>
      </c>
      <c r="F1984" t="str">
        <f>A1984&amp;"-"&amp;B1984&amp;"-"&amp;C1984</f>
        <v>STRUCTURA_ANTHRACITE_CLIMATIQUE-930-STRUCTURA 80</v>
      </c>
      <c r="G1984" s="16">
        <f t="shared" si="30"/>
        <v>678.6</v>
      </c>
    </row>
    <row r="1985" spans="1:7" x14ac:dyDescent="0.25">
      <c r="A1985" s="34" t="s">
        <v>179</v>
      </c>
      <c r="B1985" s="34">
        <v>930</v>
      </c>
      <c r="C1985" s="34" t="s">
        <v>103</v>
      </c>
      <c r="D1985" s="36">
        <v>678.6</v>
      </c>
      <c r="F1985" t="str">
        <f>A1985&amp;"-"&amp;B1985&amp;"-"&amp;C1985</f>
        <v>STRUCTURA_ANTHRACITE_CLIMATIQUE-930-STRUCTURA 100</v>
      </c>
      <c r="G1985" s="16">
        <f t="shared" si="30"/>
        <v>678.6</v>
      </c>
    </row>
    <row r="1986" spans="1:7" x14ac:dyDescent="0.25">
      <c r="A1986" s="34" t="s">
        <v>179</v>
      </c>
      <c r="B1986" s="34">
        <v>930</v>
      </c>
      <c r="C1986" s="34" t="s">
        <v>104</v>
      </c>
      <c r="D1986" s="36">
        <v>681.5</v>
      </c>
      <c r="F1986" t="str">
        <f>A1986&amp;"-"&amp;B1986&amp;"-"&amp;C1986</f>
        <v>STRUCTURA_ANTHRACITE_CLIMATIQUE-930-STRUCTURA 120</v>
      </c>
      <c r="G1986" s="16">
        <f t="shared" si="30"/>
        <v>681.5</v>
      </c>
    </row>
    <row r="1987" spans="1:7" x14ac:dyDescent="0.25">
      <c r="A1987" s="34" t="s">
        <v>179</v>
      </c>
      <c r="B1987" s="34">
        <v>930</v>
      </c>
      <c r="C1987" s="34" t="s">
        <v>105</v>
      </c>
      <c r="D1987" s="36">
        <v>684.4</v>
      </c>
      <c r="F1987" t="str">
        <f>A1987&amp;"-"&amp;B1987&amp;"-"&amp;C1987</f>
        <v>STRUCTURA_ANTHRACITE_CLIMATIQUE-930-STRUCTURA 140</v>
      </c>
      <c r="G1987" s="16">
        <f t="shared" si="30"/>
        <v>684.4</v>
      </c>
    </row>
    <row r="1988" spans="1:7" x14ac:dyDescent="0.25">
      <c r="A1988" s="34" t="s">
        <v>179</v>
      </c>
      <c r="B1988" s="34">
        <v>930</v>
      </c>
      <c r="C1988" s="34" t="s">
        <v>106</v>
      </c>
      <c r="D1988" s="36">
        <v>697.45</v>
      </c>
      <c r="F1988" t="str">
        <f>A1988&amp;"-"&amp;B1988&amp;"-"&amp;C1988</f>
        <v>STRUCTURA_ANTHRACITE_CLIMATIQUE-930-STRUCTURA 160</v>
      </c>
      <c r="G1988" s="16">
        <f t="shared" ref="G1988:G2051" si="31">D1988</f>
        <v>697.45</v>
      </c>
    </row>
    <row r="1989" spans="1:7" x14ac:dyDescent="0.25">
      <c r="A1989" s="34" t="s">
        <v>179</v>
      </c>
      <c r="B1989" s="34">
        <v>930</v>
      </c>
      <c r="C1989" s="34" t="s">
        <v>107</v>
      </c>
      <c r="D1989" s="36">
        <v>697.45</v>
      </c>
      <c r="F1989" t="str">
        <f>A1989&amp;"-"&amp;B1989&amp;"-"&amp;C1989</f>
        <v>STRUCTURA_ANTHRACITE_CLIMATIQUE-930-STRUCTURA 180</v>
      </c>
      <c r="G1989" s="16">
        <f t="shared" si="31"/>
        <v>697.45</v>
      </c>
    </row>
    <row r="1990" spans="1:7" x14ac:dyDescent="0.25">
      <c r="A1990" s="34" t="s">
        <v>179</v>
      </c>
      <c r="B1990" s="34">
        <v>930</v>
      </c>
      <c r="C1990" s="34" t="s">
        <v>108</v>
      </c>
      <c r="D1990" s="36">
        <v>697.45</v>
      </c>
      <c r="F1990" t="str">
        <f>A1990&amp;"-"&amp;B1990&amp;"-"&amp;C1990</f>
        <v>STRUCTURA_ANTHRACITE_CLIMATIQUE-930-STRUCTURA 200</v>
      </c>
      <c r="G1990" s="16">
        <f t="shared" si="31"/>
        <v>697.45</v>
      </c>
    </row>
    <row r="1991" spans="1:7" x14ac:dyDescent="0.25">
      <c r="A1991" s="34" t="s">
        <v>179</v>
      </c>
      <c r="B1991" s="34">
        <v>930</v>
      </c>
      <c r="C1991" s="34" t="s">
        <v>109</v>
      </c>
      <c r="D1991" s="36">
        <v>713.4</v>
      </c>
      <c r="F1991" t="str">
        <f>A1991&amp;"-"&amp;B1991&amp;"-"&amp;C1991</f>
        <v>STRUCTURA_ANTHRACITE_CLIMATIQUE-930-STRUCTURA 220</v>
      </c>
      <c r="G1991" s="16">
        <f t="shared" si="31"/>
        <v>713.4</v>
      </c>
    </row>
    <row r="1992" spans="1:7" x14ac:dyDescent="0.25">
      <c r="A1992" s="34" t="s">
        <v>179</v>
      </c>
      <c r="B1992" s="34">
        <v>930</v>
      </c>
      <c r="C1992" s="34" t="s">
        <v>110</v>
      </c>
      <c r="D1992" s="36">
        <v>713.4</v>
      </c>
      <c r="F1992" t="str">
        <f>A1992&amp;"-"&amp;B1992&amp;"-"&amp;C1992</f>
        <v>STRUCTURA_ANTHRACITE_CLIMATIQUE-930-STRUCTURA 240</v>
      </c>
      <c r="G1992" s="16">
        <f t="shared" si="31"/>
        <v>713.4</v>
      </c>
    </row>
    <row r="1993" spans="1:7" x14ac:dyDescent="0.25">
      <c r="A1993" s="34" t="s">
        <v>179</v>
      </c>
      <c r="B1993" s="34">
        <v>930</v>
      </c>
      <c r="C1993" s="34" t="s">
        <v>111</v>
      </c>
      <c r="D1993" s="36">
        <v>713.4</v>
      </c>
      <c r="F1993" t="str">
        <f>A1993&amp;"-"&amp;B1993&amp;"-"&amp;C1993</f>
        <v>STRUCTURA_ANTHRACITE_CLIMATIQUE-930-STRUCTURA 265</v>
      </c>
      <c r="G1993" s="16">
        <f t="shared" si="31"/>
        <v>713.4</v>
      </c>
    </row>
    <row r="1994" spans="1:7" x14ac:dyDescent="0.25">
      <c r="A1994" s="34" t="s">
        <v>179</v>
      </c>
      <c r="B1994" s="34">
        <v>930</v>
      </c>
      <c r="C1994" s="34" t="s">
        <v>112</v>
      </c>
      <c r="D1994" s="36">
        <v>733.7</v>
      </c>
      <c r="F1994" t="str">
        <f>A1994&amp;"-"&amp;B1994&amp;"-"&amp;C1994</f>
        <v>STRUCTURA_ANTHRACITE_CLIMATIQUE-930-STRUCTURA 280</v>
      </c>
      <c r="G1994" s="16">
        <f t="shared" si="31"/>
        <v>733.7</v>
      </c>
    </row>
    <row r="1995" spans="1:7" x14ac:dyDescent="0.25">
      <c r="A1995" s="34" t="s">
        <v>179</v>
      </c>
      <c r="B1995" s="34">
        <v>930</v>
      </c>
      <c r="C1995" s="34" t="s">
        <v>113</v>
      </c>
      <c r="D1995" s="36">
        <v>733.7</v>
      </c>
      <c r="F1995" t="str">
        <f>A1995&amp;"-"&amp;B1995&amp;"-"&amp;C1995</f>
        <v>STRUCTURA_ANTHRACITE_CLIMATIQUE-930-STRUCTURA 300</v>
      </c>
      <c r="G1995" s="16">
        <f t="shared" si="31"/>
        <v>733.7</v>
      </c>
    </row>
    <row r="1996" spans="1:7" x14ac:dyDescent="0.25">
      <c r="A1996" s="34" t="s">
        <v>179</v>
      </c>
      <c r="B1996" s="34">
        <v>930</v>
      </c>
      <c r="C1996" s="34" t="s">
        <v>114</v>
      </c>
      <c r="D1996" s="36">
        <v>733.7</v>
      </c>
      <c r="F1996" t="str">
        <f>A1996&amp;"-"&amp;B1996&amp;"-"&amp;C1996</f>
        <v>STRUCTURA_ANTHRACITE_CLIMATIQUE-930-STRUCTURA 310</v>
      </c>
      <c r="G1996" s="16">
        <f t="shared" si="31"/>
        <v>733.7</v>
      </c>
    </row>
    <row r="1997" spans="1:7" x14ac:dyDescent="0.25">
      <c r="A1997" s="34" t="s">
        <v>179</v>
      </c>
      <c r="B1997" s="34">
        <v>930</v>
      </c>
      <c r="C1997" s="34" t="s">
        <v>115</v>
      </c>
      <c r="D1997" s="36">
        <v>733.7</v>
      </c>
      <c r="F1997" t="str">
        <f>A1997&amp;"-"&amp;B1997&amp;"-"&amp;C1997</f>
        <v>STRUCTURA_ANTHRACITE_CLIMATIQUE-930-STRUCTURA 330</v>
      </c>
      <c r="G1997" s="16">
        <f t="shared" si="31"/>
        <v>733.7</v>
      </c>
    </row>
    <row r="1998" spans="1:7" x14ac:dyDescent="0.25">
      <c r="A1998" s="34" t="s">
        <v>180</v>
      </c>
      <c r="B1998" s="34">
        <v>630</v>
      </c>
      <c r="C1998" s="34" t="s">
        <v>101</v>
      </c>
      <c r="D1998" s="36">
        <v>274.05</v>
      </c>
      <c r="F1998" t="str">
        <f>A1998&amp;"-"&amp;B1998&amp;"-"&amp;C1998</f>
        <v>STRUCTURA_GRIS_CLAIR_ALVEOLAIRE-630-STRUCTURA 70</v>
      </c>
      <c r="G1998" s="16">
        <f t="shared" si="31"/>
        <v>274.05</v>
      </c>
    </row>
    <row r="1999" spans="1:7" x14ac:dyDescent="0.25">
      <c r="A1999" s="34" t="s">
        <v>180</v>
      </c>
      <c r="B1999" s="34">
        <v>630</v>
      </c>
      <c r="C1999" s="34" t="s">
        <v>102</v>
      </c>
      <c r="D1999" s="36">
        <v>274.05</v>
      </c>
      <c r="F1999" t="str">
        <f>A1999&amp;"-"&amp;B1999&amp;"-"&amp;C1999</f>
        <v>STRUCTURA_GRIS_CLAIR_ALVEOLAIRE-630-STRUCTURA 80</v>
      </c>
      <c r="G1999" s="16">
        <f t="shared" si="31"/>
        <v>274.05</v>
      </c>
    </row>
    <row r="2000" spans="1:7" x14ac:dyDescent="0.25">
      <c r="A2000" s="34" t="s">
        <v>180</v>
      </c>
      <c r="B2000" s="34">
        <v>630</v>
      </c>
      <c r="C2000" s="34" t="s">
        <v>103</v>
      </c>
      <c r="D2000" s="36">
        <v>274.05</v>
      </c>
      <c r="F2000" t="str">
        <f>A2000&amp;"-"&amp;B2000&amp;"-"&amp;C2000</f>
        <v>STRUCTURA_GRIS_CLAIR_ALVEOLAIRE-630-STRUCTURA 100</v>
      </c>
      <c r="G2000" s="16">
        <f t="shared" si="31"/>
        <v>274.05</v>
      </c>
    </row>
    <row r="2001" spans="1:7" x14ac:dyDescent="0.25">
      <c r="A2001" s="34" t="s">
        <v>180</v>
      </c>
      <c r="B2001" s="34">
        <v>630</v>
      </c>
      <c r="C2001" s="34" t="s">
        <v>104</v>
      </c>
      <c r="D2001" s="36">
        <v>276.95</v>
      </c>
      <c r="F2001" t="str">
        <f>A2001&amp;"-"&amp;B2001&amp;"-"&amp;C2001</f>
        <v>STRUCTURA_GRIS_CLAIR_ALVEOLAIRE-630-STRUCTURA 120</v>
      </c>
      <c r="G2001" s="16">
        <f t="shared" si="31"/>
        <v>276.95</v>
      </c>
    </row>
    <row r="2002" spans="1:7" x14ac:dyDescent="0.25">
      <c r="A2002" s="34" t="s">
        <v>180</v>
      </c>
      <c r="B2002" s="34">
        <v>630</v>
      </c>
      <c r="C2002" s="34" t="s">
        <v>105</v>
      </c>
      <c r="D2002" s="36">
        <v>279.85000000000002</v>
      </c>
      <c r="F2002" t="str">
        <f>A2002&amp;"-"&amp;B2002&amp;"-"&amp;C2002</f>
        <v>STRUCTURA_GRIS_CLAIR_ALVEOLAIRE-630-STRUCTURA 140</v>
      </c>
      <c r="G2002" s="16">
        <f t="shared" si="31"/>
        <v>279.85000000000002</v>
      </c>
    </row>
    <row r="2003" spans="1:7" x14ac:dyDescent="0.25">
      <c r="A2003" s="34" t="s">
        <v>180</v>
      </c>
      <c r="B2003" s="34">
        <v>630</v>
      </c>
      <c r="C2003" s="34" t="s">
        <v>106</v>
      </c>
      <c r="D2003" s="36">
        <v>292.89999999999998</v>
      </c>
      <c r="F2003" t="str">
        <f>A2003&amp;"-"&amp;B2003&amp;"-"&amp;C2003</f>
        <v>STRUCTURA_GRIS_CLAIR_ALVEOLAIRE-630-STRUCTURA 160</v>
      </c>
      <c r="G2003" s="16">
        <f t="shared" si="31"/>
        <v>292.89999999999998</v>
      </c>
    </row>
    <row r="2004" spans="1:7" x14ac:dyDescent="0.25">
      <c r="A2004" s="34" t="s">
        <v>180</v>
      </c>
      <c r="B2004" s="34">
        <v>630</v>
      </c>
      <c r="C2004" s="34" t="s">
        <v>107</v>
      </c>
      <c r="D2004" s="36">
        <v>292.89999999999998</v>
      </c>
      <c r="F2004" t="str">
        <f>A2004&amp;"-"&amp;B2004&amp;"-"&amp;C2004</f>
        <v>STRUCTURA_GRIS_CLAIR_ALVEOLAIRE-630-STRUCTURA 180</v>
      </c>
      <c r="G2004" s="16">
        <f t="shared" si="31"/>
        <v>292.89999999999998</v>
      </c>
    </row>
    <row r="2005" spans="1:7" x14ac:dyDescent="0.25">
      <c r="A2005" s="34" t="s">
        <v>180</v>
      </c>
      <c r="B2005" s="34">
        <v>630</v>
      </c>
      <c r="C2005" s="34" t="s">
        <v>108</v>
      </c>
      <c r="D2005" s="36">
        <v>292.89999999999998</v>
      </c>
      <c r="F2005" t="str">
        <f>A2005&amp;"-"&amp;B2005&amp;"-"&amp;C2005</f>
        <v>STRUCTURA_GRIS_CLAIR_ALVEOLAIRE-630-STRUCTURA 200</v>
      </c>
      <c r="G2005" s="16">
        <f t="shared" si="31"/>
        <v>292.89999999999998</v>
      </c>
    </row>
    <row r="2006" spans="1:7" x14ac:dyDescent="0.25">
      <c r="A2006" s="34" t="s">
        <v>180</v>
      </c>
      <c r="B2006" s="34">
        <v>630</v>
      </c>
      <c r="C2006" s="34" t="s">
        <v>109</v>
      </c>
      <c r="D2006" s="36">
        <v>308.85000000000002</v>
      </c>
      <c r="F2006" t="str">
        <f>A2006&amp;"-"&amp;B2006&amp;"-"&amp;C2006</f>
        <v>STRUCTURA_GRIS_CLAIR_ALVEOLAIRE-630-STRUCTURA 220</v>
      </c>
      <c r="G2006" s="16">
        <f t="shared" si="31"/>
        <v>308.85000000000002</v>
      </c>
    </row>
    <row r="2007" spans="1:7" x14ac:dyDescent="0.25">
      <c r="A2007" s="34" t="s">
        <v>180</v>
      </c>
      <c r="B2007" s="34">
        <v>630</v>
      </c>
      <c r="C2007" s="34" t="s">
        <v>110</v>
      </c>
      <c r="D2007" s="36">
        <v>308.85000000000002</v>
      </c>
      <c r="F2007" t="str">
        <f>A2007&amp;"-"&amp;B2007&amp;"-"&amp;C2007</f>
        <v>STRUCTURA_GRIS_CLAIR_ALVEOLAIRE-630-STRUCTURA 240</v>
      </c>
      <c r="G2007" s="16">
        <f t="shared" si="31"/>
        <v>308.85000000000002</v>
      </c>
    </row>
    <row r="2008" spans="1:7" x14ac:dyDescent="0.25">
      <c r="A2008" s="34" t="s">
        <v>180</v>
      </c>
      <c r="B2008" s="34">
        <v>630</v>
      </c>
      <c r="C2008" s="34" t="s">
        <v>111</v>
      </c>
      <c r="D2008" s="36">
        <v>308.85000000000002</v>
      </c>
      <c r="F2008" t="str">
        <f>A2008&amp;"-"&amp;B2008&amp;"-"&amp;C2008</f>
        <v>STRUCTURA_GRIS_CLAIR_ALVEOLAIRE-630-STRUCTURA 265</v>
      </c>
      <c r="G2008" s="16">
        <f t="shared" si="31"/>
        <v>308.85000000000002</v>
      </c>
    </row>
    <row r="2009" spans="1:7" x14ac:dyDescent="0.25">
      <c r="A2009" s="34" t="s">
        <v>180</v>
      </c>
      <c r="B2009" s="34">
        <v>630</v>
      </c>
      <c r="C2009" s="34" t="s">
        <v>112</v>
      </c>
      <c r="D2009" s="36">
        <v>329.15</v>
      </c>
      <c r="F2009" t="str">
        <f>A2009&amp;"-"&amp;B2009&amp;"-"&amp;C2009</f>
        <v>STRUCTURA_GRIS_CLAIR_ALVEOLAIRE-630-STRUCTURA 280</v>
      </c>
      <c r="G2009" s="16">
        <f t="shared" si="31"/>
        <v>329.15</v>
      </c>
    </row>
    <row r="2010" spans="1:7" x14ac:dyDescent="0.25">
      <c r="A2010" s="34" t="s">
        <v>180</v>
      </c>
      <c r="B2010" s="34">
        <v>630</v>
      </c>
      <c r="C2010" s="34" t="s">
        <v>113</v>
      </c>
      <c r="D2010" s="36">
        <v>329.15</v>
      </c>
      <c r="F2010" t="str">
        <f>A2010&amp;"-"&amp;B2010&amp;"-"&amp;C2010</f>
        <v>STRUCTURA_GRIS_CLAIR_ALVEOLAIRE-630-STRUCTURA 300</v>
      </c>
      <c r="G2010" s="16">
        <f t="shared" si="31"/>
        <v>329.15</v>
      </c>
    </row>
    <row r="2011" spans="1:7" x14ac:dyDescent="0.25">
      <c r="A2011" s="34" t="s">
        <v>180</v>
      </c>
      <c r="B2011" s="34">
        <v>630</v>
      </c>
      <c r="C2011" s="34" t="s">
        <v>114</v>
      </c>
      <c r="D2011" s="36">
        <v>329.15</v>
      </c>
      <c r="F2011" t="str">
        <f>A2011&amp;"-"&amp;B2011&amp;"-"&amp;C2011</f>
        <v>STRUCTURA_GRIS_CLAIR_ALVEOLAIRE-630-STRUCTURA 310</v>
      </c>
      <c r="G2011" s="16">
        <f t="shared" si="31"/>
        <v>329.15</v>
      </c>
    </row>
    <row r="2012" spans="1:7" x14ac:dyDescent="0.25">
      <c r="A2012" s="34" t="s">
        <v>180</v>
      </c>
      <c r="B2012" s="34">
        <v>630</v>
      </c>
      <c r="C2012" s="34" t="s">
        <v>115</v>
      </c>
      <c r="D2012" s="36">
        <v>329.15</v>
      </c>
      <c r="F2012" t="str">
        <f>A2012&amp;"-"&amp;B2012&amp;"-"&amp;C2012</f>
        <v>STRUCTURA_GRIS_CLAIR_ALVEOLAIRE-630-STRUCTURA 330</v>
      </c>
      <c r="G2012" s="16">
        <f t="shared" si="31"/>
        <v>329.15</v>
      </c>
    </row>
    <row r="2013" spans="1:7" x14ac:dyDescent="0.25">
      <c r="A2013" s="34" t="s">
        <v>180</v>
      </c>
      <c r="B2013" s="34">
        <v>730</v>
      </c>
      <c r="C2013" s="34" t="s">
        <v>101</v>
      </c>
      <c r="D2013" s="36">
        <v>274.05</v>
      </c>
      <c r="F2013" t="str">
        <f>A2013&amp;"-"&amp;B2013&amp;"-"&amp;C2013</f>
        <v>STRUCTURA_GRIS_CLAIR_ALVEOLAIRE-730-STRUCTURA 70</v>
      </c>
      <c r="G2013" s="16">
        <f t="shared" si="31"/>
        <v>274.05</v>
      </c>
    </row>
    <row r="2014" spans="1:7" x14ac:dyDescent="0.25">
      <c r="A2014" s="34" t="s">
        <v>180</v>
      </c>
      <c r="B2014" s="34">
        <v>730</v>
      </c>
      <c r="C2014" s="34" t="s">
        <v>102</v>
      </c>
      <c r="D2014" s="36">
        <v>274.05</v>
      </c>
      <c r="F2014" t="str">
        <f>A2014&amp;"-"&amp;B2014&amp;"-"&amp;C2014</f>
        <v>STRUCTURA_GRIS_CLAIR_ALVEOLAIRE-730-STRUCTURA 80</v>
      </c>
      <c r="G2014" s="16">
        <f t="shared" si="31"/>
        <v>274.05</v>
      </c>
    </row>
    <row r="2015" spans="1:7" x14ac:dyDescent="0.25">
      <c r="A2015" s="34" t="s">
        <v>180</v>
      </c>
      <c r="B2015" s="34">
        <v>730</v>
      </c>
      <c r="C2015" s="34" t="s">
        <v>103</v>
      </c>
      <c r="D2015" s="36">
        <v>274.05</v>
      </c>
      <c r="F2015" t="str">
        <f>A2015&amp;"-"&amp;B2015&amp;"-"&amp;C2015</f>
        <v>STRUCTURA_GRIS_CLAIR_ALVEOLAIRE-730-STRUCTURA 100</v>
      </c>
      <c r="G2015" s="16">
        <f t="shared" si="31"/>
        <v>274.05</v>
      </c>
    </row>
    <row r="2016" spans="1:7" x14ac:dyDescent="0.25">
      <c r="A2016" s="34" t="s">
        <v>180</v>
      </c>
      <c r="B2016" s="34">
        <v>730</v>
      </c>
      <c r="C2016" s="34" t="s">
        <v>104</v>
      </c>
      <c r="D2016" s="36">
        <v>276.95</v>
      </c>
      <c r="F2016" t="str">
        <f>A2016&amp;"-"&amp;B2016&amp;"-"&amp;C2016</f>
        <v>STRUCTURA_GRIS_CLAIR_ALVEOLAIRE-730-STRUCTURA 120</v>
      </c>
      <c r="G2016" s="16">
        <f t="shared" si="31"/>
        <v>276.95</v>
      </c>
    </row>
    <row r="2017" spans="1:7" x14ac:dyDescent="0.25">
      <c r="A2017" s="34" t="s">
        <v>180</v>
      </c>
      <c r="B2017" s="34">
        <v>730</v>
      </c>
      <c r="C2017" s="34" t="s">
        <v>105</v>
      </c>
      <c r="D2017" s="36">
        <v>279.85000000000002</v>
      </c>
      <c r="F2017" t="str">
        <f>A2017&amp;"-"&amp;B2017&amp;"-"&amp;C2017</f>
        <v>STRUCTURA_GRIS_CLAIR_ALVEOLAIRE-730-STRUCTURA 140</v>
      </c>
      <c r="G2017" s="16">
        <f t="shared" si="31"/>
        <v>279.85000000000002</v>
      </c>
    </row>
    <row r="2018" spans="1:7" x14ac:dyDescent="0.25">
      <c r="A2018" s="34" t="s">
        <v>180</v>
      </c>
      <c r="B2018" s="34">
        <v>730</v>
      </c>
      <c r="C2018" s="34" t="s">
        <v>106</v>
      </c>
      <c r="D2018" s="36">
        <v>292.89999999999998</v>
      </c>
      <c r="F2018" t="str">
        <f>A2018&amp;"-"&amp;B2018&amp;"-"&amp;C2018</f>
        <v>STRUCTURA_GRIS_CLAIR_ALVEOLAIRE-730-STRUCTURA 160</v>
      </c>
      <c r="G2018" s="16">
        <f t="shared" si="31"/>
        <v>292.89999999999998</v>
      </c>
    </row>
    <row r="2019" spans="1:7" x14ac:dyDescent="0.25">
      <c r="A2019" s="34" t="s">
        <v>180</v>
      </c>
      <c r="B2019" s="34">
        <v>730</v>
      </c>
      <c r="C2019" s="34" t="s">
        <v>107</v>
      </c>
      <c r="D2019" s="36">
        <v>292.89999999999998</v>
      </c>
      <c r="F2019" t="str">
        <f>A2019&amp;"-"&amp;B2019&amp;"-"&amp;C2019</f>
        <v>STRUCTURA_GRIS_CLAIR_ALVEOLAIRE-730-STRUCTURA 180</v>
      </c>
      <c r="G2019" s="16">
        <f t="shared" si="31"/>
        <v>292.89999999999998</v>
      </c>
    </row>
    <row r="2020" spans="1:7" x14ac:dyDescent="0.25">
      <c r="A2020" s="34" t="s">
        <v>180</v>
      </c>
      <c r="B2020" s="34">
        <v>730</v>
      </c>
      <c r="C2020" s="34" t="s">
        <v>108</v>
      </c>
      <c r="D2020" s="36">
        <v>292.89999999999998</v>
      </c>
      <c r="F2020" t="str">
        <f>A2020&amp;"-"&amp;B2020&amp;"-"&amp;C2020</f>
        <v>STRUCTURA_GRIS_CLAIR_ALVEOLAIRE-730-STRUCTURA 200</v>
      </c>
      <c r="G2020" s="16">
        <f t="shared" si="31"/>
        <v>292.89999999999998</v>
      </c>
    </row>
    <row r="2021" spans="1:7" x14ac:dyDescent="0.25">
      <c r="A2021" s="34" t="s">
        <v>180</v>
      </c>
      <c r="B2021" s="34">
        <v>730</v>
      </c>
      <c r="C2021" s="34" t="s">
        <v>109</v>
      </c>
      <c r="D2021" s="36">
        <v>308.85000000000002</v>
      </c>
      <c r="F2021" t="str">
        <f>A2021&amp;"-"&amp;B2021&amp;"-"&amp;C2021</f>
        <v>STRUCTURA_GRIS_CLAIR_ALVEOLAIRE-730-STRUCTURA 220</v>
      </c>
      <c r="G2021" s="16">
        <f t="shared" si="31"/>
        <v>308.85000000000002</v>
      </c>
    </row>
    <row r="2022" spans="1:7" x14ac:dyDescent="0.25">
      <c r="A2022" s="34" t="s">
        <v>180</v>
      </c>
      <c r="B2022" s="34">
        <v>730</v>
      </c>
      <c r="C2022" s="34" t="s">
        <v>110</v>
      </c>
      <c r="D2022" s="36">
        <v>308.85000000000002</v>
      </c>
      <c r="F2022" t="str">
        <f>A2022&amp;"-"&amp;B2022&amp;"-"&amp;C2022</f>
        <v>STRUCTURA_GRIS_CLAIR_ALVEOLAIRE-730-STRUCTURA 240</v>
      </c>
      <c r="G2022" s="16">
        <f t="shared" si="31"/>
        <v>308.85000000000002</v>
      </c>
    </row>
    <row r="2023" spans="1:7" x14ac:dyDescent="0.25">
      <c r="A2023" s="34" t="s">
        <v>180</v>
      </c>
      <c r="B2023" s="34">
        <v>730</v>
      </c>
      <c r="C2023" s="34" t="s">
        <v>111</v>
      </c>
      <c r="D2023" s="36">
        <v>308.85000000000002</v>
      </c>
      <c r="F2023" t="str">
        <f>A2023&amp;"-"&amp;B2023&amp;"-"&amp;C2023</f>
        <v>STRUCTURA_GRIS_CLAIR_ALVEOLAIRE-730-STRUCTURA 265</v>
      </c>
      <c r="G2023" s="16">
        <f t="shared" si="31"/>
        <v>308.85000000000002</v>
      </c>
    </row>
    <row r="2024" spans="1:7" x14ac:dyDescent="0.25">
      <c r="A2024" s="34" t="s">
        <v>180</v>
      </c>
      <c r="B2024" s="34">
        <v>730</v>
      </c>
      <c r="C2024" s="34" t="s">
        <v>112</v>
      </c>
      <c r="D2024" s="36">
        <v>329.15</v>
      </c>
      <c r="F2024" t="str">
        <f>A2024&amp;"-"&amp;B2024&amp;"-"&amp;C2024</f>
        <v>STRUCTURA_GRIS_CLAIR_ALVEOLAIRE-730-STRUCTURA 280</v>
      </c>
      <c r="G2024" s="16">
        <f t="shared" si="31"/>
        <v>329.15</v>
      </c>
    </row>
    <row r="2025" spans="1:7" x14ac:dyDescent="0.25">
      <c r="A2025" s="34" t="s">
        <v>180</v>
      </c>
      <c r="B2025" s="34">
        <v>730</v>
      </c>
      <c r="C2025" s="34" t="s">
        <v>113</v>
      </c>
      <c r="D2025" s="36">
        <v>329.15</v>
      </c>
      <c r="F2025" t="str">
        <f>A2025&amp;"-"&amp;B2025&amp;"-"&amp;C2025</f>
        <v>STRUCTURA_GRIS_CLAIR_ALVEOLAIRE-730-STRUCTURA 300</v>
      </c>
      <c r="G2025" s="16">
        <f t="shared" si="31"/>
        <v>329.15</v>
      </c>
    </row>
    <row r="2026" spans="1:7" x14ac:dyDescent="0.25">
      <c r="A2026" s="34" t="s">
        <v>180</v>
      </c>
      <c r="B2026" s="34">
        <v>730</v>
      </c>
      <c r="C2026" s="34" t="s">
        <v>114</v>
      </c>
      <c r="D2026" s="36">
        <v>329.15</v>
      </c>
      <c r="F2026" t="str">
        <f>A2026&amp;"-"&amp;B2026&amp;"-"&amp;C2026</f>
        <v>STRUCTURA_GRIS_CLAIR_ALVEOLAIRE-730-STRUCTURA 310</v>
      </c>
      <c r="G2026" s="16">
        <f t="shared" si="31"/>
        <v>329.15</v>
      </c>
    </row>
    <row r="2027" spans="1:7" x14ac:dyDescent="0.25">
      <c r="A2027" s="34" t="s">
        <v>180</v>
      </c>
      <c r="B2027" s="34">
        <v>730</v>
      </c>
      <c r="C2027" s="34" t="s">
        <v>115</v>
      </c>
      <c r="D2027" s="36">
        <v>329.15</v>
      </c>
      <c r="F2027" t="str">
        <f>A2027&amp;"-"&amp;B2027&amp;"-"&amp;C2027</f>
        <v>STRUCTURA_GRIS_CLAIR_ALVEOLAIRE-730-STRUCTURA 330</v>
      </c>
      <c r="G2027" s="16">
        <f t="shared" si="31"/>
        <v>329.15</v>
      </c>
    </row>
    <row r="2028" spans="1:7" x14ac:dyDescent="0.25">
      <c r="A2028" s="34" t="s">
        <v>180</v>
      </c>
      <c r="B2028" s="34">
        <v>830</v>
      </c>
      <c r="C2028" s="34" t="s">
        <v>101</v>
      </c>
      <c r="D2028" s="36">
        <v>274.05</v>
      </c>
      <c r="F2028" t="str">
        <f>A2028&amp;"-"&amp;B2028&amp;"-"&amp;C2028</f>
        <v>STRUCTURA_GRIS_CLAIR_ALVEOLAIRE-830-STRUCTURA 70</v>
      </c>
      <c r="G2028" s="16">
        <f t="shared" si="31"/>
        <v>274.05</v>
      </c>
    </row>
    <row r="2029" spans="1:7" x14ac:dyDescent="0.25">
      <c r="A2029" s="34" t="s">
        <v>180</v>
      </c>
      <c r="B2029" s="34">
        <v>830</v>
      </c>
      <c r="C2029" s="34" t="s">
        <v>102</v>
      </c>
      <c r="D2029" s="36">
        <v>274.05</v>
      </c>
      <c r="F2029" t="str">
        <f>A2029&amp;"-"&amp;B2029&amp;"-"&amp;C2029</f>
        <v>STRUCTURA_GRIS_CLAIR_ALVEOLAIRE-830-STRUCTURA 80</v>
      </c>
      <c r="G2029" s="16">
        <f t="shared" si="31"/>
        <v>274.05</v>
      </c>
    </row>
    <row r="2030" spans="1:7" x14ac:dyDescent="0.25">
      <c r="A2030" s="34" t="s">
        <v>180</v>
      </c>
      <c r="B2030" s="34">
        <v>830</v>
      </c>
      <c r="C2030" s="34" t="s">
        <v>103</v>
      </c>
      <c r="D2030" s="36">
        <v>274.05</v>
      </c>
      <c r="F2030" t="str">
        <f>A2030&amp;"-"&amp;B2030&amp;"-"&amp;C2030</f>
        <v>STRUCTURA_GRIS_CLAIR_ALVEOLAIRE-830-STRUCTURA 100</v>
      </c>
      <c r="G2030" s="16">
        <f t="shared" si="31"/>
        <v>274.05</v>
      </c>
    </row>
    <row r="2031" spans="1:7" x14ac:dyDescent="0.25">
      <c r="A2031" s="34" t="s">
        <v>180</v>
      </c>
      <c r="B2031" s="34">
        <v>830</v>
      </c>
      <c r="C2031" s="34" t="s">
        <v>104</v>
      </c>
      <c r="D2031" s="36">
        <v>276.95</v>
      </c>
      <c r="F2031" t="str">
        <f>A2031&amp;"-"&amp;B2031&amp;"-"&amp;C2031</f>
        <v>STRUCTURA_GRIS_CLAIR_ALVEOLAIRE-830-STRUCTURA 120</v>
      </c>
      <c r="G2031" s="16">
        <f t="shared" si="31"/>
        <v>276.95</v>
      </c>
    </row>
    <row r="2032" spans="1:7" x14ac:dyDescent="0.25">
      <c r="A2032" s="34" t="s">
        <v>180</v>
      </c>
      <c r="B2032" s="34">
        <v>830</v>
      </c>
      <c r="C2032" s="34" t="s">
        <v>105</v>
      </c>
      <c r="D2032" s="36">
        <v>279.85000000000002</v>
      </c>
      <c r="F2032" t="str">
        <f>A2032&amp;"-"&amp;B2032&amp;"-"&amp;C2032</f>
        <v>STRUCTURA_GRIS_CLAIR_ALVEOLAIRE-830-STRUCTURA 140</v>
      </c>
      <c r="G2032" s="16">
        <f t="shared" si="31"/>
        <v>279.85000000000002</v>
      </c>
    </row>
    <row r="2033" spans="1:7" x14ac:dyDescent="0.25">
      <c r="A2033" s="34" t="s">
        <v>180</v>
      </c>
      <c r="B2033" s="34">
        <v>830</v>
      </c>
      <c r="C2033" s="34" t="s">
        <v>106</v>
      </c>
      <c r="D2033" s="36">
        <v>292.89999999999998</v>
      </c>
      <c r="F2033" t="str">
        <f>A2033&amp;"-"&amp;B2033&amp;"-"&amp;C2033</f>
        <v>STRUCTURA_GRIS_CLAIR_ALVEOLAIRE-830-STRUCTURA 160</v>
      </c>
      <c r="G2033" s="16">
        <f t="shared" si="31"/>
        <v>292.89999999999998</v>
      </c>
    </row>
    <row r="2034" spans="1:7" x14ac:dyDescent="0.25">
      <c r="A2034" s="34" t="s">
        <v>180</v>
      </c>
      <c r="B2034" s="34">
        <v>830</v>
      </c>
      <c r="C2034" s="34" t="s">
        <v>107</v>
      </c>
      <c r="D2034" s="36">
        <v>292.89999999999998</v>
      </c>
      <c r="F2034" t="str">
        <f>A2034&amp;"-"&amp;B2034&amp;"-"&amp;C2034</f>
        <v>STRUCTURA_GRIS_CLAIR_ALVEOLAIRE-830-STRUCTURA 180</v>
      </c>
      <c r="G2034" s="16">
        <f t="shared" si="31"/>
        <v>292.89999999999998</v>
      </c>
    </row>
    <row r="2035" spans="1:7" x14ac:dyDescent="0.25">
      <c r="A2035" s="34" t="s">
        <v>180</v>
      </c>
      <c r="B2035" s="34">
        <v>830</v>
      </c>
      <c r="C2035" s="34" t="s">
        <v>108</v>
      </c>
      <c r="D2035" s="36">
        <v>292.89999999999998</v>
      </c>
      <c r="F2035" t="str">
        <f>A2035&amp;"-"&amp;B2035&amp;"-"&amp;C2035</f>
        <v>STRUCTURA_GRIS_CLAIR_ALVEOLAIRE-830-STRUCTURA 200</v>
      </c>
      <c r="G2035" s="16">
        <f t="shared" si="31"/>
        <v>292.89999999999998</v>
      </c>
    </row>
    <row r="2036" spans="1:7" x14ac:dyDescent="0.25">
      <c r="A2036" s="34" t="s">
        <v>180</v>
      </c>
      <c r="B2036" s="34">
        <v>830</v>
      </c>
      <c r="C2036" s="34" t="s">
        <v>109</v>
      </c>
      <c r="D2036" s="36">
        <v>308.85000000000002</v>
      </c>
      <c r="F2036" t="str">
        <f>A2036&amp;"-"&amp;B2036&amp;"-"&amp;C2036</f>
        <v>STRUCTURA_GRIS_CLAIR_ALVEOLAIRE-830-STRUCTURA 220</v>
      </c>
      <c r="G2036" s="16">
        <f t="shared" si="31"/>
        <v>308.85000000000002</v>
      </c>
    </row>
    <row r="2037" spans="1:7" x14ac:dyDescent="0.25">
      <c r="A2037" s="34" t="s">
        <v>180</v>
      </c>
      <c r="B2037" s="34">
        <v>830</v>
      </c>
      <c r="C2037" s="34" t="s">
        <v>110</v>
      </c>
      <c r="D2037" s="36">
        <v>308.85000000000002</v>
      </c>
      <c r="F2037" t="str">
        <f>A2037&amp;"-"&amp;B2037&amp;"-"&amp;C2037</f>
        <v>STRUCTURA_GRIS_CLAIR_ALVEOLAIRE-830-STRUCTURA 240</v>
      </c>
      <c r="G2037" s="16">
        <f t="shared" si="31"/>
        <v>308.85000000000002</v>
      </c>
    </row>
    <row r="2038" spans="1:7" x14ac:dyDescent="0.25">
      <c r="A2038" s="34" t="s">
        <v>180</v>
      </c>
      <c r="B2038" s="34">
        <v>830</v>
      </c>
      <c r="C2038" s="34" t="s">
        <v>111</v>
      </c>
      <c r="D2038" s="36">
        <v>308.85000000000002</v>
      </c>
      <c r="F2038" t="str">
        <f>A2038&amp;"-"&amp;B2038&amp;"-"&amp;C2038</f>
        <v>STRUCTURA_GRIS_CLAIR_ALVEOLAIRE-830-STRUCTURA 265</v>
      </c>
      <c r="G2038" s="16">
        <f t="shared" si="31"/>
        <v>308.85000000000002</v>
      </c>
    </row>
    <row r="2039" spans="1:7" x14ac:dyDescent="0.25">
      <c r="A2039" s="34" t="s">
        <v>180</v>
      </c>
      <c r="B2039" s="34">
        <v>830</v>
      </c>
      <c r="C2039" s="34" t="s">
        <v>112</v>
      </c>
      <c r="D2039" s="36">
        <v>329.15</v>
      </c>
      <c r="F2039" t="str">
        <f>A2039&amp;"-"&amp;B2039&amp;"-"&amp;C2039</f>
        <v>STRUCTURA_GRIS_CLAIR_ALVEOLAIRE-830-STRUCTURA 280</v>
      </c>
      <c r="G2039" s="16">
        <f t="shared" si="31"/>
        <v>329.15</v>
      </c>
    </row>
    <row r="2040" spans="1:7" x14ac:dyDescent="0.25">
      <c r="A2040" s="34" t="s">
        <v>180</v>
      </c>
      <c r="B2040" s="34">
        <v>830</v>
      </c>
      <c r="C2040" s="34" t="s">
        <v>113</v>
      </c>
      <c r="D2040" s="36">
        <v>329.15</v>
      </c>
      <c r="F2040" t="str">
        <f>A2040&amp;"-"&amp;B2040&amp;"-"&amp;C2040</f>
        <v>STRUCTURA_GRIS_CLAIR_ALVEOLAIRE-830-STRUCTURA 300</v>
      </c>
      <c r="G2040" s="16">
        <f t="shared" si="31"/>
        <v>329.15</v>
      </c>
    </row>
    <row r="2041" spans="1:7" x14ac:dyDescent="0.25">
      <c r="A2041" s="34" t="s">
        <v>180</v>
      </c>
      <c r="B2041" s="34">
        <v>830</v>
      </c>
      <c r="C2041" s="34" t="s">
        <v>114</v>
      </c>
      <c r="D2041" s="36">
        <v>329.15</v>
      </c>
      <c r="F2041" t="str">
        <f>A2041&amp;"-"&amp;B2041&amp;"-"&amp;C2041</f>
        <v>STRUCTURA_GRIS_CLAIR_ALVEOLAIRE-830-STRUCTURA 310</v>
      </c>
      <c r="G2041" s="16">
        <f t="shared" si="31"/>
        <v>329.15</v>
      </c>
    </row>
    <row r="2042" spans="1:7" x14ac:dyDescent="0.25">
      <c r="A2042" s="34" t="s">
        <v>180</v>
      </c>
      <c r="B2042" s="34">
        <v>830</v>
      </c>
      <c r="C2042" s="34" t="s">
        <v>115</v>
      </c>
      <c r="D2042" s="36">
        <v>329.15</v>
      </c>
      <c r="F2042" t="str">
        <f>A2042&amp;"-"&amp;B2042&amp;"-"&amp;C2042</f>
        <v>STRUCTURA_GRIS_CLAIR_ALVEOLAIRE-830-STRUCTURA 330</v>
      </c>
      <c r="G2042" s="16">
        <f t="shared" si="31"/>
        <v>329.15</v>
      </c>
    </row>
    <row r="2043" spans="1:7" x14ac:dyDescent="0.25">
      <c r="A2043" s="34" t="s">
        <v>180</v>
      </c>
      <c r="B2043" s="34">
        <v>930</v>
      </c>
      <c r="C2043" s="34" t="s">
        <v>101</v>
      </c>
      <c r="D2043" s="36">
        <v>284.2</v>
      </c>
      <c r="F2043" t="str">
        <f>A2043&amp;"-"&amp;B2043&amp;"-"&amp;C2043</f>
        <v>STRUCTURA_GRIS_CLAIR_ALVEOLAIRE-930-STRUCTURA 70</v>
      </c>
      <c r="G2043" s="16">
        <f t="shared" si="31"/>
        <v>284.2</v>
      </c>
    </row>
    <row r="2044" spans="1:7" x14ac:dyDescent="0.25">
      <c r="A2044" s="34" t="s">
        <v>180</v>
      </c>
      <c r="B2044" s="34">
        <v>930</v>
      </c>
      <c r="C2044" s="34" t="s">
        <v>102</v>
      </c>
      <c r="D2044" s="36">
        <v>284.2</v>
      </c>
      <c r="F2044" t="str">
        <f>A2044&amp;"-"&amp;B2044&amp;"-"&amp;C2044</f>
        <v>STRUCTURA_GRIS_CLAIR_ALVEOLAIRE-930-STRUCTURA 80</v>
      </c>
      <c r="G2044" s="16">
        <f t="shared" si="31"/>
        <v>284.2</v>
      </c>
    </row>
    <row r="2045" spans="1:7" x14ac:dyDescent="0.25">
      <c r="A2045" s="34" t="s">
        <v>180</v>
      </c>
      <c r="B2045" s="34">
        <v>930</v>
      </c>
      <c r="C2045" s="34" t="s">
        <v>103</v>
      </c>
      <c r="D2045" s="36">
        <v>284.2</v>
      </c>
      <c r="F2045" t="str">
        <f>A2045&amp;"-"&amp;B2045&amp;"-"&amp;C2045</f>
        <v>STRUCTURA_GRIS_CLAIR_ALVEOLAIRE-930-STRUCTURA 100</v>
      </c>
      <c r="G2045" s="16">
        <f t="shared" si="31"/>
        <v>284.2</v>
      </c>
    </row>
    <row r="2046" spans="1:7" x14ac:dyDescent="0.25">
      <c r="A2046" s="34" t="s">
        <v>180</v>
      </c>
      <c r="B2046" s="34">
        <v>930</v>
      </c>
      <c r="C2046" s="34" t="s">
        <v>104</v>
      </c>
      <c r="D2046" s="36">
        <v>287.10000000000002</v>
      </c>
      <c r="F2046" t="str">
        <f>A2046&amp;"-"&amp;B2046&amp;"-"&amp;C2046</f>
        <v>STRUCTURA_GRIS_CLAIR_ALVEOLAIRE-930-STRUCTURA 120</v>
      </c>
      <c r="G2046" s="16">
        <f t="shared" si="31"/>
        <v>287.10000000000002</v>
      </c>
    </row>
    <row r="2047" spans="1:7" x14ac:dyDescent="0.25">
      <c r="A2047" s="34" t="s">
        <v>180</v>
      </c>
      <c r="B2047" s="34">
        <v>930</v>
      </c>
      <c r="C2047" s="34" t="s">
        <v>105</v>
      </c>
      <c r="D2047" s="36">
        <v>290</v>
      </c>
      <c r="F2047" t="str">
        <f>A2047&amp;"-"&amp;B2047&amp;"-"&amp;C2047</f>
        <v>STRUCTURA_GRIS_CLAIR_ALVEOLAIRE-930-STRUCTURA 140</v>
      </c>
      <c r="G2047" s="16">
        <f t="shared" si="31"/>
        <v>290</v>
      </c>
    </row>
    <row r="2048" spans="1:7" x14ac:dyDescent="0.25">
      <c r="A2048" s="34" t="s">
        <v>180</v>
      </c>
      <c r="B2048" s="34">
        <v>930</v>
      </c>
      <c r="C2048" s="34" t="s">
        <v>106</v>
      </c>
      <c r="D2048" s="36">
        <v>303.05</v>
      </c>
      <c r="F2048" t="str">
        <f>A2048&amp;"-"&amp;B2048&amp;"-"&amp;C2048</f>
        <v>STRUCTURA_GRIS_CLAIR_ALVEOLAIRE-930-STRUCTURA 160</v>
      </c>
      <c r="G2048" s="16">
        <f t="shared" si="31"/>
        <v>303.05</v>
      </c>
    </row>
    <row r="2049" spans="1:7" x14ac:dyDescent="0.25">
      <c r="A2049" s="34" t="s">
        <v>180</v>
      </c>
      <c r="B2049" s="34">
        <v>930</v>
      </c>
      <c r="C2049" s="34" t="s">
        <v>107</v>
      </c>
      <c r="D2049" s="36">
        <v>303.05</v>
      </c>
      <c r="F2049" t="str">
        <f>A2049&amp;"-"&amp;B2049&amp;"-"&amp;C2049</f>
        <v>STRUCTURA_GRIS_CLAIR_ALVEOLAIRE-930-STRUCTURA 180</v>
      </c>
      <c r="G2049" s="16">
        <f t="shared" si="31"/>
        <v>303.05</v>
      </c>
    </row>
    <row r="2050" spans="1:7" x14ac:dyDescent="0.25">
      <c r="A2050" s="34" t="s">
        <v>180</v>
      </c>
      <c r="B2050" s="34">
        <v>930</v>
      </c>
      <c r="C2050" s="34" t="s">
        <v>108</v>
      </c>
      <c r="D2050" s="36">
        <v>303.05</v>
      </c>
      <c r="F2050" t="str">
        <f>A2050&amp;"-"&amp;B2050&amp;"-"&amp;C2050</f>
        <v>STRUCTURA_GRIS_CLAIR_ALVEOLAIRE-930-STRUCTURA 200</v>
      </c>
      <c r="G2050" s="16">
        <f t="shared" si="31"/>
        <v>303.05</v>
      </c>
    </row>
    <row r="2051" spans="1:7" x14ac:dyDescent="0.25">
      <c r="A2051" s="34" t="s">
        <v>180</v>
      </c>
      <c r="B2051" s="34">
        <v>930</v>
      </c>
      <c r="C2051" s="34" t="s">
        <v>109</v>
      </c>
      <c r="D2051" s="36">
        <v>319</v>
      </c>
      <c r="F2051" t="str">
        <f>A2051&amp;"-"&amp;B2051&amp;"-"&amp;C2051</f>
        <v>STRUCTURA_GRIS_CLAIR_ALVEOLAIRE-930-STRUCTURA 220</v>
      </c>
      <c r="G2051" s="16">
        <f t="shared" si="31"/>
        <v>319</v>
      </c>
    </row>
    <row r="2052" spans="1:7" x14ac:dyDescent="0.25">
      <c r="A2052" s="34" t="s">
        <v>180</v>
      </c>
      <c r="B2052" s="34">
        <v>930</v>
      </c>
      <c r="C2052" s="34" t="s">
        <v>110</v>
      </c>
      <c r="D2052" s="36">
        <v>319</v>
      </c>
      <c r="F2052" t="str">
        <f>A2052&amp;"-"&amp;B2052&amp;"-"&amp;C2052</f>
        <v>STRUCTURA_GRIS_CLAIR_ALVEOLAIRE-930-STRUCTURA 240</v>
      </c>
      <c r="G2052" s="16">
        <f t="shared" ref="G2052:G2115" si="32">D2052</f>
        <v>319</v>
      </c>
    </row>
    <row r="2053" spans="1:7" x14ac:dyDescent="0.25">
      <c r="A2053" s="34" t="s">
        <v>180</v>
      </c>
      <c r="B2053" s="34">
        <v>930</v>
      </c>
      <c r="C2053" s="34" t="s">
        <v>111</v>
      </c>
      <c r="D2053" s="36">
        <v>319</v>
      </c>
      <c r="F2053" t="str">
        <f>A2053&amp;"-"&amp;B2053&amp;"-"&amp;C2053</f>
        <v>STRUCTURA_GRIS_CLAIR_ALVEOLAIRE-930-STRUCTURA 265</v>
      </c>
      <c r="G2053" s="16">
        <f t="shared" si="32"/>
        <v>319</v>
      </c>
    </row>
    <row r="2054" spans="1:7" x14ac:dyDescent="0.25">
      <c r="A2054" s="34" t="s">
        <v>180</v>
      </c>
      <c r="B2054" s="34">
        <v>930</v>
      </c>
      <c r="C2054" s="34" t="s">
        <v>112</v>
      </c>
      <c r="D2054" s="36">
        <v>339.3</v>
      </c>
      <c r="F2054" t="str">
        <f>A2054&amp;"-"&amp;B2054&amp;"-"&amp;C2054</f>
        <v>STRUCTURA_GRIS_CLAIR_ALVEOLAIRE-930-STRUCTURA 280</v>
      </c>
      <c r="G2054" s="16">
        <f t="shared" si="32"/>
        <v>339.3</v>
      </c>
    </row>
    <row r="2055" spans="1:7" x14ac:dyDescent="0.25">
      <c r="A2055" s="34" t="s">
        <v>180</v>
      </c>
      <c r="B2055" s="34">
        <v>930</v>
      </c>
      <c r="C2055" s="34" t="s">
        <v>113</v>
      </c>
      <c r="D2055" s="36">
        <v>339.3</v>
      </c>
      <c r="F2055" t="str">
        <f>A2055&amp;"-"&amp;B2055&amp;"-"&amp;C2055</f>
        <v>STRUCTURA_GRIS_CLAIR_ALVEOLAIRE-930-STRUCTURA 300</v>
      </c>
      <c r="G2055" s="16">
        <f t="shared" si="32"/>
        <v>339.3</v>
      </c>
    </row>
    <row r="2056" spans="1:7" x14ac:dyDescent="0.25">
      <c r="A2056" s="34" t="s">
        <v>180</v>
      </c>
      <c r="B2056" s="34">
        <v>930</v>
      </c>
      <c r="C2056" s="34" t="s">
        <v>114</v>
      </c>
      <c r="D2056" s="36">
        <v>339.3</v>
      </c>
      <c r="F2056" t="str">
        <f>A2056&amp;"-"&amp;B2056&amp;"-"&amp;C2056</f>
        <v>STRUCTURA_GRIS_CLAIR_ALVEOLAIRE-930-STRUCTURA 310</v>
      </c>
      <c r="G2056" s="16">
        <f t="shared" si="32"/>
        <v>339.3</v>
      </c>
    </row>
    <row r="2057" spans="1:7" x14ac:dyDescent="0.25">
      <c r="A2057" s="34" t="s">
        <v>180</v>
      </c>
      <c r="B2057" s="34">
        <v>930</v>
      </c>
      <c r="C2057" s="34" t="s">
        <v>115</v>
      </c>
      <c r="D2057" s="36">
        <v>339.3</v>
      </c>
      <c r="F2057" t="str">
        <f>A2057&amp;"-"&amp;B2057&amp;"-"&amp;C2057</f>
        <v>STRUCTURA_GRIS_CLAIR_ALVEOLAIRE-930-STRUCTURA 330</v>
      </c>
      <c r="G2057" s="16">
        <f t="shared" si="32"/>
        <v>339.3</v>
      </c>
    </row>
    <row r="2058" spans="1:7" x14ac:dyDescent="0.25">
      <c r="A2058" s="34" t="s">
        <v>181</v>
      </c>
      <c r="B2058" s="34">
        <v>630</v>
      </c>
      <c r="C2058" s="34" t="s">
        <v>101</v>
      </c>
      <c r="D2058" s="36">
        <v>303.05</v>
      </c>
      <c r="F2058" t="str">
        <f>A2058&amp;"-"&amp;B2058&amp;"-"&amp;C2058</f>
        <v>STRUCTURA_GRIS_CLAIR_TUBULAIRE-630-STRUCTURA 70</v>
      </c>
      <c r="G2058" s="16">
        <f t="shared" si="32"/>
        <v>303.05</v>
      </c>
    </row>
    <row r="2059" spans="1:7" x14ac:dyDescent="0.25">
      <c r="A2059" s="34" t="s">
        <v>181</v>
      </c>
      <c r="B2059" s="34">
        <v>630</v>
      </c>
      <c r="C2059" s="34" t="s">
        <v>102</v>
      </c>
      <c r="D2059" s="36">
        <v>303.05</v>
      </c>
      <c r="F2059" t="str">
        <f>A2059&amp;"-"&amp;B2059&amp;"-"&amp;C2059</f>
        <v>STRUCTURA_GRIS_CLAIR_TUBULAIRE-630-STRUCTURA 80</v>
      </c>
      <c r="G2059" s="16">
        <f t="shared" si="32"/>
        <v>303.05</v>
      </c>
    </row>
    <row r="2060" spans="1:7" x14ac:dyDescent="0.25">
      <c r="A2060" s="34" t="s">
        <v>181</v>
      </c>
      <c r="B2060" s="34">
        <v>630</v>
      </c>
      <c r="C2060" s="34" t="s">
        <v>103</v>
      </c>
      <c r="D2060" s="36">
        <v>303.05</v>
      </c>
      <c r="F2060" t="str">
        <f>A2060&amp;"-"&amp;B2060&amp;"-"&amp;C2060</f>
        <v>STRUCTURA_GRIS_CLAIR_TUBULAIRE-630-STRUCTURA 100</v>
      </c>
      <c r="G2060" s="16">
        <f t="shared" si="32"/>
        <v>303.05</v>
      </c>
    </row>
    <row r="2061" spans="1:7" x14ac:dyDescent="0.25">
      <c r="A2061" s="34" t="s">
        <v>181</v>
      </c>
      <c r="B2061" s="34">
        <v>630</v>
      </c>
      <c r="C2061" s="34" t="s">
        <v>104</v>
      </c>
      <c r="D2061" s="36">
        <v>305.95</v>
      </c>
      <c r="F2061" t="str">
        <f>A2061&amp;"-"&amp;B2061&amp;"-"&amp;C2061</f>
        <v>STRUCTURA_GRIS_CLAIR_TUBULAIRE-630-STRUCTURA 120</v>
      </c>
      <c r="G2061" s="16">
        <f t="shared" si="32"/>
        <v>305.95</v>
      </c>
    </row>
    <row r="2062" spans="1:7" x14ac:dyDescent="0.25">
      <c r="A2062" s="34" t="s">
        <v>181</v>
      </c>
      <c r="B2062" s="34">
        <v>630</v>
      </c>
      <c r="C2062" s="34" t="s">
        <v>105</v>
      </c>
      <c r="D2062" s="36">
        <v>308.85000000000002</v>
      </c>
      <c r="F2062" t="str">
        <f>A2062&amp;"-"&amp;B2062&amp;"-"&amp;C2062</f>
        <v>STRUCTURA_GRIS_CLAIR_TUBULAIRE-630-STRUCTURA 140</v>
      </c>
      <c r="G2062" s="16">
        <f t="shared" si="32"/>
        <v>308.85000000000002</v>
      </c>
    </row>
    <row r="2063" spans="1:7" x14ac:dyDescent="0.25">
      <c r="A2063" s="34" t="s">
        <v>181</v>
      </c>
      <c r="B2063" s="34">
        <v>630</v>
      </c>
      <c r="C2063" s="34" t="s">
        <v>106</v>
      </c>
      <c r="D2063" s="36">
        <v>321.89999999999998</v>
      </c>
      <c r="F2063" t="str">
        <f>A2063&amp;"-"&amp;B2063&amp;"-"&amp;C2063</f>
        <v>STRUCTURA_GRIS_CLAIR_TUBULAIRE-630-STRUCTURA 160</v>
      </c>
      <c r="G2063" s="16">
        <f t="shared" si="32"/>
        <v>321.89999999999998</v>
      </c>
    </row>
    <row r="2064" spans="1:7" x14ac:dyDescent="0.25">
      <c r="A2064" s="34" t="s">
        <v>181</v>
      </c>
      <c r="B2064" s="34">
        <v>630</v>
      </c>
      <c r="C2064" s="34" t="s">
        <v>107</v>
      </c>
      <c r="D2064" s="36">
        <v>321.89999999999998</v>
      </c>
      <c r="F2064" t="str">
        <f>A2064&amp;"-"&amp;B2064&amp;"-"&amp;C2064</f>
        <v>STRUCTURA_GRIS_CLAIR_TUBULAIRE-630-STRUCTURA 180</v>
      </c>
      <c r="G2064" s="16">
        <f t="shared" si="32"/>
        <v>321.89999999999998</v>
      </c>
    </row>
    <row r="2065" spans="1:7" x14ac:dyDescent="0.25">
      <c r="A2065" s="34" t="s">
        <v>181</v>
      </c>
      <c r="B2065" s="34">
        <v>630</v>
      </c>
      <c r="C2065" s="34" t="s">
        <v>108</v>
      </c>
      <c r="D2065" s="36">
        <v>321.89999999999998</v>
      </c>
      <c r="F2065" t="str">
        <f>A2065&amp;"-"&amp;B2065&amp;"-"&amp;C2065</f>
        <v>STRUCTURA_GRIS_CLAIR_TUBULAIRE-630-STRUCTURA 200</v>
      </c>
      <c r="G2065" s="16">
        <f t="shared" si="32"/>
        <v>321.89999999999998</v>
      </c>
    </row>
    <row r="2066" spans="1:7" x14ac:dyDescent="0.25">
      <c r="A2066" s="34" t="s">
        <v>181</v>
      </c>
      <c r="B2066" s="34">
        <v>630</v>
      </c>
      <c r="C2066" s="34" t="s">
        <v>109</v>
      </c>
      <c r="D2066" s="36">
        <v>337.85</v>
      </c>
      <c r="F2066" t="str">
        <f>A2066&amp;"-"&amp;B2066&amp;"-"&amp;C2066</f>
        <v>STRUCTURA_GRIS_CLAIR_TUBULAIRE-630-STRUCTURA 220</v>
      </c>
      <c r="G2066" s="16">
        <f t="shared" si="32"/>
        <v>337.85</v>
      </c>
    </row>
    <row r="2067" spans="1:7" x14ac:dyDescent="0.25">
      <c r="A2067" s="34" t="s">
        <v>181</v>
      </c>
      <c r="B2067" s="34">
        <v>630</v>
      </c>
      <c r="C2067" s="34" t="s">
        <v>110</v>
      </c>
      <c r="D2067" s="36">
        <v>337.85</v>
      </c>
      <c r="F2067" t="str">
        <f>A2067&amp;"-"&amp;B2067&amp;"-"&amp;C2067</f>
        <v>STRUCTURA_GRIS_CLAIR_TUBULAIRE-630-STRUCTURA 240</v>
      </c>
      <c r="G2067" s="16">
        <f t="shared" si="32"/>
        <v>337.85</v>
      </c>
    </row>
    <row r="2068" spans="1:7" x14ac:dyDescent="0.25">
      <c r="A2068" s="34" t="s">
        <v>181</v>
      </c>
      <c r="B2068" s="34">
        <v>630</v>
      </c>
      <c r="C2068" s="34" t="s">
        <v>111</v>
      </c>
      <c r="D2068" s="36">
        <v>337.85</v>
      </c>
      <c r="F2068" t="str">
        <f>A2068&amp;"-"&amp;B2068&amp;"-"&amp;C2068</f>
        <v>STRUCTURA_GRIS_CLAIR_TUBULAIRE-630-STRUCTURA 265</v>
      </c>
      <c r="G2068" s="16">
        <f t="shared" si="32"/>
        <v>337.85</v>
      </c>
    </row>
    <row r="2069" spans="1:7" x14ac:dyDescent="0.25">
      <c r="A2069" s="34" t="s">
        <v>181</v>
      </c>
      <c r="B2069" s="34">
        <v>630</v>
      </c>
      <c r="C2069" s="34" t="s">
        <v>112</v>
      </c>
      <c r="D2069" s="36">
        <v>358.15</v>
      </c>
      <c r="F2069" t="str">
        <f>A2069&amp;"-"&amp;B2069&amp;"-"&amp;C2069</f>
        <v>STRUCTURA_GRIS_CLAIR_TUBULAIRE-630-STRUCTURA 280</v>
      </c>
      <c r="G2069" s="16">
        <f t="shared" si="32"/>
        <v>358.15</v>
      </c>
    </row>
    <row r="2070" spans="1:7" x14ac:dyDescent="0.25">
      <c r="A2070" s="34" t="s">
        <v>181</v>
      </c>
      <c r="B2070" s="34">
        <v>630</v>
      </c>
      <c r="C2070" s="34" t="s">
        <v>113</v>
      </c>
      <c r="D2070" s="36">
        <v>358.15</v>
      </c>
      <c r="F2070" t="str">
        <f>A2070&amp;"-"&amp;B2070&amp;"-"&amp;C2070</f>
        <v>STRUCTURA_GRIS_CLAIR_TUBULAIRE-630-STRUCTURA 300</v>
      </c>
      <c r="G2070" s="16">
        <f t="shared" si="32"/>
        <v>358.15</v>
      </c>
    </row>
    <row r="2071" spans="1:7" x14ac:dyDescent="0.25">
      <c r="A2071" s="34" t="s">
        <v>181</v>
      </c>
      <c r="B2071" s="34">
        <v>630</v>
      </c>
      <c r="C2071" s="34" t="s">
        <v>114</v>
      </c>
      <c r="D2071" s="36">
        <v>358.15</v>
      </c>
      <c r="F2071" t="str">
        <f>A2071&amp;"-"&amp;B2071&amp;"-"&amp;C2071</f>
        <v>STRUCTURA_GRIS_CLAIR_TUBULAIRE-630-STRUCTURA 310</v>
      </c>
      <c r="G2071" s="16">
        <f t="shared" si="32"/>
        <v>358.15</v>
      </c>
    </row>
    <row r="2072" spans="1:7" x14ac:dyDescent="0.25">
      <c r="A2072" s="34" t="s">
        <v>181</v>
      </c>
      <c r="B2072" s="34">
        <v>630</v>
      </c>
      <c r="C2072" s="34" t="s">
        <v>115</v>
      </c>
      <c r="D2072" s="36">
        <v>358.15</v>
      </c>
      <c r="F2072" t="str">
        <f>A2072&amp;"-"&amp;B2072&amp;"-"&amp;C2072</f>
        <v>STRUCTURA_GRIS_CLAIR_TUBULAIRE-630-STRUCTURA 330</v>
      </c>
      <c r="G2072" s="16">
        <f t="shared" si="32"/>
        <v>358.15</v>
      </c>
    </row>
    <row r="2073" spans="1:7" x14ac:dyDescent="0.25">
      <c r="A2073" s="34" t="s">
        <v>181</v>
      </c>
      <c r="B2073" s="34">
        <v>730</v>
      </c>
      <c r="C2073" s="34" t="s">
        <v>101</v>
      </c>
      <c r="D2073" s="36">
        <v>303.05</v>
      </c>
      <c r="F2073" t="str">
        <f>A2073&amp;"-"&amp;B2073&amp;"-"&amp;C2073</f>
        <v>STRUCTURA_GRIS_CLAIR_TUBULAIRE-730-STRUCTURA 70</v>
      </c>
      <c r="G2073" s="16">
        <f t="shared" si="32"/>
        <v>303.05</v>
      </c>
    </row>
    <row r="2074" spans="1:7" x14ac:dyDescent="0.25">
      <c r="A2074" s="34" t="s">
        <v>181</v>
      </c>
      <c r="B2074" s="34">
        <v>730</v>
      </c>
      <c r="C2074" s="34" t="s">
        <v>102</v>
      </c>
      <c r="D2074" s="36">
        <v>303.05</v>
      </c>
      <c r="F2074" t="str">
        <f>A2074&amp;"-"&amp;B2074&amp;"-"&amp;C2074</f>
        <v>STRUCTURA_GRIS_CLAIR_TUBULAIRE-730-STRUCTURA 80</v>
      </c>
      <c r="G2074" s="16">
        <f t="shared" si="32"/>
        <v>303.05</v>
      </c>
    </row>
    <row r="2075" spans="1:7" x14ac:dyDescent="0.25">
      <c r="A2075" s="34" t="s">
        <v>181</v>
      </c>
      <c r="B2075" s="34">
        <v>730</v>
      </c>
      <c r="C2075" s="34" t="s">
        <v>103</v>
      </c>
      <c r="D2075" s="36">
        <v>303.05</v>
      </c>
      <c r="F2075" t="str">
        <f>A2075&amp;"-"&amp;B2075&amp;"-"&amp;C2075</f>
        <v>STRUCTURA_GRIS_CLAIR_TUBULAIRE-730-STRUCTURA 100</v>
      </c>
      <c r="G2075" s="16">
        <f t="shared" si="32"/>
        <v>303.05</v>
      </c>
    </row>
    <row r="2076" spans="1:7" x14ac:dyDescent="0.25">
      <c r="A2076" s="34" t="s">
        <v>181</v>
      </c>
      <c r="B2076" s="34">
        <v>730</v>
      </c>
      <c r="C2076" s="34" t="s">
        <v>104</v>
      </c>
      <c r="D2076" s="36">
        <v>305.95</v>
      </c>
      <c r="F2076" t="str">
        <f>A2076&amp;"-"&amp;B2076&amp;"-"&amp;C2076</f>
        <v>STRUCTURA_GRIS_CLAIR_TUBULAIRE-730-STRUCTURA 120</v>
      </c>
      <c r="G2076" s="16">
        <f t="shared" si="32"/>
        <v>305.95</v>
      </c>
    </row>
    <row r="2077" spans="1:7" x14ac:dyDescent="0.25">
      <c r="A2077" s="34" t="s">
        <v>181</v>
      </c>
      <c r="B2077" s="34">
        <v>730</v>
      </c>
      <c r="C2077" s="34" t="s">
        <v>105</v>
      </c>
      <c r="D2077" s="36">
        <v>308.85000000000002</v>
      </c>
      <c r="F2077" t="str">
        <f>A2077&amp;"-"&amp;B2077&amp;"-"&amp;C2077</f>
        <v>STRUCTURA_GRIS_CLAIR_TUBULAIRE-730-STRUCTURA 140</v>
      </c>
      <c r="G2077" s="16">
        <f t="shared" si="32"/>
        <v>308.85000000000002</v>
      </c>
    </row>
    <row r="2078" spans="1:7" x14ac:dyDescent="0.25">
      <c r="A2078" s="34" t="s">
        <v>181</v>
      </c>
      <c r="B2078" s="34">
        <v>730</v>
      </c>
      <c r="C2078" s="34" t="s">
        <v>106</v>
      </c>
      <c r="D2078" s="36">
        <v>321.89999999999998</v>
      </c>
      <c r="F2078" t="str">
        <f>A2078&amp;"-"&amp;B2078&amp;"-"&amp;C2078</f>
        <v>STRUCTURA_GRIS_CLAIR_TUBULAIRE-730-STRUCTURA 160</v>
      </c>
      <c r="G2078" s="16">
        <f t="shared" si="32"/>
        <v>321.89999999999998</v>
      </c>
    </row>
    <row r="2079" spans="1:7" x14ac:dyDescent="0.25">
      <c r="A2079" s="34" t="s">
        <v>181</v>
      </c>
      <c r="B2079" s="34">
        <v>730</v>
      </c>
      <c r="C2079" s="34" t="s">
        <v>107</v>
      </c>
      <c r="D2079" s="36">
        <v>321.89999999999998</v>
      </c>
      <c r="F2079" t="str">
        <f>A2079&amp;"-"&amp;B2079&amp;"-"&amp;C2079</f>
        <v>STRUCTURA_GRIS_CLAIR_TUBULAIRE-730-STRUCTURA 180</v>
      </c>
      <c r="G2079" s="16">
        <f t="shared" si="32"/>
        <v>321.89999999999998</v>
      </c>
    </row>
    <row r="2080" spans="1:7" x14ac:dyDescent="0.25">
      <c r="A2080" s="34" t="s">
        <v>181</v>
      </c>
      <c r="B2080" s="34">
        <v>730</v>
      </c>
      <c r="C2080" s="34" t="s">
        <v>108</v>
      </c>
      <c r="D2080" s="36">
        <v>321.89999999999998</v>
      </c>
      <c r="F2080" t="str">
        <f>A2080&amp;"-"&amp;B2080&amp;"-"&amp;C2080</f>
        <v>STRUCTURA_GRIS_CLAIR_TUBULAIRE-730-STRUCTURA 200</v>
      </c>
      <c r="G2080" s="16">
        <f t="shared" si="32"/>
        <v>321.89999999999998</v>
      </c>
    </row>
    <row r="2081" spans="1:7" x14ac:dyDescent="0.25">
      <c r="A2081" s="34" t="s">
        <v>181</v>
      </c>
      <c r="B2081" s="34">
        <v>730</v>
      </c>
      <c r="C2081" s="34" t="s">
        <v>109</v>
      </c>
      <c r="D2081" s="36">
        <v>337.85</v>
      </c>
      <c r="F2081" t="str">
        <f>A2081&amp;"-"&amp;B2081&amp;"-"&amp;C2081</f>
        <v>STRUCTURA_GRIS_CLAIR_TUBULAIRE-730-STRUCTURA 220</v>
      </c>
      <c r="G2081" s="16">
        <f t="shared" si="32"/>
        <v>337.85</v>
      </c>
    </row>
    <row r="2082" spans="1:7" x14ac:dyDescent="0.25">
      <c r="A2082" s="34" t="s">
        <v>181</v>
      </c>
      <c r="B2082" s="34">
        <v>730</v>
      </c>
      <c r="C2082" s="34" t="s">
        <v>110</v>
      </c>
      <c r="D2082" s="36">
        <v>337.85</v>
      </c>
      <c r="F2082" t="str">
        <f>A2082&amp;"-"&amp;B2082&amp;"-"&amp;C2082</f>
        <v>STRUCTURA_GRIS_CLAIR_TUBULAIRE-730-STRUCTURA 240</v>
      </c>
      <c r="G2082" s="16">
        <f t="shared" si="32"/>
        <v>337.85</v>
      </c>
    </row>
    <row r="2083" spans="1:7" x14ac:dyDescent="0.25">
      <c r="A2083" s="34" t="s">
        <v>181</v>
      </c>
      <c r="B2083" s="34">
        <v>730</v>
      </c>
      <c r="C2083" s="34" t="s">
        <v>111</v>
      </c>
      <c r="D2083" s="36">
        <v>337.85</v>
      </c>
      <c r="F2083" t="str">
        <f>A2083&amp;"-"&amp;B2083&amp;"-"&amp;C2083</f>
        <v>STRUCTURA_GRIS_CLAIR_TUBULAIRE-730-STRUCTURA 265</v>
      </c>
      <c r="G2083" s="16">
        <f t="shared" si="32"/>
        <v>337.85</v>
      </c>
    </row>
    <row r="2084" spans="1:7" x14ac:dyDescent="0.25">
      <c r="A2084" s="34" t="s">
        <v>181</v>
      </c>
      <c r="B2084" s="34">
        <v>730</v>
      </c>
      <c r="C2084" s="34" t="s">
        <v>112</v>
      </c>
      <c r="D2084" s="36">
        <v>358.15</v>
      </c>
      <c r="F2084" t="str">
        <f>A2084&amp;"-"&amp;B2084&amp;"-"&amp;C2084</f>
        <v>STRUCTURA_GRIS_CLAIR_TUBULAIRE-730-STRUCTURA 280</v>
      </c>
      <c r="G2084" s="16">
        <f t="shared" si="32"/>
        <v>358.15</v>
      </c>
    </row>
    <row r="2085" spans="1:7" x14ac:dyDescent="0.25">
      <c r="A2085" s="34" t="s">
        <v>181</v>
      </c>
      <c r="B2085" s="34">
        <v>730</v>
      </c>
      <c r="C2085" s="34" t="s">
        <v>113</v>
      </c>
      <c r="D2085" s="36">
        <v>358.15</v>
      </c>
      <c r="F2085" t="str">
        <f>A2085&amp;"-"&amp;B2085&amp;"-"&amp;C2085</f>
        <v>STRUCTURA_GRIS_CLAIR_TUBULAIRE-730-STRUCTURA 300</v>
      </c>
      <c r="G2085" s="16">
        <f t="shared" si="32"/>
        <v>358.15</v>
      </c>
    </row>
    <row r="2086" spans="1:7" x14ac:dyDescent="0.25">
      <c r="A2086" s="34" t="s">
        <v>181</v>
      </c>
      <c r="B2086" s="34">
        <v>730</v>
      </c>
      <c r="C2086" s="34" t="s">
        <v>114</v>
      </c>
      <c r="D2086" s="36">
        <v>358.15</v>
      </c>
      <c r="F2086" t="str">
        <f>A2086&amp;"-"&amp;B2086&amp;"-"&amp;C2086</f>
        <v>STRUCTURA_GRIS_CLAIR_TUBULAIRE-730-STRUCTURA 310</v>
      </c>
      <c r="G2086" s="16">
        <f t="shared" si="32"/>
        <v>358.15</v>
      </c>
    </row>
    <row r="2087" spans="1:7" x14ac:dyDescent="0.25">
      <c r="A2087" s="34" t="s">
        <v>181</v>
      </c>
      <c r="B2087" s="34">
        <v>730</v>
      </c>
      <c r="C2087" s="34" t="s">
        <v>115</v>
      </c>
      <c r="D2087" s="36">
        <v>358.15</v>
      </c>
      <c r="F2087" t="str">
        <f>A2087&amp;"-"&amp;B2087&amp;"-"&amp;C2087</f>
        <v>STRUCTURA_GRIS_CLAIR_TUBULAIRE-730-STRUCTURA 330</v>
      </c>
      <c r="G2087" s="16">
        <f t="shared" si="32"/>
        <v>358.15</v>
      </c>
    </row>
    <row r="2088" spans="1:7" x14ac:dyDescent="0.25">
      <c r="A2088" s="34" t="s">
        <v>181</v>
      </c>
      <c r="B2088" s="34">
        <v>830</v>
      </c>
      <c r="C2088" s="34" t="s">
        <v>101</v>
      </c>
      <c r="D2088" s="36">
        <v>303.05</v>
      </c>
      <c r="F2088" t="str">
        <f>A2088&amp;"-"&amp;B2088&amp;"-"&amp;C2088</f>
        <v>STRUCTURA_GRIS_CLAIR_TUBULAIRE-830-STRUCTURA 70</v>
      </c>
      <c r="G2088" s="16">
        <f t="shared" si="32"/>
        <v>303.05</v>
      </c>
    </row>
    <row r="2089" spans="1:7" x14ac:dyDescent="0.25">
      <c r="A2089" s="34" t="s">
        <v>181</v>
      </c>
      <c r="B2089" s="34">
        <v>830</v>
      </c>
      <c r="C2089" s="34" t="s">
        <v>102</v>
      </c>
      <c r="D2089" s="36">
        <v>303.05</v>
      </c>
      <c r="F2089" t="str">
        <f>A2089&amp;"-"&amp;B2089&amp;"-"&amp;C2089</f>
        <v>STRUCTURA_GRIS_CLAIR_TUBULAIRE-830-STRUCTURA 80</v>
      </c>
      <c r="G2089" s="16">
        <f t="shared" si="32"/>
        <v>303.05</v>
      </c>
    </row>
    <row r="2090" spans="1:7" x14ac:dyDescent="0.25">
      <c r="A2090" s="34" t="s">
        <v>181</v>
      </c>
      <c r="B2090" s="34">
        <v>830</v>
      </c>
      <c r="C2090" s="34" t="s">
        <v>103</v>
      </c>
      <c r="D2090" s="36">
        <v>303.05</v>
      </c>
      <c r="F2090" t="str">
        <f>A2090&amp;"-"&amp;B2090&amp;"-"&amp;C2090</f>
        <v>STRUCTURA_GRIS_CLAIR_TUBULAIRE-830-STRUCTURA 100</v>
      </c>
      <c r="G2090" s="16">
        <f t="shared" si="32"/>
        <v>303.05</v>
      </c>
    </row>
    <row r="2091" spans="1:7" x14ac:dyDescent="0.25">
      <c r="A2091" s="34" t="s">
        <v>181</v>
      </c>
      <c r="B2091" s="34">
        <v>830</v>
      </c>
      <c r="C2091" s="34" t="s">
        <v>104</v>
      </c>
      <c r="D2091" s="36">
        <v>305.95</v>
      </c>
      <c r="F2091" t="str">
        <f>A2091&amp;"-"&amp;B2091&amp;"-"&amp;C2091</f>
        <v>STRUCTURA_GRIS_CLAIR_TUBULAIRE-830-STRUCTURA 120</v>
      </c>
      <c r="G2091" s="16">
        <f t="shared" si="32"/>
        <v>305.95</v>
      </c>
    </row>
    <row r="2092" spans="1:7" x14ac:dyDescent="0.25">
      <c r="A2092" s="34" t="s">
        <v>181</v>
      </c>
      <c r="B2092" s="34">
        <v>830</v>
      </c>
      <c r="C2092" s="34" t="s">
        <v>105</v>
      </c>
      <c r="D2092" s="36">
        <v>308.85000000000002</v>
      </c>
      <c r="F2092" t="str">
        <f>A2092&amp;"-"&amp;B2092&amp;"-"&amp;C2092</f>
        <v>STRUCTURA_GRIS_CLAIR_TUBULAIRE-830-STRUCTURA 140</v>
      </c>
      <c r="G2092" s="16">
        <f t="shared" si="32"/>
        <v>308.85000000000002</v>
      </c>
    </row>
    <row r="2093" spans="1:7" x14ac:dyDescent="0.25">
      <c r="A2093" s="34" t="s">
        <v>181</v>
      </c>
      <c r="B2093" s="34">
        <v>830</v>
      </c>
      <c r="C2093" s="34" t="s">
        <v>106</v>
      </c>
      <c r="D2093" s="36">
        <v>321.89999999999998</v>
      </c>
      <c r="F2093" t="str">
        <f>A2093&amp;"-"&amp;B2093&amp;"-"&amp;C2093</f>
        <v>STRUCTURA_GRIS_CLAIR_TUBULAIRE-830-STRUCTURA 160</v>
      </c>
      <c r="G2093" s="16">
        <f t="shared" si="32"/>
        <v>321.89999999999998</v>
      </c>
    </row>
    <row r="2094" spans="1:7" x14ac:dyDescent="0.25">
      <c r="A2094" s="34" t="s">
        <v>181</v>
      </c>
      <c r="B2094" s="34">
        <v>830</v>
      </c>
      <c r="C2094" s="34" t="s">
        <v>107</v>
      </c>
      <c r="D2094" s="36">
        <v>321.89999999999998</v>
      </c>
      <c r="F2094" t="str">
        <f>A2094&amp;"-"&amp;B2094&amp;"-"&amp;C2094</f>
        <v>STRUCTURA_GRIS_CLAIR_TUBULAIRE-830-STRUCTURA 180</v>
      </c>
      <c r="G2094" s="16">
        <f t="shared" si="32"/>
        <v>321.89999999999998</v>
      </c>
    </row>
    <row r="2095" spans="1:7" x14ac:dyDescent="0.25">
      <c r="A2095" s="34" t="s">
        <v>181</v>
      </c>
      <c r="B2095" s="34">
        <v>830</v>
      </c>
      <c r="C2095" s="34" t="s">
        <v>108</v>
      </c>
      <c r="D2095" s="36">
        <v>321.89999999999998</v>
      </c>
      <c r="F2095" t="str">
        <f>A2095&amp;"-"&amp;B2095&amp;"-"&amp;C2095</f>
        <v>STRUCTURA_GRIS_CLAIR_TUBULAIRE-830-STRUCTURA 200</v>
      </c>
      <c r="G2095" s="16">
        <f t="shared" si="32"/>
        <v>321.89999999999998</v>
      </c>
    </row>
    <row r="2096" spans="1:7" x14ac:dyDescent="0.25">
      <c r="A2096" s="34" t="s">
        <v>181</v>
      </c>
      <c r="B2096" s="34">
        <v>830</v>
      </c>
      <c r="C2096" s="34" t="s">
        <v>109</v>
      </c>
      <c r="D2096" s="36">
        <v>337.85</v>
      </c>
      <c r="F2096" t="str">
        <f>A2096&amp;"-"&amp;B2096&amp;"-"&amp;C2096</f>
        <v>STRUCTURA_GRIS_CLAIR_TUBULAIRE-830-STRUCTURA 220</v>
      </c>
      <c r="G2096" s="16">
        <f t="shared" si="32"/>
        <v>337.85</v>
      </c>
    </row>
    <row r="2097" spans="1:7" x14ac:dyDescent="0.25">
      <c r="A2097" s="34" t="s">
        <v>181</v>
      </c>
      <c r="B2097" s="34">
        <v>830</v>
      </c>
      <c r="C2097" s="34" t="s">
        <v>110</v>
      </c>
      <c r="D2097" s="36">
        <v>337.85</v>
      </c>
      <c r="F2097" t="str">
        <f>A2097&amp;"-"&amp;B2097&amp;"-"&amp;C2097</f>
        <v>STRUCTURA_GRIS_CLAIR_TUBULAIRE-830-STRUCTURA 240</v>
      </c>
      <c r="G2097" s="16">
        <f t="shared" si="32"/>
        <v>337.85</v>
      </c>
    </row>
    <row r="2098" spans="1:7" x14ac:dyDescent="0.25">
      <c r="A2098" s="34" t="s">
        <v>181</v>
      </c>
      <c r="B2098" s="34">
        <v>830</v>
      </c>
      <c r="C2098" s="34" t="s">
        <v>111</v>
      </c>
      <c r="D2098" s="36">
        <v>337.85</v>
      </c>
      <c r="F2098" t="str">
        <f>A2098&amp;"-"&amp;B2098&amp;"-"&amp;C2098</f>
        <v>STRUCTURA_GRIS_CLAIR_TUBULAIRE-830-STRUCTURA 265</v>
      </c>
      <c r="G2098" s="16">
        <f t="shared" si="32"/>
        <v>337.85</v>
      </c>
    </row>
    <row r="2099" spans="1:7" x14ac:dyDescent="0.25">
      <c r="A2099" s="34" t="s">
        <v>181</v>
      </c>
      <c r="B2099" s="34">
        <v>830</v>
      </c>
      <c r="C2099" s="34" t="s">
        <v>112</v>
      </c>
      <c r="D2099" s="36">
        <v>358.15</v>
      </c>
      <c r="F2099" t="str">
        <f>A2099&amp;"-"&amp;B2099&amp;"-"&amp;C2099</f>
        <v>STRUCTURA_GRIS_CLAIR_TUBULAIRE-830-STRUCTURA 280</v>
      </c>
      <c r="G2099" s="16">
        <f t="shared" si="32"/>
        <v>358.15</v>
      </c>
    </row>
    <row r="2100" spans="1:7" x14ac:dyDescent="0.25">
      <c r="A2100" s="34" t="s">
        <v>181</v>
      </c>
      <c r="B2100" s="34">
        <v>830</v>
      </c>
      <c r="C2100" s="34" t="s">
        <v>113</v>
      </c>
      <c r="D2100" s="36">
        <v>358.15</v>
      </c>
      <c r="F2100" t="str">
        <f>A2100&amp;"-"&amp;B2100&amp;"-"&amp;C2100</f>
        <v>STRUCTURA_GRIS_CLAIR_TUBULAIRE-830-STRUCTURA 300</v>
      </c>
      <c r="G2100" s="16">
        <f t="shared" si="32"/>
        <v>358.15</v>
      </c>
    </row>
    <row r="2101" spans="1:7" x14ac:dyDescent="0.25">
      <c r="A2101" s="34" t="s">
        <v>181</v>
      </c>
      <c r="B2101" s="34">
        <v>830</v>
      </c>
      <c r="C2101" s="34" t="s">
        <v>114</v>
      </c>
      <c r="D2101" s="36">
        <v>358.15</v>
      </c>
      <c r="F2101" t="str">
        <f>A2101&amp;"-"&amp;B2101&amp;"-"&amp;C2101</f>
        <v>STRUCTURA_GRIS_CLAIR_TUBULAIRE-830-STRUCTURA 310</v>
      </c>
      <c r="G2101" s="16">
        <f t="shared" si="32"/>
        <v>358.15</v>
      </c>
    </row>
    <row r="2102" spans="1:7" x14ac:dyDescent="0.25">
      <c r="A2102" s="34" t="s">
        <v>181</v>
      </c>
      <c r="B2102" s="34">
        <v>830</v>
      </c>
      <c r="C2102" s="34" t="s">
        <v>115</v>
      </c>
      <c r="D2102" s="36">
        <v>358.15</v>
      </c>
      <c r="F2102" t="str">
        <f>A2102&amp;"-"&amp;B2102&amp;"-"&amp;C2102</f>
        <v>STRUCTURA_GRIS_CLAIR_TUBULAIRE-830-STRUCTURA 330</v>
      </c>
      <c r="G2102" s="16">
        <f t="shared" si="32"/>
        <v>358.15</v>
      </c>
    </row>
    <row r="2103" spans="1:7" x14ac:dyDescent="0.25">
      <c r="A2103" s="34" t="s">
        <v>181</v>
      </c>
      <c r="B2103" s="34">
        <v>930</v>
      </c>
      <c r="C2103" s="34" t="s">
        <v>101</v>
      </c>
      <c r="D2103" s="36">
        <v>313.2</v>
      </c>
      <c r="F2103" t="str">
        <f>A2103&amp;"-"&amp;B2103&amp;"-"&amp;C2103</f>
        <v>STRUCTURA_GRIS_CLAIR_TUBULAIRE-930-STRUCTURA 70</v>
      </c>
      <c r="G2103" s="16">
        <f t="shared" si="32"/>
        <v>313.2</v>
      </c>
    </row>
    <row r="2104" spans="1:7" x14ac:dyDescent="0.25">
      <c r="A2104" s="34" t="s">
        <v>181</v>
      </c>
      <c r="B2104" s="34">
        <v>930</v>
      </c>
      <c r="C2104" s="34" t="s">
        <v>102</v>
      </c>
      <c r="D2104" s="36">
        <v>313.2</v>
      </c>
      <c r="F2104" t="str">
        <f>A2104&amp;"-"&amp;B2104&amp;"-"&amp;C2104</f>
        <v>STRUCTURA_GRIS_CLAIR_TUBULAIRE-930-STRUCTURA 80</v>
      </c>
      <c r="G2104" s="16">
        <f t="shared" si="32"/>
        <v>313.2</v>
      </c>
    </row>
    <row r="2105" spans="1:7" x14ac:dyDescent="0.25">
      <c r="A2105" s="34" t="s">
        <v>181</v>
      </c>
      <c r="B2105" s="34">
        <v>930</v>
      </c>
      <c r="C2105" s="34" t="s">
        <v>103</v>
      </c>
      <c r="D2105" s="36">
        <v>313.2</v>
      </c>
      <c r="F2105" t="str">
        <f>A2105&amp;"-"&amp;B2105&amp;"-"&amp;C2105</f>
        <v>STRUCTURA_GRIS_CLAIR_TUBULAIRE-930-STRUCTURA 100</v>
      </c>
      <c r="G2105" s="16">
        <f t="shared" si="32"/>
        <v>313.2</v>
      </c>
    </row>
    <row r="2106" spans="1:7" x14ac:dyDescent="0.25">
      <c r="A2106" s="34" t="s">
        <v>181</v>
      </c>
      <c r="B2106" s="34">
        <v>930</v>
      </c>
      <c r="C2106" s="34" t="s">
        <v>104</v>
      </c>
      <c r="D2106" s="36">
        <v>316.10000000000002</v>
      </c>
      <c r="F2106" t="str">
        <f>A2106&amp;"-"&amp;B2106&amp;"-"&amp;C2106</f>
        <v>STRUCTURA_GRIS_CLAIR_TUBULAIRE-930-STRUCTURA 120</v>
      </c>
      <c r="G2106" s="16">
        <f t="shared" si="32"/>
        <v>316.10000000000002</v>
      </c>
    </row>
    <row r="2107" spans="1:7" x14ac:dyDescent="0.25">
      <c r="A2107" s="34" t="s">
        <v>181</v>
      </c>
      <c r="B2107" s="34">
        <v>930</v>
      </c>
      <c r="C2107" s="34" t="s">
        <v>105</v>
      </c>
      <c r="D2107" s="36">
        <v>319</v>
      </c>
      <c r="F2107" t="str">
        <f>A2107&amp;"-"&amp;B2107&amp;"-"&amp;C2107</f>
        <v>STRUCTURA_GRIS_CLAIR_TUBULAIRE-930-STRUCTURA 140</v>
      </c>
      <c r="G2107" s="16">
        <f t="shared" si="32"/>
        <v>319</v>
      </c>
    </row>
    <row r="2108" spans="1:7" x14ac:dyDescent="0.25">
      <c r="A2108" s="34" t="s">
        <v>181</v>
      </c>
      <c r="B2108" s="34">
        <v>930</v>
      </c>
      <c r="C2108" s="34" t="s">
        <v>106</v>
      </c>
      <c r="D2108" s="36">
        <v>332.05</v>
      </c>
      <c r="F2108" t="str">
        <f>A2108&amp;"-"&amp;B2108&amp;"-"&amp;C2108</f>
        <v>STRUCTURA_GRIS_CLAIR_TUBULAIRE-930-STRUCTURA 160</v>
      </c>
      <c r="G2108" s="16">
        <f t="shared" si="32"/>
        <v>332.05</v>
      </c>
    </row>
    <row r="2109" spans="1:7" x14ac:dyDescent="0.25">
      <c r="A2109" s="34" t="s">
        <v>181</v>
      </c>
      <c r="B2109" s="34">
        <v>930</v>
      </c>
      <c r="C2109" s="34" t="s">
        <v>107</v>
      </c>
      <c r="D2109" s="36">
        <v>332.5</v>
      </c>
      <c r="F2109" t="str">
        <f>A2109&amp;"-"&amp;B2109&amp;"-"&amp;C2109</f>
        <v>STRUCTURA_GRIS_CLAIR_TUBULAIRE-930-STRUCTURA 180</v>
      </c>
      <c r="G2109" s="16">
        <f t="shared" si="32"/>
        <v>332.5</v>
      </c>
    </row>
    <row r="2110" spans="1:7" x14ac:dyDescent="0.25">
      <c r="A2110" s="34" t="s">
        <v>181</v>
      </c>
      <c r="B2110" s="34">
        <v>930</v>
      </c>
      <c r="C2110" s="34" t="s">
        <v>108</v>
      </c>
      <c r="D2110" s="36">
        <v>332.5</v>
      </c>
      <c r="F2110" t="str">
        <f>A2110&amp;"-"&amp;B2110&amp;"-"&amp;C2110</f>
        <v>STRUCTURA_GRIS_CLAIR_TUBULAIRE-930-STRUCTURA 200</v>
      </c>
      <c r="G2110" s="16">
        <f t="shared" si="32"/>
        <v>332.5</v>
      </c>
    </row>
    <row r="2111" spans="1:7" x14ac:dyDescent="0.25">
      <c r="A2111" s="34" t="s">
        <v>181</v>
      </c>
      <c r="B2111" s="34">
        <v>930</v>
      </c>
      <c r="C2111" s="34" t="s">
        <v>109</v>
      </c>
      <c r="D2111" s="36">
        <v>348</v>
      </c>
      <c r="F2111" t="str">
        <f>A2111&amp;"-"&amp;B2111&amp;"-"&amp;C2111</f>
        <v>STRUCTURA_GRIS_CLAIR_TUBULAIRE-930-STRUCTURA 220</v>
      </c>
      <c r="G2111" s="16">
        <f t="shared" si="32"/>
        <v>348</v>
      </c>
    </row>
    <row r="2112" spans="1:7" x14ac:dyDescent="0.25">
      <c r="A2112" s="34" t="s">
        <v>181</v>
      </c>
      <c r="B2112" s="34">
        <v>930</v>
      </c>
      <c r="C2112" s="34" t="s">
        <v>110</v>
      </c>
      <c r="D2112" s="36">
        <v>348</v>
      </c>
      <c r="F2112" t="str">
        <f>A2112&amp;"-"&amp;B2112&amp;"-"&amp;C2112</f>
        <v>STRUCTURA_GRIS_CLAIR_TUBULAIRE-930-STRUCTURA 240</v>
      </c>
      <c r="G2112" s="16">
        <f t="shared" si="32"/>
        <v>348</v>
      </c>
    </row>
    <row r="2113" spans="1:7" x14ac:dyDescent="0.25">
      <c r="A2113" s="34" t="s">
        <v>181</v>
      </c>
      <c r="B2113" s="34">
        <v>930</v>
      </c>
      <c r="C2113" s="34" t="s">
        <v>111</v>
      </c>
      <c r="D2113" s="36">
        <v>348</v>
      </c>
      <c r="F2113" t="str">
        <f>A2113&amp;"-"&amp;B2113&amp;"-"&amp;C2113</f>
        <v>STRUCTURA_GRIS_CLAIR_TUBULAIRE-930-STRUCTURA 265</v>
      </c>
      <c r="G2113" s="16">
        <f t="shared" si="32"/>
        <v>348</v>
      </c>
    </row>
    <row r="2114" spans="1:7" x14ac:dyDescent="0.25">
      <c r="A2114" s="34" t="s">
        <v>181</v>
      </c>
      <c r="B2114" s="34">
        <v>930</v>
      </c>
      <c r="C2114" s="34" t="s">
        <v>112</v>
      </c>
      <c r="D2114" s="36">
        <v>368.3</v>
      </c>
      <c r="F2114" t="str">
        <f>A2114&amp;"-"&amp;B2114&amp;"-"&amp;C2114</f>
        <v>STRUCTURA_GRIS_CLAIR_TUBULAIRE-930-STRUCTURA 280</v>
      </c>
      <c r="G2114" s="16">
        <f t="shared" si="32"/>
        <v>368.3</v>
      </c>
    </row>
    <row r="2115" spans="1:7" x14ac:dyDescent="0.25">
      <c r="A2115" s="34" t="s">
        <v>181</v>
      </c>
      <c r="B2115" s="34">
        <v>930</v>
      </c>
      <c r="C2115" s="34" t="s">
        <v>113</v>
      </c>
      <c r="D2115" s="36">
        <v>368.3</v>
      </c>
      <c r="F2115" t="str">
        <f>A2115&amp;"-"&amp;B2115&amp;"-"&amp;C2115</f>
        <v>STRUCTURA_GRIS_CLAIR_TUBULAIRE-930-STRUCTURA 300</v>
      </c>
      <c r="G2115" s="16">
        <f t="shared" si="32"/>
        <v>368.3</v>
      </c>
    </row>
    <row r="2116" spans="1:7" x14ac:dyDescent="0.25">
      <c r="A2116" s="34" t="s">
        <v>181</v>
      </c>
      <c r="B2116" s="34">
        <v>930</v>
      </c>
      <c r="C2116" s="34" t="s">
        <v>114</v>
      </c>
      <c r="D2116" s="36">
        <v>368.3</v>
      </c>
      <c r="F2116" t="str">
        <f>A2116&amp;"-"&amp;B2116&amp;"-"&amp;C2116</f>
        <v>STRUCTURA_GRIS_CLAIR_TUBULAIRE-930-STRUCTURA 310</v>
      </c>
      <c r="G2116" s="16">
        <f t="shared" ref="G2116:G2179" si="33">D2116</f>
        <v>368.3</v>
      </c>
    </row>
    <row r="2117" spans="1:7" x14ac:dyDescent="0.25">
      <c r="A2117" s="34" t="s">
        <v>181</v>
      </c>
      <c r="B2117" s="34">
        <v>930</v>
      </c>
      <c r="C2117" s="34" t="s">
        <v>115</v>
      </c>
      <c r="D2117" s="36">
        <v>368.3</v>
      </c>
      <c r="F2117" t="str">
        <f>A2117&amp;"-"&amp;B2117&amp;"-"&amp;C2117</f>
        <v>STRUCTURA_GRIS_CLAIR_TUBULAIRE-930-STRUCTURA 330</v>
      </c>
      <c r="G2117" s="16">
        <f t="shared" si="33"/>
        <v>368.3</v>
      </c>
    </row>
    <row r="2118" spans="1:7" x14ac:dyDescent="0.25">
      <c r="A2118" s="34" t="s">
        <v>182</v>
      </c>
      <c r="B2118" s="34">
        <v>730</v>
      </c>
      <c r="C2118" s="34" t="s">
        <v>101</v>
      </c>
      <c r="D2118" s="36">
        <v>668.45</v>
      </c>
      <c r="F2118" t="str">
        <f>A2118&amp;"-"&amp;B2118&amp;"-"&amp;C2118</f>
        <v>STRUCTURA_GRIS_CLAIR_CLIMATIQUE-730-STRUCTURA 70</v>
      </c>
      <c r="G2118" s="16">
        <f t="shared" si="33"/>
        <v>668.45</v>
      </c>
    </row>
    <row r="2119" spans="1:7" x14ac:dyDescent="0.25">
      <c r="A2119" s="34" t="s">
        <v>182</v>
      </c>
      <c r="B2119" s="34">
        <v>730</v>
      </c>
      <c r="C2119" s="34" t="s">
        <v>102</v>
      </c>
      <c r="D2119" s="36">
        <v>668.45</v>
      </c>
      <c r="F2119" t="str">
        <f>A2119&amp;"-"&amp;B2119&amp;"-"&amp;C2119</f>
        <v>STRUCTURA_GRIS_CLAIR_CLIMATIQUE-730-STRUCTURA 80</v>
      </c>
      <c r="G2119" s="16">
        <f t="shared" si="33"/>
        <v>668.45</v>
      </c>
    </row>
    <row r="2120" spans="1:7" x14ac:dyDescent="0.25">
      <c r="A2120" s="34" t="s">
        <v>182</v>
      </c>
      <c r="B2120" s="34">
        <v>730</v>
      </c>
      <c r="C2120" s="34" t="s">
        <v>103</v>
      </c>
      <c r="D2120" s="36">
        <v>668.45</v>
      </c>
      <c r="F2120" t="str">
        <f>A2120&amp;"-"&amp;B2120&amp;"-"&amp;C2120</f>
        <v>STRUCTURA_GRIS_CLAIR_CLIMATIQUE-730-STRUCTURA 100</v>
      </c>
      <c r="G2120" s="16">
        <f t="shared" si="33"/>
        <v>668.45</v>
      </c>
    </row>
    <row r="2121" spans="1:7" x14ac:dyDescent="0.25">
      <c r="A2121" s="34" t="s">
        <v>182</v>
      </c>
      <c r="B2121" s="34">
        <v>730</v>
      </c>
      <c r="C2121" s="34" t="s">
        <v>104</v>
      </c>
      <c r="D2121" s="36">
        <v>671.35</v>
      </c>
      <c r="F2121" t="str">
        <f>A2121&amp;"-"&amp;B2121&amp;"-"&amp;C2121</f>
        <v>STRUCTURA_GRIS_CLAIR_CLIMATIQUE-730-STRUCTURA 120</v>
      </c>
      <c r="G2121" s="16">
        <f t="shared" si="33"/>
        <v>671.35</v>
      </c>
    </row>
    <row r="2122" spans="1:7" x14ac:dyDescent="0.25">
      <c r="A2122" s="34" t="s">
        <v>182</v>
      </c>
      <c r="B2122" s="34">
        <v>730</v>
      </c>
      <c r="C2122" s="34" t="s">
        <v>105</v>
      </c>
      <c r="D2122" s="36">
        <v>674.25</v>
      </c>
      <c r="F2122" t="str">
        <f>A2122&amp;"-"&amp;B2122&amp;"-"&amp;C2122</f>
        <v>STRUCTURA_GRIS_CLAIR_CLIMATIQUE-730-STRUCTURA 140</v>
      </c>
      <c r="G2122" s="16">
        <f t="shared" si="33"/>
        <v>674.25</v>
      </c>
    </row>
    <row r="2123" spans="1:7" x14ac:dyDescent="0.25">
      <c r="A2123" s="34" t="s">
        <v>182</v>
      </c>
      <c r="B2123" s="34">
        <v>730</v>
      </c>
      <c r="C2123" s="34" t="s">
        <v>106</v>
      </c>
      <c r="D2123" s="36">
        <v>687.3</v>
      </c>
      <c r="F2123" t="str">
        <f>A2123&amp;"-"&amp;B2123&amp;"-"&amp;C2123</f>
        <v>STRUCTURA_GRIS_CLAIR_CLIMATIQUE-730-STRUCTURA 160</v>
      </c>
      <c r="G2123" s="16">
        <f t="shared" si="33"/>
        <v>687.3</v>
      </c>
    </row>
    <row r="2124" spans="1:7" x14ac:dyDescent="0.25">
      <c r="A2124" s="34" t="s">
        <v>182</v>
      </c>
      <c r="B2124" s="34">
        <v>730</v>
      </c>
      <c r="C2124" s="34" t="s">
        <v>107</v>
      </c>
      <c r="D2124" s="36">
        <v>687.3</v>
      </c>
      <c r="F2124" t="str">
        <f>A2124&amp;"-"&amp;B2124&amp;"-"&amp;C2124</f>
        <v>STRUCTURA_GRIS_CLAIR_CLIMATIQUE-730-STRUCTURA 180</v>
      </c>
      <c r="G2124" s="16">
        <f t="shared" si="33"/>
        <v>687.3</v>
      </c>
    </row>
    <row r="2125" spans="1:7" x14ac:dyDescent="0.25">
      <c r="A2125" s="34" t="s">
        <v>182</v>
      </c>
      <c r="B2125" s="34">
        <v>730</v>
      </c>
      <c r="C2125" s="34" t="s">
        <v>108</v>
      </c>
      <c r="D2125" s="36">
        <v>687.3</v>
      </c>
      <c r="F2125" t="str">
        <f>A2125&amp;"-"&amp;B2125&amp;"-"&amp;C2125</f>
        <v>STRUCTURA_GRIS_CLAIR_CLIMATIQUE-730-STRUCTURA 200</v>
      </c>
      <c r="G2125" s="16">
        <f t="shared" si="33"/>
        <v>687.3</v>
      </c>
    </row>
    <row r="2126" spans="1:7" x14ac:dyDescent="0.25">
      <c r="A2126" s="34" t="s">
        <v>182</v>
      </c>
      <c r="B2126" s="34">
        <v>730</v>
      </c>
      <c r="C2126" s="34" t="s">
        <v>109</v>
      </c>
      <c r="D2126" s="36">
        <v>703.25</v>
      </c>
      <c r="F2126" t="str">
        <f>A2126&amp;"-"&amp;B2126&amp;"-"&amp;C2126</f>
        <v>STRUCTURA_GRIS_CLAIR_CLIMATIQUE-730-STRUCTURA 220</v>
      </c>
      <c r="G2126" s="16">
        <f t="shared" si="33"/>
        <v>703.25</v>
      </c>
    </row>
    <row r="2127" spans="1:7" x14ac:dyDescent="0.25">
      <c r="A2127" s="34" t="s">
        <v>182</v>
      </c>
      <c r="B2127" s="34">
        <v>730</v>
      </c>
      <c r="C2127" s="34" t="s">
        <v>110</v>
      </c>
      <c r="D2127" s="36">
        <v>703.25</v>
      </c>
      <c r="F2127" t="str">
        <f>A2127&amp;"-"&amp;B2127&amp;"-"&amp;C2127</f>
        <v>STRUCTURA_GRIS_CLAIR_CLIMATIQUE-730-STRUCTURA 240</v>
      </c>
      <c r="G2127" s="16">
        <f t="shared" si="33"/>
        <v>703.25</v>
      </c>
    </row>
    <row r="2128" spans="1:7" x14ac:dyDescent="0.25">
      <c r="A2128" s="34" t="s">
        <v>182</v>
      </c>
      <c r="B2128" s="34">
        <v>730</v>
      </c>
      <c r="C2128" s="34" t="s">
        <v>111</v>
      </c>
      <c r="D2128" s="36">
        <v>703.25</v>
      </c>
      <c r="F2128" t="str">
        <f>A2128&amp;"-"&amp;B2128&amp;"-"&amp;C2128</f>
        <v>STRUCTURA_GRIS_CLAIR_CLIMATIQUE-730-STRUCTURA 265</v>
      </c>
      <c r="G2128" s="16">
        <f t="shared" si="33"/>
        <v>703.25</v>
      </c>
    </row>
    <row r="2129" spans="1:7" x14ac:dyDescent="0.25">
      <c r="A2129" s="34" t="s">
        <v>182</v>
      </c>
      <c r="B2129" s="34">
        <v>730</v>
      </c>
      <c r="C2129" s="34" t="s">
        <v>112</v>
      </c>
      <c r="D2129" s="36">
        <v>723.55</v>
      </c>
      <c r="F2129" t="str">
        <f>A2129&amp;"-"&amp;B2129&amp;"-"&amp;C2129</f>
        <v>STRUCTURA_GRIS_CLAIR_CLIMATIQUE-730-STRUCTURA 280</v>
      </c>
      <c r="G2129" s="16">
        <f t="shared" si="33"/>
        <v>723.55</v>
      </c>
    </row>
    <row r="2130" spans="1:7" x14ac:dyDescent="0.25">
      <c r="A2130" s="34" t="s">
        <v>182</v>
      </c>
      <c r="B2130" s="34">
        <v>730</v>
      </c>
      <c r="C2130" s="34" t="s">
        <v>113</v>
      </c>
      <c r="D2130" s="36">
        <v>723.55</v>
      </c>
      <c r="F2130" t="str">
        <f>A2130&amp;"-"&amp;B2130&amp;"-"&amp;C2130</f>
        <v>STRUCTURA_GRIS_CLAIR_CLIMATIQUE-730-STRUCTURA 300</v>
      </c>
      <c r="G2130" s="16">
        <f t="shared" si="33"/>
        <v>723.55</v>
      </c>
    </row>
    <row r="2131" spans="1:7" x14ac:dyDescent="0.25">
      <c r="A2131" s="34" t="s">
        <v>182</v>
      </c>
      <c r="B2131" s="34">
        <v>730</v>
      </c>
      <c r="C2131" s="34" t="s">
        <v>114</v>
      </c>
      <c r="D2131" s="36">
        <v>723.55</v>
      </c>
      <c r="F2131" t="str">
        <f>A2131&amp;"-"&amp;B2131&amp;"-"&amp;C2131</f>
        <v>STRUCTURA_GRIS_CLAIR_CLIMATIQUE-730-STRUCTURA 310</v>
      </c>
      <c r="G2131" s="16">
        <f t="shared" si="33"/>
        <v>723.55</v>
      </c>
    </row>
    <row r="2132" spans="1:7" x14ac:dyDescent="0.25">
      <c r="A2132" s="34" t="s">
        <v>182</v>
      </c>
      <c r="B2132" s="34">
        <v>730</v>
      </c>
      <c r="C2132" s="34" t="s">
        <v>115</v>
      </c>
      <c r="D2132" s="36">
        <v>723.55</v>
      </c>
      <c r="F2132" t="str">
        <f>A2132&amp;"-"&amp;B2132&amp;"-"&amp;C2132</f>
        <v>STRUCTURA_GRIS_CLAIR_CLIMATIQUE-730-STRUCTURA 330</v>
      </c>
      <c r="G2132" s="16">
        <f t="shared" si="33"/>
        <v>723.55</v>
      </c>
    </row>
    <row r="2133" spans="1:7" x14ac:dyDescent="0.25">
      <c r="A2133" s="34" t="s">
        <v>182</v>
      </c>
      <c r="B2133" s="34">
        <v>830</v>
      </c>
      <c r="C2133" s="34" t="s">
        <v>101</v>
      </c>
      <c r="D2133" s="36">
        <v>668.45</v>
      </c>
      <c r="F2133" t="str">
        <f>A2133&amp;"-"&amp;B2133&amp;"-"&amp;C2133</f>
        <v>STRUCTURA_GRIS_CLAIR_CLIMATIQUE-830-STRUCTURA 70</v>
      </c>
      <c r="G2133" s="16">
        <f t="shared" si="33"/>
        <v>668.45</v>
      </c>
    </row>
    <row r="2134" spans="1:7" x14ac:dyDescent="0.25">
      <c r="A2134" s="34" t="s">
        <v>182</v>
      </c>
      <c r="B2134" s="34">
        <v>830</v>
      </c>
      <c r="C2134" s="34" t="s">
        <v>102</v>
      </c>
      <c r="D2134" s="36">
        <v>668.45</v>
      </c>
      <c r="F2134" t="str">
        <f>A2134&amp;"-"&amp;B2134&amp;"-"&amp;C2134</f>
        <v>STRUCTURA_GRIS_CLAIR_CLIMATIQUE-830-STRUCTURA 80</v>
      </c>
      <c r="G2134" s="16">
        <f t="shared" si="33"/>
        <v>668.45</v>
      </c>
    </row>
    <row r="2135" spans="1:7" x14ac:dyDescent="0.25">
      <c r="A2135" s="34" t="s">
        <v>182</v>
      </c>
      <c r="B2135" s="34">
        <v>830</v>
      </c>
      <c r="C2135" s="34" t="s">
        <v>103</v>
      </c>
      <c r="D2135" s="36">
        <v>668.45</v>
      </c>
      <c r="F2135" t="str">
        <f>A2135&amp;"-"&amp;B2135&amp;"-"&amp;C2135</f>
        <v>STRUCTURA_GRIS_CLAIR_CLIMATIQUE-830-STRUCTURA 100</v>
      </c>
      <c r="G2135" s="16">
        <f t="shared" si="33"/>
        <v>668.45</v>
      </c>
    </row>
    <row r="2136" spans="1:7" x14ac:dyDescent="0.25">
      <c r="A2136" s="34" t="s">
        <v>182</v>
      </c>
      <c r="B2136" s="34">
        <v>830</v>
      </c>
      <c r="C2136" s="34" t="s">
        <v>104</v>
      </c>
      <c r="D2136" s="36">
        <v>671.35</v>
      </c>
      <c r="F2136" t="str">
        <f>A2136&amp;"-"&amp;B2136&amp;"-"&amp;C2136</f>
        <v>STRUCTURA_GRIS_CLAIR_CLIMATIQUE-830-STRUCTURA 120</v>
      </c>
      <c r="G2136" s="16">
        <f t="shared" si="33"/>
        <v>671.35</v>
      </c>
    </row>
    <row r="2137" spans="1:7" x14ac:dyDescent="0.25">
      <c r="A2137" s="34" t="s">
        <v>182</v>
      </c>
      <c r="B2137" s="34">
        <v>830</v>
      </c>
      <c r="C2137" s="34" t="s">
        <v>105</v>
      </c>
      <c r="D2137" s="36">
        <v>674.25</v>
      </c>
      <c r="F2137" t="str">
        <f>A2137&amp;"-"&amp;B2137&amp;"-"&amp;C2137</f>
        <v>STRUCTURA_GRIS_CLAIR_CLIMATIQUE-830-STRUCTURA 140</v>
      </c>
      <c r="G2137" s="16">
        <f t="shared" si="33"/>
        <v>674.25</v>
      </c>
    </row>
    <row r="2138" spans="1:7" x14ac:dyDescent="0.25">
      <c r="A2138" s="34" t="s">
        <v>182</v>
      </c>
      <c r="B2138" s="34">
        <v>830</v>
      </c>
      <c r="C2138" s="34" t="s">
        <v>106</v>
      </c>
      <c r="D2138" s="36">
        <v>687.3</v>
      </c>
      <c r="F2138" t="str">
        <f>A2138&amp;"-"&amp;B2138&amp;"-"&amp;C2138</f>
        <v>STRUCTURA_GRIS_CLAIR_CLIMATIQUE-830-STRUCTURA 160</v>
      </c>
      <c r="G2138" s="16">
        <f t="shared" si="33"/>
        <v>687.3</v>
      </c>
    </row>
    <row r="2139" spans="1:7" x14ac:dyDescent="0.25">
      <c r="A2139" s="34" t="s">
        <v>182</v>
      </c>
      <c r="B2139" s="34">
        <v>830</v>
      </c>
      <c r="C2139" s="34" t="s">
        <v>107</v>
      </c>
      <c r="D2139" s="36">
        <v>687.3</v>
      </c>
      <c r="F2139" t="str">
        <f>A2139&amp;"-"&amp;B2139&amp;"-"&amp;C2139</f>
        <v>STRUCTURA_GRIS_CLAIR_CLIMATIQUE-830-STRUCTURA 180</v>
      </c>
      <c r="G2139" s="16">
        <f t="shared" si="33"/>
        <v>687.3</v>
      </c>
    </row>
    <row r="2140" spans="1:7" x14ac:dyDescent="0.25">
      <c r="A2140" s="34" t="s">
        <v>182</v>
      </c>
      <c r="B2140" s="34">
        <v>830</v>
      </c>
      <c r="C2140" s="34" t="s">
        <v>108</v>
      </c>
      <c r="D2140" s="36">
        <v>687.3</v>
      </c>
      <c r="F2140" t="str">
        <f>A2140&amp;"-"&amp;B2140&amp;"-"&amp;C2140</f>
        <v>STRUCTURA_GRIS_CLAIR_CLIMATIQUE-830-STRUCTURA 200</v>
      </c>
      <c r="G2140" s="16">
        <f t="shared" si="33"/>
        <v>687.3</v>
      </c>
    </row>
    <row r="2141" spans="1:7" x14ac:dyDescent="0.25">
      <c r="A2141" s="34" t="s">
        <v>182</v>
      </c>
      <c r="B2141" s="34">
        <v>830</v>
      </c>
      <c r="C2141" s="34" t="s">
        <v>109</v>
      </c>
      <c r="D2141" s="36">
        <v>703.25</v>
      </c>
      <c r="F2141" t="str">
        <f>A2141&amp;"-"&amp;B2141&amp;"-"&amp;C2141</f>
        <v>STRUCTURA_GRIS_CLAIR_CLIMATIQUE-830-STRUCTURA 220</v>
      </c>
      <c r="G2141" s="16">
        <f t="shared" si="33"/>
        <v>703.25</v>
      </c>
    </row>
    <row r="2142" spans="1:7" x14ac:dyDescent="0.25">
      <c r="A2142" s="34" t="s">
        <v>182</v>
      </c>
      <c r="B2142" s="34">
        <v>830</v>
      </c>
      <c r="C2142" s="34" t="s">
        <v>110</v>
      </c>
      <c r="D2142" s="36">
        <v>703.25</v>
      </c>
      <c r="F2142" t="str">
        <f>A2142&amp;"-"&amp;B2142&amp;"-"&amp;C2142</f>
        <v>STRUCTURA_GRIS_CLAIR_CLIMATIQUE-830-STRUCTURA 240</v>
      </c>
      <c r="G2142" s="16">
        <f t="shared" si="33"/>
        <v>703.25</v>
      </c>
    </row>
    <row r="2143" spans="1:7" x14ac:dyDescent="0.25">
      <c r="A2143" s="34" t="s">
        <v>182</v>
      </c>
      <c r="B2143" s="34">
        <v>830</v>
      </c>
      <c r="C2143" s="34" t="s">
        <v>111</v>
      </c>
      <c r="D2143" s="36">
        <v>703.25</v>
      </c>
      <c r="F2143" t="str">
        <f>A2143&amp;"-"&amp;B2143&amp;"-"&amp;C2143</f>
        <v>STRUCTURA_GRIS_CLAIR_CLIMATIQUE-830-STRUCTURA 265</v>
      </c>
      <c r="G2143" s="16">
        <f t="shared" si="33"/>
        <v>703.25</v>
      </c>
    </row>
    <row r="2144" spans="1:7" x14ac:dyDescent="0.25">
      <c r="A2144" s="34" t="s">
        <v>182</v>
      </c>
      <c r="B2144" s="34">
        <v>830</v>
      </c>
      <c r="C2144" s="34" t="s">
        <v>112</v>
      </c>
      <c r="D2144" s="36">
        <v>723.55</v>
      </c>
      <c r="F2144" t="str">
        <f>A2144&amp;"-"&amp;B2144&amp;"-"&amp;C2144</f>
        <v>STRUCTURA_GRIS_CLAIR_CLIMATIQUE-830-STRUCTURA 280</v>
      </c>
      <c r="G2144" s="16">
        <f t="shared" si="33"/>
        <v>723.55</v>
      </c>
    </row>
    <row r="2145" spans="1:7" x14ac:dyDescent="0.25">
      <c r="A2145" s="34" t="s">
        <v>182</v>
      </c>
      <c r="B2145" s="34">
        <v>830</v>
      </c>
      <c r="C2145" s="34" t="s">
        <v>113</v>
      </c>
      <c r="D2145" s="36">
        <v>723.55</v>
      </c>
      <c r="F2145" t="str">
        <f>A2145&amp;"-"&amp;B2145&amp;"-"&amp;C2145</f>
        <v>STRUCTURA_GRIS_CLAIR_CLIMATIQUE-830-STRUCTURA 300</v>
      </c>
      <c r="G2145" s="16">
        <f t="shared" si="33"/>
        <v>723.55</v>
      </c>
    </row>
    <row r="2146" spans="1:7" x14ac:dyDescent="0.25">
      <c r="A2146" s="34" t="s">
        <v>182</v>
      </c>
      <c r="B2146" s="34">
        <v>830</v>
      </c>
      <c r="C2146" s="34" t="s">
        <v>114</v>
      </c>
      <c r="D2146" s="36">
        <v>723.55</v>
      </c>
      <c r="F2146" t="str">
        <f>A2146&amp;"-"&amp;B2146&amp;"-"&amp;C2146</f>
        <v>STRUCTURA_GRIS_CLAIR_CLIMATIQUE-830-STRUCTURA 310</v>
      </c>
      <c r="G2146" s="16">
        <f t="shared" si="33"/>
        <v>723.55</v>
      </c>
    </row>
    <row r="2147" spans="1:7" x14ac:dyDescent="0.25">
      <c r="A2147" s="34" t="s">
        <v>182</v>
      </c>
      <c r="B2147" s="34">
        <v>830</v>
      </c>
      <c r="C2147" s="34" t="s">
        <v>115</v>
      </c>
      <c r="D2147" s="36">
        <v>723.55</v>
      </c>
      <c r="F2147" t="str">
        <f>A2147&amp;"-"&amp;B2147&amp;"-"&amp;C2147</f>
        <v>STRUCTURA_GRIS_CLAIR_CLIMATIQUE-830-STRUCTURA 330</v>
      </c>
      <c r="G2147" s="16">
        <f t="shared" si="33"/>
        <v>723.55</v>
      </c>
    </row>
    <row r="2148" spans="1:7" x14ac:dyDescent="0.25">
      <c r="A2148" s="34" t="s">
        <v>182</v>
      </c>
      <c r="B2148" s="34">
        <v>930</v>
      </c>
      <c r="C2148" s="34" t="s">
        <v>101</v>
      </c>
      <c r="D2148" s="36">
        <v>678.6</v>
      </c>
      <c r="F2148" t="str">
        <f>A2148&amp;"-"&amp;B2148&amp;"-"&amp;C2148</f>
        <v>STRUCTURA_GRIS_CLAIR_CLIMATIQUE-930-STRUCTURA 70</v>
      </c>
      <c r="G2148" s="16">
        <f t="shared" si="33"/>
        <v>678.6</v>
      </c>
    </row>
    <row r="2149" spans="1:7" x14ac:dyDescent="0.25">
      <c r="A2149" s="34" t="s">
        <v>182</v>
      </c>
      <c r="B2149" s="34">
        <v>930</v>
      </c>
      <c r="C2149" s="34" t="s">
        <v>102</v>
      </c>
      <c r="D2149" s="36">
        <v>678.6</v>
      </c>
      <c r="F2149" t="str">
        <f>A2149&amp;"-"&amp;B2149&amp;"-"&amp;C2149</f>
        <v>STRUCTURA_GRIS_CLAIR_CLIMATIQUE-930-STRUCTURA 80</v>
      </c>
      <c r="G2149" s="16">
        <f t="shared" si="33"/>
        <v>678.6</v>
      </c>
    </row>
    <row r="2150" spans="1:7" x14ac:dyDescent="0.25">
      <c r="A2150" s="34" t="s">
        <v>182</v>
      </c>
      <c r="B2150" s="34">
        <v>930</v>
      </c>
      <c r="C2150" s="34" t="s">
        <v>103</v>
      </c>
      <c r="D2150" s="36">
        <v>678.6</v>
      </c>
      <c r="F2150" t="str">
        <f>A2150&amp;"-"&amp;B2150&amp;"-"&amp;C2150</f>
        <v>STRUCTURA_GRIS_CLAIR_CLIMATIQUE-930-STRUCTURA 100</v>
      </c>
      <c r="G2150" s="16">
        <f t="shared" si="33"/>
        <v>678.6</v>
      </c>
    </row>
    <row r="2151" spans="1:7" x14ac:dyDescent="0.25">
      <c r="A2151" s="34" t="s">
        <v>182</v>
      </c>
      <c r="B2151" s="34">
        <v>930</v>
      </c>
      <c r="C2151" s="34" t="s">
        <v>104</v>
      </c>
      <c r="D2151" s="36">
        <v>681.5</v>
      </c>
      <c r="F2151" t="str">
        <f>A2151&amp;"-"&amp;B2151&amp;"-"&amp;C2151</f>
        <v>STRUCTURA_GRIS_CLAIR_CLIMATIQUE-930-STRUCTURA 120</v>
      </c>
      <c r="G2151" s="16">
        <f t="shared" si="33"/>
        <v>681.5</v>
      </c>
    </row>
    <row r="2152" spans="1:7" x14ac:dyDescent="0.25">
      <c r="A2152" s="34" t="s">
        <v>182</v>
      </c>
      <c r="B2152" s="34">
        <v>930</v>
      </c>
      <c r="C2152" s="34" t="s">
        <v>105</v>
      </c>
      <c r="D2152" s="36">
        <v>684.4</v>
      </c>
      <c r="F2152" t="str">
        <f>A2152&amp;"-"&amp;B2152&amp;"-"&amp;C2152</f>
        <v>STRUCTURA_GRIS_CLAIR_CLIMATIQUE-930-STRUCTURA 140</v>
      </c>
      <c r="G2152" s="16">
        <f t="shared" si="33"/>
        <v>684.4</v>
      </c>
    </row>
    <row r="2153" spans="1:7" x14ac:dyDescent="0.25">
      <c r="A2153" s="34" t="s">
        <v>182</v>
      </c>
      <c r="B2153" s="34">
        <v>930</v>
      </c>
      <c r="C2153" s="34" t="s">
        <v>106</v>
      </c>
      <c r="D2153" s="36">
        <v>697.45</v>
      </c>
      <c r="F2153" t="str">
        <f>A2153&amp;"-"&amp;B2153&amp;"-"&amp;C2153</f>
        <v>STRUCTURA_GRIS_CLAIR_CLIMATIQUE-930-STRUCTURA 160</v>
      </c>
      <c r="G2153" s="16">
        <f t="shared" si="33"/>
        <v>697.45</v>
      </c>
    </row>
    <row r="2154" spans="1:7" x14ac:dyDescent="0.25">
      <c r="A2154" s="34" t="s">
        <v>182</v>
      </c>
      <c r="B2154" s="34">
        <v>930</v>
      </c>
      <c r="C2154" s="34" t="s">
        <v>107</v>
      </c>
      <c r="D2154" s="36">
        <v>697.45</v>
      </c>
      <c r="F2154" t="str">
        <f>A2154&amp;"-"&amp;B2154&amp;"-"&amp;C2154</f>
        <v>STRUCTURA_GRIS_CLAIR_CLIMATIQUE-930-STRUCTURA 180</v>
      </c>
      <c r="G2154" s="16">
        <f t="shared" si="33"/>
        <v>697.45</v>
      </c>
    </row>
    <row r="2155" spans="1:7" x14ac:dyDescent="0.25">
      <c r="A2155" s="34" t="s">
        <v>182</v>
      </c>
      <c r="B2155" s="34">
        <v>930</v>
      </c>
      <c r="C2155" s="34" t="s">
        <v>108</v>
      </c>
      <c r="D2155" s="36">
        <v>697.45</v>
      </c>
      <c r="F2155" t="str">
        <f>A2155&amp;"-"&amp;B2155&amp;"-"&amp;C2155</f>
        <v>STRUCTURA_GRIS_CLAIR_CLIMATIQUE-930-STRUCTURA 200</v>
      </c>
      <c r="G2155" s="16">
        <f t="shared" si="33"/>
        <v>697.45</v>
      </c>
    </row>
    <row r="2156" spans="1:7" x14ac:dyDescent="0.25">
      <c r="A2156" s="34" t="s">
        <v>182</v>
      </c>
      <c r="B2156" s="34">
        <v>930</v>
      </c>
      <c r="C2156" s="34" t="s">
        <v>109</v>
      </c>
      <c r="D2156" s="36">
        <v>713.4</v>
      </c>
      <c r="F2156" t="str">
        <f>A2156&amp;"-"&amp;B2156&amp;"-"&amp;C2156</f>
        <v>STRUCTURA_GRIS_CLAIR_CLIMATIQUE-930-STRUCTURA 220</v>
      </c>
      <c r="G2156" s="16">
        <f t="shared" si="33"/>
        <v>713.4</v>
      </c>
    </row>
    <row r="2157" spans="1:7" x14ac:dyDescent="0.25">
      <c r="A2157" s="34" t="s">
        <v>182</v>
      </c>
      <c r="B2157" s="34">
        <v>930</v>
      </c>
      <c r="C2157" s="34" t="s">
        <v>110</v>
      </c>
      <c r="D2157" s="36">
        <v>713.4</v>
      </c>
      <c r="F2157" t="str">
        <f>A2157&amp;"-"&amp;B2157&amp;"-"&amp;C2157</f>
        <v>STRUCTURA_GRIS_CLAIR_CLIMATIQUE-930-STRUCTURA 240</v>
      </c>
      <c r="G2157" s="16">
        <f t="shared" si="33"/>
        <v>713.4</v>
      </c>
    </row>
    <row r="2158" spans="1:7" x14ac:dyDescent="0.25">
      <c r="A2158" s="34" t="s">
        <v>182</v>
      </c>
      <c r="B2158" s="34">
        <v>930</v>
      </c>
      <c r="C2158" s="34" t="s">
        <v>111</v>
      </c>
      <c r="D2158" s="36">
        <v>713.4</v>
      </c>
      <c r="F2158" t="str">
        <f>A2158&amp;"-"&amp;B2158&amp;"-"&amp;C2158</f>
        <v>STRUCTURA_GRIS_CLAIR_CLIMATIQUE-930-STRUCTURA 265</v>
      </c>
      <c r="G2158" s="16">
        <f t="shared" si="33"/>
        <v>713.4</v>
      </c>
    </row>
    <row r="2159" spans="1:7" x14ac:dyDescent="0.25">
      <c r="A2159" s="34" t="s">
        <v>182</v>
      </c>
      <c r="B2159" s="34">
        <v>930</v>
      </c>
      <c r="C2159" s="34" t="s">
        <v>112</v>
      </c>
      <c r="D2159" s="36">
        <v>733.7</v>
      </c>
      <c r="F2159" t="str">
        <f>A2159&amp;"-"&amp;B2159&amp;"-"&amp;C2159</f>
        <v>STRUCTURA_GRIS_CLAIR_CLIMATIQUE-930-STRUCTURA 280</v>
      </c>
      <c r="G2159" s="16">
        <f t="shared" si="33"/>
        <v>733.7</v>
      </c>
    </row>
    <row r="2160" spans="1:7" x14ac:dyDescent="0.25">
      <c r="A2160" s="34" t="s">
        <v>182</v>
      </c>
      <c r="B2160" s="34">
        <v>930</v>
      </c>
      <c r="C2160" s="34" t="s">
        <v>113</v>
      </c>
      <c r="D2160" s="36">
        <v>733.7</v>
      </c>
      <c r="F2160" t="str">
        <f>A2160&amp;"-"&amp;B2160&amp;"-"&amp;C2160</f>
        <v>STRUCTURA_GRIS_CLAIR_CLIMATIQUE-930-STRUCTURA 300</v>
      </c>
      <c r="G2160" s="16">
        <f t="shared" si="33"/>
        <v>733.7</v>
      </c>
    </row>
    <row r="2161" spans="1:7" x14ac:dyDescent="0.25">
      <c r="A2161" s="34" t="s">
        <v>182</v>
      </c>
      <c r="B2161" s="34">
        <v>930</v>
      </c>
      <c r="C2161" s="34" t="s">
        <v>114</v>
      </c>
      <c r="D2161" s="36">
        <v>733.7</v>
      </c>
      <c r="F2161" t="str">
        <f>A2161&amp;"-"&amp;B2161&amp;"-"&amp;C2161</f>
        <v>STRUCTURA_GRIS_CLAIR_CLIMATIQUE-930-STRUCTURA 310</v>
      </c>
      <c r="G2161" s="16">
        <f t="shared" si="33"/>
        <v>733.7</v>
      </c>
    </row>
    <row r="2162" spans="1:7" x14ac:dyDescent="0.25">
      <c r="A2162" s="34" t="s">
        <v>182</v>
      </c>
      <c r="B2162" s="34">
        <v>930</v>
      </c>
      <c r="C2162" s="34" t="s">
        <v>115</v>
      </c>
      <c r="D2162" s="36">
        <v>733.7</v>
      </c>
      <c r="F2162" t="str">
        <f>A2162&amp;"-"&amp;B2162&amp;"-"&amp;C2162</f>
        <v>STRUCTURA_GRIS_CLAIR_CLIMATIQUE-930-STRUCTURA 330</v>
      </c>
      <c r="G2162" s="16">
        <f t="shared" si="33"/>
        <v>733.7</v>
      </c>
    </row>
    <row r="2163" spans="1:7" x14ac:dyDescent="0.25">
      <c r="A2163" s="34" t="s">
        <v>183</v>
      </c>
      <c r="B2163" s="34">
        <v>630</v>
      </c>
      <c r="C2163" s="34" t="s">
        <v>116</v>
      </c>
      <c r="D2163" s="36">
        <v>340.75</v>
      </c>
      <c r="F2163" t="str">
        <f>A2163&amp;"-"&amp;B2163&amp;"-"&amp;C2163</f>
        <v>CP+_VERSO_CHENE_GRIS_TUBULAIRE-630-CP+ VERSO CHENE GRIS 70</v>
      </c>
      <c r="G2163" s="16">
        <f t="shared" si="33"/>
        <v>340.75</v>
      </c>
    </row>
    <row r="2164" spans="1:7" x14ac:dyDescent="0.25">
      <c r="A2164" s="34" t="s">
        <v>183</v>
      </c>
      <c r="B2164" s="34">
        <v>630</v>
      </c>
      <c r="C2164" s="34" t="s">
        <v>117</v>
      </c>
      <c r="D2164" s="36">
        <v>340.75</v>
      </c>
      <c r="F2164" t="str">
        <f>A2164&amp;"-"&amp;B2164&amp;"-"&amp;C2164</f>
        <v>CP+_VERSO_CHENE_GRIS_TUBULAIRE-630-CP+ VERSO CHENE GRIS 80</v>
      </c>
      <c r="G2164" s="16">
        <f t="shared" si="33"/>
        <v>340.75</v>
      </c>
    </row>
    <row r="2165" spans="1:7" x14ac:dyDescent="0.25">
      <c r="A2165" s="34" t="s">
        <v>183</v>
      </c>
      <c r="B2165" s="34">
        <v>630</v>
      </c>
      <c r="C2165" s="34" t="s">
        <v>118</v>
      </c>
      <c r="D2165" s="36">
        <v>340.75</v>
      </c>
      <c r="F2165" t="str">
        <f>A2165&amp;"-"&amp;B2165&amp;"-"&amp;C2165</f>
        <v>CP+_VERSO_CHENE_GRIS_TUBULAIRE-630-CP+ VERSO CHENE GRIS 100</v>
      </c>
      <c r="G2165" s="16">
        <f t="shared" si="33"/>
        <v>340.75</v>
      </c>
    </row>
    <row r="2166" spans="1:7" x14ac:dyDescent="0.25">
      <c r="A2166" s="34" t="s">
        <v>183</v>
      </c>
      <c r="B2166" s="34">
        <v>630</v>
      </c>
      <c r="C2166" s="34" t="s">
        <v>119</v>
      </c>
      <c r="D2166" s="36">
        <v>340.75</v>
      </c>
      <c r="F2166" t="str">
        <f>A2166&amp;"-"&amp;B2166&amp;"-"&amp;C2166</f>
        <v>CP+_VERSO_CHENE_GRIS_TUBULAIRE-630-CP+ VERSO CHENE GRIS 120</v>
      </c>
      <c r="G2166" s="16">
        <f t="shared" si="33"/>
        <v>340.75</v>
      </c>
    </row>
    <row r="2167" spans="1:7" x14ac:dyDescent="0.25">
      <c r="A2167" s="34" t="s">
        <v>183</v>
      </c>
      <c r="B2167" s="34">
        <v>630</v>
      </c>
      <c r="C2167" s="34" t="s">
        <v>120</v>
      </c>
      <c r="D2167" s="36">
        <v>340.75</v>
      </c>
      <c r="F2167" t="str">
        <f>A2167&amp;"-"&amp;B2167&amp;"-"&amp;C2167</f>
        <v>CP+_VERSO_CHENE_GRIS_TUBULAIRE-630-CP+ VERSO CHENE GRIS 140</v>
      </c>
      <c r="G2167" s="16">
        <f t="shared" si="33"/>
        <v>340.75</v>
      </c>
    </row>
    <row r="2168" spans="1:7" x14ac:dyDescent="0.25">
      <c r="A2168" s="34" t="s">
        <v>183</v>
      </c>
      <c r="B2168" s="34">
        <v>630</v>
      </c>
      <c r="C2168" s="34" t="s">
        <v>121</v>
      </c>
      <c r="D2168" s="36">
        <v>353.8</v>
      </c>
      <c r="F2168" t="str">
        <f>A2168&amp;"-"&amp;B2168&amp;"-"&amp;C2168</f>
        <v>CP+_VERSO_CHENE_GRIS_TUBULAIRE-630-CP+ VERSO CHENE GRIS 160</v>
      </c>
      <c r="G2168" s="16">
        <f t="shared" si="33"/>
        <v>353.8</v>
      </c>
    </row>
    <row r="2169" spans="1:7" x14ac:dyDescent="0.25">
      <c r="A2169" s="34" t="s">
        <v>183</v>
      </c>
      <c r="B2169" s="34">
        <v>630</v>
      </c>
      <c r="C2169" s="34" t="s">
        <v>122</v>
      </c>
      <c r="D2169" s="36">
        <v>353.8</v>
      </c>
      <c r="F2169" t="str">
        <f>A2169&amp;"-"&amp;B2169&amp;"-"&amp;C2169</f>
        <v>CP+_VERSO_CHENE_GRIS_TUBULAIRE-630-CP+ VERSO CHENE GRIS 180</v>
      </c>
      <c r="G2169" s="16">
        <f t="shared" si="33"/>
        <v>353.8</v>
      </c>
    </row>
    <row r="2170" spans="1:7" x14ac:dyDescent="0.25">
      <c r="A2170" s="34" t="s">
        <v>183</v>
      </c>
      <c r="B2170" s="34">
        <v>630</v>
      </c>
      <c r="C2170" s="34" t="s">
        <v>123</v>
      </c>
      <c r="D2170" s="36">
        <v>353.8</v>
      </c>
      <c r="F2170" t="str">
        <f>A2170&amp;"-"&amp;B2170&amp;"-"&amp;C2170</f>
        <v>CP+_VERSO_CHENE_GRIS_TUBULAIRE-630-CP+ VERSO CHENE GRIS 200</v>
      </c>
      <c r="G2170" s="16">
        <f t="shared" si="33"/>
        <v>353.8</v>
      </c>
    </row>
    <row r="2171" spans="1:7" x14ac:dyDescent="0.25">
      <c r="A2171" s="34" t="s">
        <v>183</v>
      </c>
      <c r="B2171" s="34">
        <v>630</v>
      </c>
      <c r="C2171" s="34" t="s">
        <v>124</v>
      </c>
      <c r="D2171" s="36">
        <v>369.75</v>
      </c>
      <c r="F2171" t="str">
        <f>A2171&amp;"-"&amp;B2171&amp;"-"&amp;C2171</f>
        <v>CP+_VERSO_CHENE_GRIS_TUBULAIRE-630-CP+ VERSO CHENE GRIS 220</v>
      </c>
      <c r="G2171" s="16">
        <f t="shared" si="33"/>
        <v>369.75</v>
      </c>
    </row>
    <row r="2172" spans="1:7" x14ac:dyDescent="0.25">
      <c r="A2172" s="34" t="s">
        <v>183</v>
      </c>
      <c r="B2172" s="34">
        <v>630</v>
      </c>
      <c r="C2172" s="34" t="s">
        <v>125</v>
      </c>
      <c r="D2172" s="36">
        <v>369.75</v>
      </c>
      <c r="F2172" t="str">
        <f>A2172&amp;"-"&amp;B2172&amp;"-"&amp;C2172</f>
        <v>CP+_VERSO_CHENE_GRIS_TUBULAIRE-630-CP+ VERSO CHENE GRIS 240</v>
      </c>
      <c r="G2172" s="16">
        <f t="shared" si="33"/>
        <v>369.75</v>
      </c>
    </row>
    <row r="2173" spans="1:7" x14ac:dyDescent="0.25">
      <c r="A2173" s="34" t="s">
        <v>183</v>
      </c>
      <c r="B2173" s="34">
        <v>630</v>
      </c>
      <c r="C2173" s="34" t="s">
        <v>126</v>
      </c>
      <c r="D2173" s="36">
        <v>369.75</v>
      </c>
      <c r="F2173" t="str">
        <f>A2173&amp;"-"&amp;B2173&amp;"-"&amp;C2173</f>
        <v>CP+_VERSO_CHENE_GRIS_TUBULAIRE-630-CP+ VERSO CHENE GRIS 265</v>
      </c>
      <c r="G2173" s="16">
        <f t="shared" si="33"/>
        <v>369.75</v>
      </c>
    </row>
    <row r="2174" spans="1:7" x14ac:dyDescent="0.25">
      <c r="A2174" s="34" t="s">
        <v>183</v>
      </c>
      <c r="B2174" s="34">
        <v>630</v>
      </c>
      <c r="C2174" s="34" t="s">
        <v>127</v>
      </c>
      <c r="D2174" s="36">
        <v>390.05</v>
      </c>
      <c r="F2174" t="str">
        <f>A2174&amp;"-"&amp;B2174&amp;"-"&amp;C2174</f>
        <v>CP+_VERSO_CHENE_GRIS_TUBULAIRE-630-CP+ VERSO CHENE GRIS 280</v>
      </c>
      <c r="G2174" s="16">
        <f t="shared" si="33"/>
        <v>390.05</v>
      </c>
    </row>
    <row r="2175" spans="1:7" x14ac:dyDescent="0.25">
      <c r="A2175" s="34" t="s">
        <v>183</v>
      </c>
      <c r="B2175" s="34">
        <v>630</v>
      </c>
      <c r="C2175" s="34" t="s">
        <v>128</v>
      </c>
      <c r="D2175" s="36">
        <v>390.05</v>
      </c>
      <c r="F2175" t="str">
        <f>A2175&amp;"-"&amp;B2175&amp;"-"&amp;C2175</f>
        <v>CP+_VERSO_CHENE_GRIS_TUBULAIRE-630-CP+ VERSO CHENE GRIS 300</v>
      </c>
      <c r="G2175" s="16">
        <f t="shared" si="33"/>
        <v>390.05</v>
      </c>
    </row>
    <row r="2176" spans="1:7" x14ac:dyDescent="0.25">
      <c r="A2176" s="34" t="s">
        <v>183</v>
      </c>
      <c r="B2176" s="34">
        <v>630</v>
      </c>
      <c r="C2176" s="34" t="s">
        <v>129</v>
      </c>
      <c r="D2176" s="36">
        <v>390.05</v>
      </c>
      <c r="F2176" t="str">
        <f>A2176&amp;"-"&amp;B2176&amp;"-"&amp;C2176</f>
        <v>CP+_VERSO_CHENE_GRIS_TUBULAIRE-630-CP+ VERSO CHENE GRIS 310</v>
      </c>
      <c r="G2176" s="16">
        <f t="shared" si="33"/>
        <v>390.05</v>
      </c>
    </row>
    <row r="2177" spans="1:7" x14ac:dyDescent="0.25">
      <c r="A2177" s="34" t="s">
        <v>183</v>
      </c>
      <c r="B2177" s="34">
        <v>630</v>
      </c>
      <c r="C2177" s="34" t="s">
        <v>130</v>
      </c>
      <c r="D2177" s="36">
        <v>390.05</v>
      </c>
      <c r="F2177" t="str">
        <f>A2177&amp;"-"&amp;B2177&amp;"-"&amp;C2177</f>
        <v>CP+_VERSO_CHENE_GRIS_TUBULAIRE-630-CP+ VERSO CHENE GRIS 330</v>
      </c>
      <c r="G2177" s="16">
        <f t="shared" si="33"/>
        <v>390.05</v>
      </c>
    </row>
    <row r="2178" spans="1:7" x14ac:dyDescent="0.25">
      <c r="A2178" s="34" t="s">
        <v>183</v>
      </c>
      <c r="B2178" s="34">
        <v>730</v>
      </c>
      <c r="C2178" s="34" t="s">
        <v>116</v>
      </c>
      <c r="D2178" s="36">
        <v>340.75</v>
      </c>
      <c r="F2178" t="str">
        <f>A2178&amp;"-"&amp;B2178&amp;"-"&amp;C2178</f>
        <v>CP+_VERSO_CHENE_GRIS_TUBULAIRE-730-CP+ VERSO CHENE GRIS 70</v>
      </c>
      <c r="G2178" s="16">
        <f t="shared" si="33"/>
        <v>340.75</v>
      </c>
    </row>
    <row r="2179" spans="1:7" x14ac:dyDescent="0.25">
      <c r="A2179" s="34" t="s">
        <v>183</v>
      </c>
      <c r="B2179" s="34">
        <v>730</v>
      </c>
      <c r="C2179" s="34" t="s">
        <v>117</v>
      </c>
      <c r="D2179" s="36">
        <v>340.75</v>
      </c>
      <c r="F2179" t="str">
        <f>A2179&amp;"-"&amp;B2179&amp;"-"&amp;C2179</f>
        <v>CP+_VERSO_CHENE_GRIS_TUBULAIRE-730-CP+ VERSO CHENE GRIS 80</v>
      </c>
      <c r="G2179" s="16">
        <f t="shared" si="33"/>
        <v>340.75</v>
      </c>
    </row>
    <row r="2180" spans="1:7" x14ac:dyDescent="0.25">
      <c r="A2180" s="34" t="s">
        <v>183</v>
      </c>
      <c r="B2180" s="34">
        <v>730</v>
      </c>
      <c r="C2180" s="34" t="s">
        <v>118</v>
      </c>
      <c r="D2180" s="36">
        <v>340.75</v>
      </c>
      <c r="F2180" t="str">
        <f>A2180&amp;"-"&amp;B2180&amp;"-"&amp;C2180</f>
        <v>CP+_VERSO_CHENE_GRIS_TUBULAIRE-730-CP+ VERSO CHENE GRIS 100</v>
      </c>
      <c r="G2180" s="16">
        <f t="shared" ref="G2180:G2243" si="34">D2180</f>
        <v>340.75</v>
      </c>
    </row>
    <row r="2181" spans="1:7" x14ac:dyDescent="0.25">
      <c r="A2181" s="34" t="s">
        <v>183</v>
      </c>
      <c r="B2181" s="34">
        <v>730</v>
      </c>
      <c r="C2181" s="34" t="s">
        <v>119</v>
      </c>
      <c r="D2181" s="36">
        <v>340.75</v>
      </c>
      <c r="F2181" t="str">
        <f>A2181&amp;"-"&amp;B2181&amp;"-"&amp;C2181</f>
        <v>CP+_VERSO_CHENE_GRIS_TUBULAIRE-730-CP+ VERSO CHENE GRIS 120</v>
      </c>
      <c r="G2181" s="16">
        <f t="shared" si="34"/>
        <v>340.75</v>
      </c>
    </row>
    <row r="2182" spans="1:7" x14ac:dyDescent="0.25">
      <c r="A2182" s="34" t="s">
        <v>183</v>
      </c>
      <c r="B2182" s="34">
        <v>730</v>
      </c>
      <c r="C2182" s="34" t="s">
        <v>120</v>
      </c>
      <c r="D2182" s="36">
        <v>340.75</v>
      </c>
      <c r="F2182" t="str">
        <f>A2182&amp;"-"&amp;B2182&amp;"-"&amp;C2182</f>
        <v>CP+_VERSO_CHENE_GRIS_TUBULAIRE-730-CP+ VERSO CHENE GRIS 140</v>
      </c>
      <c r="G2182" s="16">
        <f t="shared" si="34"/>
        <v>340.75</v>
      </c>
    </row>
    <row r="2183" spans="1:7" x14ac:dyDescent="0.25">
      <c r="A2183" s="34" t="s">
        <v>183</v>
      </c>
      <c r="B2183" s="34">
        <v>730</v>
      </c>
      <c r="C2183" s="34" t="s">
        <v>121</v>
      </c>
      <c r="D2183" s="36">
        <v>353.8</v>
      </c>
      <c r="F2183" t="str">
        <f>A2183&amp;"-"&amp;B2183&amp;"-"&amp;C2183</f>
        <v>CP+_VERSO_CHENE_GRIS_TUBULAIRE-730-CP+ VERSO CHENE GRIS 160</v>
      </c>
      <c r="G2183" s="16">
        <f t="shared" si="34"/>
        <v>353.8</v>
      </c>
    </row>
    <row r="2184" spans="1:7" x14ac:dyDescent="0.25">
      <c r="A2184" s="34" t="s">
        <v>183</v>
      </c>
      <c r="B2184" s="34">
        <v>730</v>
      </c>
      <c r="C2184" s="34" t="s">
        <v>122</v>
      </c>
      <c r="D2184" s="36">
        <v>353.8</v>
      </c>
      <c r="F2184" t="str">
        <f>A2184&amp;"-"&amp;B2184&amp;"-"&amp;C2184</f>
        <v>CP+_VERSO_CHENE_GRIS_TUBULAIRE-730-CP+ VERSO CHENE GRIS 180</v>
      </c>
      <c r="G2184" s="16">
        <f t="shared" si="34"/>
        <v>353.8</v>
      </c>
    </row>
    <row r="2185" spans="1:7" x14ac:dyDescent="0.25">
      <c r="A2185" s="34" t="s">
        <v>183</v>
      </c>
      <c r="B2185" s="34">
        <v>730</v>
      </c>
      <c r="C2185" s="34" t="s">
        <v>123</v>
      </c>
      <c r="D2185" s="36">
        <v>353.8</v>
      </c>
      <c r="F2185" t="str">
        <f>A2185&amp;"-"&amp;B2185&amp;"-"&amp;C2185</f>
        <v>CP+_VERSO_CHENE_GRIS_TUBULAIRE-730-CP+ VERSO CHENE GRIS 200</v>
      </c>
      <c r="G2185" s="16">
        <f t="shared" si="34"/>
        <v>353.8</v>
      </c>
    </row>
    <row r="2186" spans="1:7" x14ac:dyDescent="0.25">
      <c r="A2186" s="34" t="s">
        <v>183</v>
      </c>
      <c r="B2186" s="34">
        <v>730</v>
      </c>
      <c r="C2186" s="34" t="s">
        <v>124</v>
      </c>
      <c r="D2186" s="36">
        <v>369.75</v>
      </c>
      <c r="F2186" t="str">
        <f>A2186&amp;"-"&amp;B2186&amp;"-"&amp;C2186</f>
        <v>CP+_VERSO_CHENE_GRIS_TUBULAIRE-730-CP+ VERSO CHENE GRIS 220</v>
      </c>
      <c r="G2186" s="16">
        <f t="shared" si="34"/>
        <v>369.75</v>
      </c>
    </row>
    <row r="2187" spans="1:7" x14ac:dyDescent="0.25">
      <c r="A2187" s="34" t="s">
        <v>183</v>
      </c>
      <c r="B2187" s="34">
        <v>730</v>
      </c>
      <c r="C2187" s="34" t="s">
        <v>125</v>
      </c>
      <c r="D2187" s="36">
        <v>369.75</v>
      </c>
      <c r="F2187" t="str">
        <f>A2187&amp;"-"&amp;B2187&amp;"-"&amp;C2187</f>
        <v>CP+_VERSO_CHENE_GRIS_TUBULAIRE-730-CP+ VERSO CHENE GRIS 240</v>
      </c>
      <c r="G2187" s="16">
        <f t="shared" si="34"/>
        <v>369.75</v>
      </c>
    </row>
    <row r="2188" spans="1:7" x14ac:dyDescent="0.25">
      <c r="A2188" s="34" t="s">
        <v>183</v>
      </c>
      <c r="B2188" s="34">
        <v>730</v>
      </c>
      <c r="C2188" s="34" t="s">
        <v>126</v>
      </c>
      <c r="D2188" s="36">
        <v>369.75</v>
      </c>
      <c r="F2188" t="str">
        <f>A2188&amp;"-"&amp;B2188&amp;"-"&amp;C2188</f>
        <v>CP+_VERSO_CHENE_GRIS_TUBULAIRE-730-CP+ VERSO CHENE GRIS 265</v>
      </c>
      <c r="G2188" s="16">
        <f t="shared" si="34"/>
        <v>369.75</v>
      </c>
    </row>
    <row r="2189" spans="1:7" x14ac:dyDescent="0.25">
      <c r="A2189" s="34" t="s">
        <v>183</v>
      </c>
      <c r="B2189" s="34">
        <v>730</v>
      </c>
      <c r="C2189" s="34" t="s">
        <v>127</v>
      </c>
      <c r="D2189" s="36">
        <v>390.05</v>
      </c>
      <c r="F2189" t="str">
        <f>A2189&amp;"-"&amp;B2189&amp;"-"&amp;C2189</f>
        <v>CP+_VERSO_CHENE_GRIS_TUBULAIRE-730-CP+ VERSO CHENE GRIS 280</v>
      </c>
      <c r="G2189" s="16">
        <f t="shared" si="34"/>
        <v>390.05</v>
      </c>
    </row>
    <row r="2190" spans="1:7" x14ac:dyDescent="0.25">
      <c r="A2190" s="34" t="s">
        <v>183</v>
      </c>
      <c r="B2190" s="34">
        <v>730</v>
      </c>
      <c r="C2190" s="34" t="s">
        <v>128</v>
      </c>
      <c r="D2190" s="36">
        <v>390.05</v>
      </c>
      <c r="F2190" t="str">
        <f>A2190&amp;"-"&amp;B2190&amp;"-"&amp;C2190</f>
        <v>CP+_VERSO_CHENE_GRIS_TUBULAIRE-730-CP+ VERSO CHENE GRIS 300</v>
      </c>
      <c r="G2190" s="16">
        <f t="shared" si="34"/>
        <v>390.05</v>
      </c>
    </row>
    <row r="2191" spans="1:7" x14ac:dyDescent="0.25">
      <c r="A2191" s="34" t="s">
        <v>183</v>
      </c>
      <c r="B2191" s="34">
        <v>730</v>
      </c>
      <c r="C2191" s="34" t="s">
        <v>129</v>
      </c>
      <c r="D2191" s="36">
        <v>390.05</v>
      </c>
      <c r="F2191" t="str">
        <f>A2191&amp;"-"&amp;B2191&amp;"-"&amp;C2191</f>
        <v>CP+_VERSO_CHENE_GRIS_TUBULAIRE-730-CP+ VERSO CHENE GRIS 310</v>
      </c>
      <c r="G2191" s="16">
        <f t="shared" si="34"/>
        <v>390.05</v>
      </c>
    </row>
    <row r="2192" spans="1:7" x14ac:dyDescent="0.25">
      <c r="A2192" s="34" t="s">
        <v>183</v>
      </c>
      <c r="B2192" s="34">
        <v>730</v>
      </c>
      <c r="C2192" s="34" t="s">
        <v>130</v>
      </c>
      <c r="D2192" s="36">
        <v>390.05</v>
      </c>
      <c r="F2192" t="str">
        <f>A2192&amp;"-"&amp;B2192&amp;"-"&amp;C2192</f>
        <v>CP+_VERSO_CHENE_GRIS_TUBULAIRE-730-CP+ VERSO CHENE GRIS 330</v>
      </c>
      <c r="G2192" s="16">
        <f t="shared" si="34"/>
        <v>390.05</v>
      </c>
    </row>
    <row r="2193" spans="1:7" x14ac:dyDescent="0.25">
      <c r="A2193" s="34" t="s">
        <v>183</v>
      </c>
      <c r="B2193" s="34">
        <v>830</v>
      </c>
      <c r="C2193" s="34" t="s">
        <v>116</v>
      </c>
      <c r="D2193" s="36">
        <v>340.75</v>
      </c>
      <c r="F2193" t="str">
        <f>A2193&amp;"-"&amp;B2193&amp;"-"&amp;C2193</f>
        <v>CP+_VERSO_CHENE_GRIS_TUBULAIRE-830-CP+ VERSO CHENE GRIS 70</v>
      </c>
      <c r="G2193" s="16">
        <f t="shared" si="34"/>
        <v>340.75</v>
      </c>
    </row>
    <row r="2194" spans="1:7" x14ac:dyDescent="0.25">
      <c r="A2194" s="34" t="s">
        <v>183</v>
      </c>
      <c r="B2194" s="34">
        <v>830</v>
      </c>
      <c r="C2194" s="34" t="s">
        <v>117</v>
      </c>
      <c r="D2194" s="36">
        <v>340.75</v>
      </c>
      <c r="F2194" t="str">
        <f>A2194&amp;"-"&amp;B2194&amp;"-"&amp;C2194</f>
        <v>CP+_VERSO_CHENE_GRIS_TUBULAIRE-830-CP+ VERSO CHENE GRIS 80</v>
      </c>
      <c r="G2194" s="16">
        <f t="shared" si="34"/>
        <v>340.75</v>
      </c>
    </row>
    <row r="2195" spans="1:7" x14ac:dyDescent="0.25">
      <c r="A2195" s="34" t="s">
        <v>183</v>
      </c>
      <c r="B2195" s="34">
        <v>830</v>
      </c>
      <c r="C2195" s="34" t="s">
        <v>118</v>
      </c>
      <c r="D2195" s="36">
        <v>340.75</v>
      </c>
      <c r="F2195" t="str">
        <f>A2195&amp;"-"&amp;B2195&amp;"-"&amp;C2195</f>
        <v>CP+_VERSO_CHENE_GRIS_TUBULAIRE-830-CP+ VERSO CHENE GRIS 100</v>
      </c>
      <c r="G2195" s="16">
        <f t="shared" si="34"/>
        <v>340.75</v>
      </c>
    </row>
    <row r="2196" spans="1:7" x14ac:dyDescent="0.25">
      <c r="A2196" s="34" t="s">
        <v>183</v>
      </c>
      <c r="B2196" s="34">
        <v>830</v>
      </c>
      <c r="C2196" s="34" t="s">
        <v>119</v>
      </c>
      <c r="D2196" s="36">
        <v>340.75</v>
      </c>
      <c r="F2196" t="str">
        <f>A2196&amp;"-"&amp;B2196&amp;"-"&amp;C2196</f>
        <v>CP+_VERSO_CHENE_GRIS_TUBULAIRE-830-CP+ VERSO CHENE GRIS 120</v>
      </c>
      <c r="G2196" s="16">
        <f t="shared" si="34"/>
        <v>340.75</v>
      </c>
    </row>
    <row r="2197" spans="1:7" x14ac:dyDescent="0.25">
      <c r="A2197" s="34" t="s">
        <v>183</v>
      </c>
      <c r="B2197" s="34">
        <v>830</v>
      </c>
      <c r="C2197" s="34" t="s">
        <v>120</v>
      </c>
      <c r="D2197" s="36">
        <v>340.75</v>
      </c>
      <c r="F2197" t="str">
        <f>A2197&amp;"-"&amp;B2197&amp;"-"&amp;C2197</f>
        <v>CP+_VERSO_CHENE_GRIS_TUBULAIRE-830-CP+ VERSO CHENE GRIS 140</v>
      </c>
      <c r="G2197" s="16">
        <f t="shared" si="34"/>
        <v>340.75</v>
      </c>
    </row>
    <row r="2198" spans="1:7" x14ac:dyDescent="0.25">
      <c r="A2198" s="34" t="s">
        <v>183</v>
      </c>
      <c r="B2198" s="34">
        <v>830</v>
      </c>
      <c r="C2198" s="34" t="s">
        <v>121</v>
      </c>
      <c r="D2198" s="36">
        <v>353.8</v>
      </c>
      <c r="F2198" t="str">
        <f>A2198&amp;"-"&amp;B2198&amp;"-"&amp;C2198</f>
        <v>CP+_VERSO_CHENE_GRIS_TUBULAIRE-830-CP+ VERSO CHENE GRIS 160</v>
      </c>
      <c r="G2198" s="16">
        <f t="shared" si="34"/>
        <v>353.8</v>
      </c>
    </row>
    <row r="2199" spans="1:7" x14ac:dyDescent="0.25">
      <c r="A2199" s="34" t="s">
        <v>183</v>
      </c>
      <c r="B2199" s="34">
        <v>830</v>
      </c>
      <c r="C2199" s="34" t="s">
        <v>122</v>
      </c>
      <c r="D2199" s="36">
        <v>353.8</v>
      </c>
      <c r="F2199" t="str">
        <f>A2199&amp;"-"&amp;B2199&amp;"-"&amp;C2199</f>
        <v>CP+_VERSO_CHENE_GRIS_TUBULAIRE-830-CP+ VERSO CHENE GRIS 180</v>
      </c>
      <c r="G2199" s="16">
        <f t="shared" si="34"/>
        <v>353.8</v>
      </c>
    </row>
    <row r="2200" spans="1:7" x14ac:dyDescent="0.25">
      <c r="A2200" s="34" t="s">
        <v>183</v>
      </c>
      <c r="B2200" s="34">
        <v>830</v>
      </c>
      <c r="C2200" s="34" t="s">
        <v>123</v>
      </c>
      <c r="D2200" s="36">
        <v>353.8</v>
      </c>
      <c r="F2200" t="str">
        <f>A2200&amp;"-"&amp;B2200&amp;"-"&amp;C2200</f>
        <v>CP+_VERSO_CHENE_GRIS_TUBULAIRE-830-CP+ VERSO CHENE GRIS 200</v>
      </c>
      <c r="G2200" s="16">
        <f t="shared" si="34"/>
        <v>353.8</v>
      </c>
    </row>
    <row r="2201" spans="1:7" x14ac:dyDescent="0.25">
      <c r="A2201" s="34" t="s">
        <v>183</v>
      </c>
      <c r="B2201" s="34">
        <v>830</v>
      </c>
      <c r="C2201" s="34" t="s">
        <v>124</v>
      </c>
      <c r="D2201" s="36">
        <v>369.75</v>
      </c>
      <c r="F2201" t="str">
        <f>A2201&amp;"-"&amp;B2201&amp;"-"&amp;C2201</f>
        <v>CP+_VERSO_CHENE_GRIS_TUBULAIRE-830-CP+ VERSO CHENE GRIS 220</v>
      </c>
      <c r="G2201" s="16">
        <f t="shared" si="34"/>
        <v>369.75</v>
      </c>
    </row>
    <row r="2202" spans="1:7" x14ac:dyDescent="0.25">
      <c r="A2202" s="34" t="s">
        <v>183</v>
      </c>
      <c r="B2202" s="34">
        <v>830</v>
      </c>
      <c r="C2202" s="34" t="s">
        <v>125</v>
      </c>
      <c r="D2202" s="36">
        <v>369.75</v>
      </c>
      <c r="F2202" t="str">
        <f>A2202&amp;"-"&amp;B2202&amp;"-"&amp;C2202</f>
        <v>CP+_VERSO_CHENE_GRIS_TUBULAIRE-830-CP+ VERSO CHENE GRIS 240</v>
      </c>
      <c r="G2202" s="16">
        <f t="shared" si="34"/>
        <v>369.75</v>
      </c>
    </row>
    <row r="2203" spans="1:7" x14ac:dyDescent="0.25">
      <c r="A2203" s="34" t="s">
        <v>183</v>
      </c>
      <c r="B2203" s="34">
        <v>830</v>
      </c>
      <c r="C2203" s="34" t="s">
        <v>126</v>
      </c>
      <c r="D2203" s="36">
        <v>369.75</v>
      </c>
      <c r="F2203" t="str">
        <f>A2203&amp;"-"&amp;B2203&amp;"-"&amp;C2203</f>
        <v>CP+_VERSO_CHENE_GRIS_TUBULAIRE-830-CP+ VERSO CHENE GRIS 265</v>
      </c>
      <c r="G2203" s="16">
        <f t="shared" si="34"/>
        <v>369.75</v>
      </c>
    </row>
    <row r="2204" spans="1:7" x14ac:dyDescent="0.25">
      <c r="A2204" s="34" t="s">
        <v>183</v>
      </c>
      <c r="B2204" s="34">
        <v>830</v>
      </c>
      <c r="C2204" s="34" t="s">
        <v>127</v>
      </c>
      <c r="D2204" s="36">
        <v>390.05</v>
      </c>
      <c r="F2204" t="str">
        <f>A2204&amp;"-"&amp;B2204&amp;"-"&amp;C2204</f>
        <v>CP+_VERSO_CHENE_GRIS_TUBULAIRE-830-CP+ VERSO CHENE GRIS 280</v>
      </c>
      <c r="G2204" s="16">
        <f t="shared" si="34"/>
        <v>390.05</v>
      </c>
    </row>
    <row r="2205" spans="1:7" x14ac:dyDescent="0.25">
      <c r="A2205" s="34" t="s">
        <v>183</v>
      </c>
      <c r="B2205" s="34">
        <v>830</v>
      </c>
      <c r="C2205" s="34" t="s">
        <v>128</v>
      </c>
      <c r="D2205" s="36">
        <v>390.05</v>
      </c>
      <c r="F2205" t="str">
        <f>A2205&amp;"-"&amp;B2205&amp;"-"&amp;C2205</f>
        <v>CP+_VERSO_CHENE_GRIS_TUBULAIRE-830-CP+ VERSO CHENE GRIS 300</v>
      </c>
      <c r="G2205" s="16">
        <f t="shared" si="34"/>
        <v>390.05</v>
      </c>
    </row>
    <row r="2206" spans="1:7" x14ac:dyDescent="0.25">
      <c r="A2206" s="34" t="s">
        <v>183</v>
      </c>
      <c r="B2206" s="34">
        <v>830</v>
      </c>
      <c r="C2206" s="34" t="s">
        <v>129</v>
      </c>
      <c r="D2206" s="36">
        <v>390.05</v>
      </c>
      <c r="F2206" t="str">
        <f>A2206&amp;"-"&amp;B2206&amp;"-"&amp;C2206</f>
        <v>CP+_VERSO_CHENE_GRIS_TUBULAIRE-830-CP+ VERSO CHENE GRIS 310</v>
      </c>
      <c r="G2206" s="16">
        <f t="shared" si="34"/>
        <v>390.05</v>
      </c>
    </row>
    <row r="2207" spans="1:7" x14ac:dyDescent="0.25">
      <c r="A2207" s="34" t="s">
        <v>183</v>
      </c>
      <c r="B2207" s="34">
        <v>830</v>
      </c>
      <c r="C2207" s="34" t="s">
        <v>130</v>
      </c>
      <c r="D2207" s="36">
        <v>390.05</v>
      </c>
      <c r="F2207" t="str">
        <f>A2207&amp;"-"&amp;B2207&amp;"-"&amp;C2207</f>
        <v>CP+_VERSO_CHENE_GRIS_TUBULAIRE-830-CP+ VERSO CHENE GRIS 330</v>
      </c>
      <c r="G2207" s="16">
        <f t="shared" si="34"/>
        <v>390.05</v>
      </c>
    </row>
    <row r="2208" spans="1:7" x14ac:dyDescent="0.25">
      <c r="A2208" s="34" t="s">
        <v>183</v>
      </c>
      <c r="B2208" s="34">
        <v>930</v>
      </c>
      <c r="C2208" s="34" t="s">
        <v>116</v>
      </c>
      <c r="D2208" s="36">
        <v>350.9</v>
      </c>
      <c r="F2208" t="str">
        <f>A2208&amp;"-"&amp;B2208&amp;"-"&amp;C2208</f>
        <v>CP+_VERSO_CHENE_GRIS_TUBULAIRE-930-CP+ VERSO CHENE GRIS 70</v>
      </c>
      <c r="G2208" s="16">
        <f t="shared" si="34"/>
        <v>350.9</v>
      </c>
    </row>
    <row r="2209" spans="1:7" x14ac:dyDescent="0.25">
      <c r="A2209" s="34" t="s">
        <v>183</v>
      </c>
      <c r="B2209" s="34">
        <v>930</v>
      </c>
      <c r="C2209" s="34" t="s">
        <v>117</v>
      </c>
      <c r="D2209" s="36">
        <v>350.9</v>
      </c>
      <c r="F2209" t="str">
        <f>A2209&amp;"-"&amp;B2209&amp;"-"&amp;C2209</f>
        <v>CP+_VERSO_CHENE_GRIS_TUBULAIRE-930-CP+ VERSO CHENE GRIS 80</v>
      </c>
      <c r="G2209" s="16">
        <f t="shared" si="34"/>
        <v>350.9</v>
      </c>
    </row>
    <row r="2210" spans="1:7" x14ac:dyDescent="0.25">
      <c r="A2210" s="34" t="s">
        <v>183</v>
      </c>
      <c r="B2210" s="34">
        <v>930</v>
      </c>
      <c r="C2210" s="34" t="s">
        <v>118</v>
      </c>
      <c r="D2210" s="36">
        <v>350.9</v>
      </c>
      <c r="F2210" t="str">
        <f>A2210&amp;"-"&amp;B2210&amp;"-"&amp;C2210</f>
        <v>CP+_VERSO_CHENE_GRIS_TUBULAIRE-930-CP+ VERSO CHENE GRIS 100</v>
      </c>
      <c r="G2210" s="16">
        <f t="shared" si="34"/>
        <v>350.9</v>
      </c>
    </row>
    <row r="2211" spans="1:7" x14ac:dyDescent="0.25">
      <c r="A2211" s="34" t="s">
        <v>183</v>
      </c>
      <c r="B2211" s="34">
        <v>930</v>
      </c>
      <c r="C2211" s="34" t="s">
        <v>119</v>
      </c>
      <c r="D2211" s="36">
        <v>350.9</v>
      </c>
      <c r="F2211" t="str">
        <f>A2211&amp;"-"&amp;B2211&amp;"-"&amp;C2211</f>
        <v>CP+_VERSO_CHENE_GRIS_TUBULAIRE-930-CP+ VERSO CHENE GRIS 120</v>
      </c>
      <c r="G2211" s="16">
        <f t="shared" si="34"/>
        <v>350.9</v>
      </c>
    </row>
    <row r="2212" spans="1:7" x14ac:dyDescent="0.25">
      <c r="A2212" s="34" t="s">
        <v>183</v>
      </c>
      <c r="B2212" s="34">
        <v>930</v>
      </c>
      <c r="C2212" s="34" t="s">
        <v>120</v>
      </c>
      <c r="D2212" s="36">
        <v>350.9</v>
      </c>
      <c r="F2212" t="str">
        <f>A2212&amp;"-"&amp;B2212&amp;"-"&amp;C2212</f>
        <v>CP+_VERSO_CHENE_GRIS_TUBULAIRE-930-CP+ VERSO CHENE GRIS 140</v>
      </c>
      <c r="G2212" s="16">
        <f t="shared" si="34"/>
        <v>350.9</v>
      </c>
    </row>
    <row r="2213" spans="1:7" x14ac:dyDescent="0.25">
      <c r="A2213" s="34" t="s">
        <v>183</v>
      </c>
      <c r="B2213" s="34">
        <v>930</v>
      </c>
      <c r="C2213" s="34" t="s">
        <v>121</v>
      </c>
      <c r="D2213" s="36">
        <v>363.95</v>
      </c>
      <c r="F2213" t="str">
        <f>A2213&amp;"-"&amp;B2213&amp;"-"&amp;C2213</f>
        <v>CP+_VERSO_CHENE_GRIS_TUBULAIRE-930-CP+ VERSO CHENE GRIS 160</v>
      </c>
      <c r="G2213" s="16">
        <f t="shared" si="34"/>
        <v>363.95</v>
      </c>
    </row>
    <row r="2214" spans="1:7" x14ac:dyDescent="0.25">
      <c r="A2214" s="34" t="s">
        <v>183</v>
      </c>
      <c r="B2214" s="34">
        <v>930</v>
      </c>
      <c r="C2214" s="34" t="s">
        <v>122</v>
      </c>
      <c r="D2214" s="36">
        <v>363.95</v>
      </c>
      <c r="F2214" t="str">
        <f>A2214&amp;"-"&amp;B2214&amp;"-"&amp;C2214</f>
        <v>CP+_VERSO_CHENE_GRIS_TUBULAIRE-930-CP+ VERSO CHENE GRIS 180</v>
      </c>
      <c r="G2214" s="16">
        <f t="shared" si="34"/>
        <v>363.95</v>
      </c>
    </row>
    <row r="2215" spans="1:7" x14ac:dyDescent="0.25">
      <c r="A2215" s="34" t="s">
        <v>183</v>
      </c>
      <c r="B2215" s="34">
        <v>930</v>
      </c>
      <c r="C2215" s="34" t="s">
        <v>123</v>
      </c>
      <c r="D2215" s="36">
        <v>363.95</v>
      </c>
      <c r="F2215" t="str">
        <f>A2215&amp;"-"&amp;B2215&amp;"-"&amp;C2215</f>
        <v>CP+_VERSO_CHENE_GRIS_TUBULAIRE-930-CP+ VERSO CHENE GRIS 200</v>
      </c>
      <c r="G2215" s="16">
        <f t="shared" si="34"/>
        <v>363.95</v>
      </c>
    </row>
    <row r="2216" spans="1:7" x14ac:dyDescent="0.25">
      <c r="A2216" s="34" t="s">
        <v>183</v>
      </c>
      <c r="B2216" s="34">
        <v>930</v>
      </c>
      <c r="C2216" s="34" t="s">
        <v>124</v>
      </c>
      <c r="D2216" s="36">
        <v>379.9</v>
      </c>
      <c r="F2216" t="str">
        <f>A2216&amp;"-"&amp;B2216&amp;"-"&amp;C2216</f>
        <v>CP+_VERSO_CHENE_GRIS_TUBULAIRE-930-CP+ VERSO CHENE GRIS 220</v>
      </c>
      <c r="G2216" s="16">
        <f t="shared" si="34"/>
        <v>379.9</v>
      </c>
    </row>
    <row r="2217" spans="1:7" x14ac:dyDescent="0.25">
      <c r="A2217" s="34" t="s">
        <v>183</v>
      </c>
      <c r="B2217" s="34">
        <v>930</v>
      </c>
      <c r="C2217" s="34" t="s">
        <v>125</v>
      </c>
      <c r="D2217" s="36">
        <v>379.9</v>
      </c>
      <c r="F2217" t="str">
        <f>A2217&amp;"-"&amp;B2217&amp;"-"&amp;C2217</f>
        <v>CP+_VERSO_CHENE_GRIS_TUBULAIRE-930-CP+ VERSO CHENE GRIS 240</v>
      </c>
      <c r="G2217" s="16">
        <f t="shared" si="34"/>
        <v>379.9</v>
      </c>
    </row>
    <row r="2218" spans="1:7" x14ac:dyDescent="0.25">
      <c r="A2218" s="34" t="s">
        <v>183</v>
      </c>
      <c r="B2218" s="34">
        <v>930</v>
      </c>
      <c r="C2218" s="34" t="s">
        <v>126</v>
      </c>
      <c r="D2218" s="36">
        <v>379.9</v>
      </c>
      <c r="F2218" t="str">
        <f>A2218&amp;"-"&amp;B2218&amp;"-"&amp;C2218</f>
        <v>CP+_VERSO_CHENE_GRIS_TUBULAIRE-930-CP+ VERSO CHENE GRIS 265</v>
      </c>
      <c r="G2218" s="16">
        <f t="shared" si="34"/>
        <v>379.9</v>
      </c>
    </row>
    <row r="2219" spans="1:7" x14ac:dyDescent="0.25">
      <c r="A2219" s="34" t="s">
        <v>183</v>
      </c>
      <c r="B2219" s="34">
        <v>930</v>
      </c>
      <c r="C2219" s="34" t="s">
        <v>127</v>
      </c>
      <c r="D2219" s="36">
        <v>400.2</v>
      </c>
      <c r="F2219" t="str">
        <f>A2219&amp;"-"&amp;B2219&amp;"-"&amp;C2219</f>
        <v>CP+_VERSO_CHENE_GRIS_TUBULAIRE-930-CP+ VERSO CHENE GRIS 280</v>
      </c>
      <c r="G2219" s="16">
        <f t="shared" si="34"/>
        <v>400.2</v>
      </c>
    </row>
    <row r="2220" spans="1:7" x14ac:dyDescent="0.25">
      <c r="A2220" s="34" t="s">
        <v>183</v>
      </c>
      <c r="B2220" s="34">
        <v>930</v>
      </c>
      <c r="C2220" s="34" t="s">
        <v>128</v>
      </c>
      <c r="D2220" s="36">
        <v>400.2</v>
      </c>
      <c r="F2220" t="str">
        <f>A2220&amp;"-"&amp;B2220&amp;"-"&amp;C2220</f>
        <v>CP+_VERSO_CHENE_GRIS_TUBULAIRE-930-CP+ VERSO CHENE GRIS 300</v>
      </c>
      <c r="G2220" s="16">
        <f t="shared" si="34"/>
        <v>400.2</v>
      </c>
    </row>
    <row r="2221" spans="1:7" x14ac:dyDescent="0.25">
      <c r="A2221" s="34" t="s">
        <v>183</v>
      </c>
      <c r="B2221" s="34">
        <v>930</v>
      </c>
      <c r="C2221" s="34" t="s">
        <v>129</v>
      </c>
      <c r="D2221" s="36">
        <v>400.2</v>
      </c>
      <c r="F2221" t="str">
        <f>A2221&amp;"-"&amp;B2221&amp;"-"&amp;C2221</f>
        <v>CP+_VERSO_CHENE_GRIS_TUBULAIRE-930-CP+ VERSO CHENE GRIS 310</v>
      </c>
      <c r="G2221" s="16">
        <f t="shared" si="34"/>
        <v>400.2</v>
      </c>
    </row>
    <row r="2222" spans="1:7" x14ac:dyDescent="0.25">
      <c r="A2222" s="34" t="s">
        <v>183</v>
      </c>
      <c r="B2222" s="34">
        <v>930</v>
      </c>
      <c r="C2222" s="34" t="s">
        <v>130</v>
      </c>
      <c r="D2222" s="36">
        <v>400.2</v>
      </c>
      <c r="F2222" t="str">
        <f>A2222&amp;"-"&amp;B2222&amp;"-"&amp;C2222</f>
        <v>CP+_VERSO_CHENE_GRIS_TUBULAIRE-930-CP+ VERSO CHENE GRIS 330</v>
      </c>
      <c r="G2222" s="16">
        <f t="shared" si="34"/>
        <v>400.2</v>
      </c>
    </row>
    <row r="2223" spans="1:7" x14ac:dyDescent="0.25">
      <c r="A2223" s="34" t="s">
        <v>184</v>
      </c>
      <c r="B2223" s="34">
        <v>630</v>
      </c>
      <c r="C2223" s="34" t="s">
        <v>131</v>
      </c>
      <c r="D2223" s="36">
        <v>340.75</v>
      </c>
      <c r="F2223" t="str">
        <f>A2223&amp;"-"&amp;B2223&amp;"-"&amp;C2223</f>
        <v>CP+_VERSO_NOYER_TAUPE_TUBULAIRE-630-CP+ VERSO NOYER TAUPE 70</v>
      </c>
      <c r="G2223" s="16">
        <f t="shared" si="34"/>
        <v>340.75</v>
      </c>
    </row>
    <row r="2224" spans="1:7" x14ac:dyDescent="0.25">
      <c r="A2224" s="34" t="s">
        <v>184</v>
      </c>
      <c r="B2224" s="34">
        <v>630</v>
      </c>
      <c r="C2224" s="34" t="s">
        <v>132</v>
      </c>
      <c r="D2224" s="36">
        <v>340.75</v>
      </c>
      <c r="F2224" t="str">
        <f>A2224&amp;"-"&amp;B2224&amp;"-"&amp;C2224</f>
        <v>CP+_VERSO_NOYER_TAUPE_TUBULAIRE-630-CP+ VERSO NOYER TAUPE 80</v>
      </c>
      <c r="G2224" s="16">
        <f t="shared" si="34"/>
        <v>340.75</v>
      </c>
    </row>
    <row r="2225" spans="1:7" x14ac:dyDescent="0.25">
      <c r="A2225" s="34" t="s">
        <v>184</v>
      </c>
      <c r="B2225" s="34">
        <v>630</v>
      </c>
      <c r="C2225" s="34" t="s">
        <v>133</v>
      </c>
      <c r="D2225" s="36">
        <v>340.75</v>
      </c>
      <c r="F2225" t="str">
        <f>A2225&amp;"-"&amp;B2225&amp;"-"&amp;C2225</f>
        <v>CP+_VERSO_NOYER_TAUPE_TUBULAIRE-630-CP+ VERSO NOYER TAUPE 100</v>
      </c>
      <c r="G2225" s="16">
        <f t="shared" si="34"/>
        <v>340.75</v>
      </c>
    </row>
    <row r="2226" spans="1:7" x14ac:dyDescent="0.25">
      <c r="A2226" s="34" t="s">
        <v>184</v>
      </c>
      <c r="B2226" s="34">
        <v>630</v>
      </c>
      <c r="C2226" s="34" t="s">
        <v>134</v>
      </c>
      <c r="D2226" s="36">
        <v>340.75</v>
      </c>
      <c r="F2226" t="str">
        <f>A2226&amp;"-"&amp;B2226&amp;"-"&amp;C2226</f>
        <v>CP+_VERSO_NOYER_TAUPE_TUBULAIRE-630-CP+ VERSO NOYER TAUPE 120</v>
      </c>
      <c r="G2226" s="16">
        <f t="shared" si="34"/>
        <v>340.75</v>
      </c>
    </row>
    <row r="2227" spans="1:7" x14ac:dyDescent="0.25">
      <c r="A2227" s="34" t="s">
        <v>184</v>
      </c>
      <c r="B2227" s="34">
        <v>630</v>
      </c>
      <c r="C2227" s="34" t="s">
        <v>135</v>
      </c>
      <c r="D2227" s="36">
        <v>340.75</v>
      </c>
      <c r="F2227" t="str">
        <f>A2227&amp;"-"&amp;B2227&amp;"-"&amp;C2227</f>
        <v>CP+_VERSO_NOYER_TAUPE_TUBULAIRE-630-CP+ VERSO NOYER TAUPE 140</v>
      </c>
      <c r="G2227" s="16">
        <f t="shared" si="34"/>
        <v>340.75</v>
      </c>
    </row>
    <row r="2228" spans="1:7" x14ac:dyDescent="0.25">
      <c r="A2228" s="34" t="s">
        <v>184</v>
      </c>
      <c r="B2228" s="34">
        <v>630</v>
      </c>
      <c r="C2228" s="34" t="s">
        <v>136</v>
      </c>
      <c r="D2228" s="36">
        <v>353.8</v>
      </c>
      <c r="F2228" t="str">
        <f>A2228&amp;"-"&amp;B2228&amp;"-"&amp;C2228</f>
        <v>CP+_VERSO_NOYER_TAUPE_TUBULAIRE-630-CP+ VERSO NOYER TAUPE 160</v>
      </c>
      <c r="G2228" s="16">
        <f t="shared" si="34"/>
        <v>353.8</v>
      </c>
    </row>
    <row r="2229" spans="1:7" x14ac:dyDescent="0.25">
      <c r="A2229" s="34" t="s">
        <v>184</v>
      </c>
      <c r="B2229" s="34">
        <v>630</v>
      </c>
      <c r="C2229" s="34" t="s">
        <v>137</v>
      </c>
      <c r="D2229" s="36">
        <v>353.8</v>
      </c>
      <c r="F2229" t="str">
        <f>A2229&amp;"-"&amp;B2229&amp;"-"&amp;C2229</f>
        <v>CP+_VERSO_NOYER_TAUPE_TUBULAIRE-630-CP+ VERSO NOYER TAUPE 180</v>
      </c>
      <c r="G2229" s="16">
        <f t="shared" si="34"/>
        <v>353.8</v>
      </c>
    </row>
    <row r="2230" spans="1:7" x14ac:dyDescent="0.25">
      <c r="A2230" s="34" t="s">
        <v>184</v>
      </c>
      <c r="B2230" s="34">
        <v>630</v>
      </c>
      <c r="C2230" s="34" t="s">
        <v>138</v>
      </c>
      <c r="D2230" s="36">
        <v>353.8</v>
      </c>
      <c r="F2230" t="str">
        <f>A2230&amp;"-"&amp;B2230&amp;"-"&amp;C2230</f>
        <v>CP+_VERSO_NOYER_TAUPE_TUBULAIRE-630-CP+ VERSO NOYER TAUPE 200</v>
      </c>
      <c r="G2230" s="16">
        <f t="shared" si="34"/>
        <v>353.8</v>
      </c>
    </row>
    <row r="2231" spans="1:7" x14ac:dyDescent="0.25">
      <c r="A2231" s="34" t="s">
        <v>184</v>
      </c>
      <c r="B2231" s="34">
        <v>630</v>
      </c>
      <c r="C2231" s="34" t="s">
        <v>139</v>
      </c>
      <c r="D2231" s="36">
        <v>369.75</v>
      </c>
      <c r="F2231" t="str">
        <f>A2231&amp;"-"&amp;B2231&amp;"-"&amp;C2231</f>
        <v>CP+_VERSO_NOYER_TAUPE_TUBULAIRE-630-CP+ VERSO NOYER TAUPE 220</v>
      </c>
      <c r="G2231" s="16">
        <f t="shared" si="34"/>
        <v>369.75</v>
      </c>
    </row>
    <row r="2232" spans="1:7" x14ac:dyDescent="0.25">
      <c r="A2232" s="34" t="s">
        <v>184</v>
      </c>
      <c r="B2232" s="34">
        <v>630</v>
      </c>
      <c r="C2232" s="34" t="s">
        <v>140</v>
      </c>
      <c r="D2232" s="36">
        <v>369.75</v>
      </c>
      <c r="F2232" t="str">
        <f>A2232&amp;"-"&amp;B2232&amp;"-"&amp;C2232</f>
        <v>CP+_VERSO_NOYER_TAUPE_TUBULAIRE-630-CP+ VERSO NOYER TAUPE 240</v>
      </c>
      <c r="G2232" s="16">
        <f t="shared" si="34"/>
        <v>369.75</v>
      </c>
    </row>
    <row r="2233" spans="1:7" x14ac:dyDescent="0.25">
      <c r="A2233" s="34" t="s">
        <v>184</v>
      </c>
      <c r="B2233" s="34">
        <v>630</v>
      </c>
      <c r="C2233" s="34" t="s">
        <v>141</v>
      </c>
      <c r="D2233" s="36">
        <v>369.75</v>
      </c>
      <c r="F2233" t="str">
        <f>A2233&amp;"-"&amp;B2233&amp;"-"&amp;C2233</f>
        <v>CP+_VERSO_NOYER_TAUPE_TUBULAIRE-630-CP+ VERSO NOYER TAUPE 265</v>
      </c>
      <c r="G2233" s="16">
        <f t="shared" si="34"/>
        <v>369.75</v>
      </c>
    </row>
    <row r="2234" spans="1:7" x14ac:dyDescent="0.25">
      <c r="A2234" s="34" t="s">
        <v>184</v>
      </c>
      <c r="B2234" s="34">
        <v>630</v>
      </c>
      <c r="C2234" s="34" t="s">
        <v>142</v>
      </c>
      <c r="D2234" s="36">
        <v>390.05</v>
      </c>
      <c r="F2234" t="str">
        <f>A2234&amp;"-"&amp;B2234&amp;"-"&amp;C2234</f>
        <v>CP+_VERSO_NOYER_TAUPE_TUBULAIRE-630-CP+ VERSO NOYER TAUPE 280</v>
      </c>
      <c r="G2234" s="16">
        <f t="shared" si="34"/>
        <v>390.05</v>
      </c>
    </row>
    <row r="2235" spans="1:7" x14ac:dyDescent="0.25">
      <c r="A2235" s="34" t="s">
        <v>184</v>
      </c>
      <c r="B2235" s="34">
        <v>630</v>
      </c>
      <c r="C2235" s="34" t="s">
        <v>143</v>
      </c>
      <c r="D2235" s="36">
        <v>390.05</v>
      </c>
      <c r="F2235" t="str">
        <f>A2235&amp;"-"&amp;B2235&amp;"-"&amp;C2235</f>
        <v>CP+_VERSO_NOYER_TAUPE_TUBULAIRE-630-CP+ VERSO NOYER TAUPE 300</v>
      </c>
      <c r="G2235" s="16">
        <f t="shared" si="34"/>
        <v>390.05</v>
      </c>
    </row>
    <row r="2236" spans="1:7" x14ac:dyDescent="0.25">
      <c r="A2236" s="34" t="s">
        <v>184</v>
      </c>
      <c r="B2236" s="34">
        <v>630</v>
      </c>
      <c r="C2236" s="34" t="s">
        <v>144</v>
      </c>
      <c r="D2236" s="36">
        <v>390.05</v>
      </c>
      <c r="F2236" t="str">
        <f>A2236&amp;"-"&amp;B2236&amp;"-"&amp;C2236</f>
        <v>CP+_VERSO_NOYER_TAUPE_TUBULAIRE-630-CP+ VERSO NOYER TAUPE 310</v>
      </c>
      <c r="G2236" s="16">
        <f t="shared" si="34"/>
        <v>390.05</v>
      </c>
    </row>
    <row r="2237" spans="1:7" x14ac:dyDescent="0.25">
      <c r="A2237" s="34" t="s">
        <v>184</v>
      </c>
      <c r="B2237" s="34">
        <v>630</v>
      </c>
      <c r="C2237" s="34" t="s">
        <v>145</v>
      </c>
      <c r="D2237" s="36">
        <v>390.05</v>
      </c>
      <c r="F2237" t="str">
        <f>A2237&amp;"-"&amp;B2237&amp;"-"&amp;C2237</f>
        <v>CP+_VERSO_NOYER_TAUPE_TUBULAIRE-630-CP+ VERSO NOYER TAUPE 330</v>
      </c>
      <c r="G2237" s="16">
        <f t="shared" si="34"/>
        <v>390.05</v>
      </c>
    </row>
    <row r="2238" spans="1:7" x14ac:dyDescent="0.25">
      <c r="A2238" s="34" t="s">
        <v>184</v>
      </c>
      <c r="B2238" s="34">
        <v>730</v>
      </c>
      <c r="C2238" s="34" t="s">
        <v>131</v>
      </c>
      <c r="D2238" s="36">
        <v>340.75</v>
      </c>
      <c r="F2238" t="str">
        <f>A2238&amp;"-"&amp;B2238&amp;"-"&amp;C2238</f>
        <v>CP+_VERSO_NOYER_TAUPE_TUBULAIRE-730-CP+ VERSO NOYER TAUPE 70</v>
      </c>
      <c r="G2238" s="16">
        <f t="shared" si="34"/>
        <v>340.75</v>
      </c>
    </row>
    <row r="2239" spans="1:7" x14ac:dyDescent="0.25">
      <c r="A2239" s="34" t="s">
        <v>184</v>
      </c>
      <c r="B2239" s="34">
        <v>730</v>
      </c>
      <c r="C2239" s="34" t="s">
        <v>132</v>
      </c>
      <c r="D2239" s="36">
        <v>340.75</v>
      </c>
      <c r="F2239" t="str">
        <f>A2239&amp;"-"&amp;B2239&amp;"-"&amp;C2239</f>
        <v>CP+_VERSO_NOYER_TAUPE_TUBULAIRE-730-CP+ VERSO NOYER TAUPE 80</v>
      </c>
      <c r="G2239" s="16">
        <f t="shared" si="34"/>
        <v>340.75</v>
      </c>
    </row>
    <row r="2240" spans="1:7" x14ac:dyDescent="0.25">
      <c r="A2240" s="34" t="s">
        <v>184</v>
      </c>
      <c r="B2240" s="34">
        <v>730</v>
      </c>
      <c r="C2240" s="34" t="s">
        <v>133</v>
      </c>
      <c r="D2240" s="36">
        <v>340.75</v>
      </c>
      <c r="F2240" t="str">
        <f>A2240&amp;"-"&amp;B2240&amp;"-"&amp;C2240</f>
        <v>CP+_VERSO_NOYER_TAUPE_TUBULAIRE-730-CP+ VERSO NOYER TAUPE 100</v>
      </c>
      <c r="G2240" s="16">
        <f t="shared" si="34"/>
        <v>340.75</v>
      </c>
    </row>
    <row r="2241" spans="1:7" x14ac:dyDescent="0.25">
      <c r="A2241" s="34" t="s">
        <v>184</v>
      </c>
      <c r="B2241" s="34">
        <v>730</v>
      </c>
      <c r="C2241" s="34" t="s">
        <v>134</v>
      </c>
      <c r="D2241" s="36">
        <v>340.75</v>
      </c>
      <c r="F2241" t="str">
        <f>A2241&amp;"-"&amp;B2241&amp;"-"&amp;C2241</f>
        <v>CP+_VERSO_NOYER_TAUPE_TUBULAIRE-730-CP+ VERSO NOYER TAUPE 120</v>
      </c>
      <c r="G2241" s="16">
        <f t="shared" si="34"/>
        <v>340.75</v>
      </c>
    </row>
    <row r="2242" spans="1:7" x14ac:dyDescent="0.25">
      <c r="A2242" s="34" t="s">
        <v>184</v>
      </c>
      <c r="B2242" s="34">
        <v>730</v>
      </c>
      <c r="C2242" s="34" t="s">
        <v>135</v>
      </c>
      <c r="D2242" s="36">
        <v>340.75</v>
      </c>
      <c r="F2242" t="str">
        <f>A2242&amp;"-"&amp;B2242&amp;"-"&amp;C2242</f>
        <v>CP+_VERSO_NOYER_TAUPE_TUBULAIRE-730-CP+ VERSO NOYER TAUPE 140</v>
      </c>
      <c r="G2242" s="16">
        <f t="shared" si="34"/>
        <v>340.75</v>
      </c>
    </row>
    <row r="2243" spans="1:7" x14ac:dyDescent="0.25">
      <c r="A2243" s="34" t="s">
        <v>184</v>
      </c>
      <c r="B2243" s="34">
        <v>730</v>
      </c>
      <c r="C2243" s="34" t="s">
        <v>136</v>
      </c>
      <c r="D2243" s="36">
        <v>353.8</v>
      </c>
      <c r="F2243" t="str">
        <f>A2243&amp;"-"&amp;B2243&amp;"-"&amp;C2243</f>
        <v>CP+_VERSO_NOYER_TAUPE_TUBULAIRE-730-CP+ VERSO NOYER TAUPE 160</v>
      </c>
      <c r="G2243" s="16">
        <f t="shared" si="34"/>
        <v>353.8</v>
      </c>
    </row>
    <row r="2244" spans="1:7" x14ac:dyDescent="0.25">
      <c r="A2244" s="34" t="s">
        <v>184</v>
      </c>
      <c r="B2244" s="34">
        <v>730</v>
      </c>
      <c r="C2244" s="34" t="s">
        <v>137</v>
      </c>
      <c r="D2244" s="36">
        <v>353.8</v>
      </c>
      <c r="F2244" t="str">
        <f>A2244&amp;"-"&amp;B2244&amp;"-"&amp;C2244</f>
        <v>CP+_VERSO_NOYER_TAUPE_TUBULAIRE-730-CP+ VERSO NOYER TAUPE 180</v>
      </c>
      <c r="G2244" s="16">
        <f t="shared" ref="G2244:G2307" si="35">D2244</f>
        <v>353.8</v>
      </c>
    </row>
    <row r="2245" spans="1:7" x14ac:dyDescent="0.25">
      <c r="A2245" s="34" t="s">
        <v>184</v>
      </c>
      <c r="B2245" s="34">
        <v>730</v>
      </c>
      <c r="C2245" s="34" t="s">
        <v>138</v>
      </c>
      <c r="D2245" s="36">
        <v>353.8</v>
      </c>
      <c r="F2245" t="str">
        <f>A2245&amp;"-"&amp;B2245&amp;"-"&amp;C2245</f>
        <v>CP+_VERSO_NOYER_TAUPE_TUBULAIRE-730-CP+ VERSO NOYER TAUPE 200</v>
      </c>
      <c r="G2245" s="16">
        <f t="shared" si="35"/>
        <v>353.8</v>
      </c>
    </row>
    <row r="2246" spans="1:7" x14ac:dyDescent="0.25">
      <c r="A2246" s="34" t="s">
        <v>184</v>
      </c>
      <c r="B2246" s="34">
        <v>730</v>
      </c>
      <c r="C2246" s="34" t="s">
        <v>139</v>
      </c>
      <c r="D2246" s="36">
        <v>369.75</v>
      </c>
      <c r="F2246" t="str">
        <f>A2246&amp;"-"&amp;B2246&amp;"-"&amp;C2246</f>
        <v>CP+_VERSO_NOYER_TAUPE_TUBULAIRE-730-CP+ VERSO NOYER TAUPE 220</v>
      </c>
      <c r="G2246" s="16">
        <f t="shared" si="35"/>
        <v>369.75</v>
      </c>
    </row>
    <row r="2247" spans="1:7" x14ac:dyDescent="0.25">
      <c r="A2247" s="34" t="s">
        <v>184</v>
      </c>
      <c r="B2247" s="34">
        <v>730</v>
      </c>
      <c r="C2247" s="34" t="s">
        <v>140</v>
      </c>
      <c r="D2247" s="36">
        <v>369.75</v>
      </c>
      <c r="F2247" t="str">
        <f>A2247&amp;"-"&amp;B2247&amp;"-"&amp;C2247</f>
        <v>CP+_VERSO_NOYER_TAUPE_TUBULAIRE-730-CP+ VERSO NOYER TAUPE 240</v>
      </c>
      <c r="G2247" s="16">
        <f t="shared" si="35"/>
        <v>369.75</v>
      </c>
    </row>
    <row r="2248" spans="1:7" x14ac:dyDescent="0.25">
      <c r="A2248" s="34" t="s">
        <v>184</v>
      </c>
      <c r="B2248" s="34">
        <v>730</v>
      </c>
      <c r="C2248" s="34" t="s">
        <v>141</v>
      </c>
      <c r="D2248" s="36">
        <v>369.75</v>
      </c>
      <c r="F2248" t="str">
        <f>A2248&amp;"-"&amp;B2248&amp;"-"&amp;C2248</f>
        <v>CP+_VERSO_NOYER_TAUPE_TUBULAIRE-730-CP+ VERSO NOYER TAUPE 265</v>
      </c>
      <c r="G2248" s="16">
        <f t="shared" si="35"/>
        <v>369.75</v>
      </c>
    </row>
    <row r="2249" spans="1:7" x14ac:dyDescent="0.25">
      <c r="A2249" s="34" t="s">
        <v>184</v>
      </c>
      <c r="B2249" s="34">
        <v>730</v>
      </c>
      <c r="C2249" s="34" t="s">
        <v>142</v>
      </c>
      <c r="D2249" s="36">
        <v>390.05</v>
      </c>
      <c r="F2249" t="str">
        <f>A2249&amp;"-"&amp;B2249&amp;"-"&amp;C2249</f>
        <v>CP+_VERSO_NOYER_TAUPE_TUBULAIRE-730-CP+ VERSO NOYER TAUPE 280</v>
      </c>
      <c r="G2249" s="16">
        <f t="shared" si="35"/>
        <v>390.05</v>
      </c>
    </row>
    <row r="2250" spans="1:7" x14ac:dyDescent="0.25">
      <c r="A2250" s="34" t="s">
        <v>184</v>
      </c>
      <c r="B2250" s="34">
        <v>730</v>
      </c>
      <c r="C2250" s="34" t="s">
        <v>143</v>
      </c>
      <c r="D2250" s="36">
        <v>390.05</v>
      </c>
      <c r="F2250" t="str">
        <f>A2250&amp;"-"&amp;B2250&amp;"-"&amp;C2250</f>
        <v>CP+_VERSO_NOYER_TAUPE_TUBULAIRE-730-CP+ VERSO NOYER TAUPE 300</v>
      </c>
      <c r="G2250" s="16">
        <f t="shared" si="35"/>
        <v>390.05</v>
      </c>
    </row>
    <row r="2251" spans="1:7" x14ac:dyDescent="0.25">
      <c r="A2251" s="34" t="s">
        <v>184</v>
      </c>
      <c r="B2251" s="34">
        <v>730</v>
      </c>
      <c r="C2251" s="34" t="s">
        <v>144</v>
      </c>
      <c r="D2251" s="36">
        <v>390.05</v>
      </c>
      <c r="F2251" t="str">
        <f>A2251&amp;"-"&amp;B2251&amp;"-"&amp;C2251</f>
        <v>CP+_VERSO_NOYER_TAUPE_TUBULAIRE-730-CP+ VERSO NOYER TAUPE 310</v>
      </c>
      <c r="G2251" s="16">
        <f t="shared" si="35"/>
        <v>390.05</v>
      </c>
    </row>
    <row r="2252" spans="1:7" x14ac:dyDescent="0.25">
      <c r="A2252" s="34" t="s">
        <v>184</v>
      </c>
      <c r="B2252" s="34">
        <v>730</v>
      </c>
      <c r="C2252" s="34" t="s">
        <v>145</v>
      </c>
      <c r="D2252" s="36">
        <v>390.05</v>
      </c>
      <c r="F2252" t="str">
        <f>A2252&amp;"-"&amp;B2252&amp;"-"&amp;C2252</f>
        <v>CP+_VERSO_NOYER_TAUPE_TUBULAIRE-730-CP+ VERSO NOYER TAUPE 330</v>
      </c>
      <c r="G2252" s="16">
        <f t="shared" si="35"/>
        <v>390.05</v>
      </c>
    </row>
    <row r="2253" spans="1:7" x14ac:dyDescent="0.25">
      <c r="A2253" s="34" t="s">
        <v>184</v>
      </c>
      <c r="B2253" s="34">
        <v>830</v>
      </c>
      <c r="C2253" s="34" t="s">
        <v>131</v>
      </c>
      <c r="D2253" s="36">
        <v>340.75</v>
      </c>
      <c r="F2253" t="str">
        <f>A2253&amp;"-"&amp;B2253&amp;"-"&amp;C2253</f>
        <v>CP+_VERSO_NOYER_TAUPE_TUBULAIRE-830-CP+ VERSO NOYER TAUPE 70</v>
      </c>
      <c r="G2253" s="16">
        <f t="shared" si="35"/>
        <v>340.75</v>
      </c>
    </row>
    <row r="2254" spans="1:7" x14ac:dyDescent="0.25">
      <c r="A2254" s="34" t="s">
        <v>184</v>
      </c>
      <c r="B2254" s="34">
        <v>830</v>
      </c>
      <c r="C2254" s="34" t="s">
        <v>132</v>
      </c>
      <c r="D2254" s="36">
        <v>340.75</v>
      </c>
      <c r="F2254" t="str">
        <f>A2254&amp;"-"&amp;B2254&amp;"-"&amp;C2254</f>
        <v>CP+_VERSO_NOYER_TAUPE_TUBULAIRE-830-CP+ VERSO NOYER TAUPE 80</v>
      </c>
      <c r="G2254" s="16">
        <f t="shared" si="35"/>
        <v>340.75</v>
      </c>
    </row>
    <row r="2255" spans="1:7" x14ac:dyDescent="0.25">
      <c r="A2255" s="34" t="s">
        <v>184</v>
      </c>
      <c r="B2255" s="34">
        <v>830</v>
      </c>
      <c r="C2255" s="34" t="s">
        <v>133</v>
      </c>
      <c r="D2255" s="36">
        <v>340.75</v>
      </c>
      <c r="F2255" t="str">
        <f>A2255&amp;"-"&amp;B2255&amp;"-"&amp;C2255</f>
        <v>CP+_VERSO_NOYER_TAUPE_TUBULAIRE-830-CP+ VERSO NOYER TAUPE 100</v>
      </c>
      <c r="G2255" s="16">
        <f t="shared" si="35"/>
        <v>340.75</v>
      </c>
    </row>
    <row r="2256" spans="1:7" x14ac:dyDescent="0.25">
      <c r="A2256" s="34" t="s">
        <v>184</v>
      </c>
      <c r="B2256" s="34">
        <v>830</v>
      </c>
      <c r="C2256" s="34" t="s">
        <v>134</v>
      </c>
      <c r="D2256" s="36">
        <v>340.75</v>
      </c>
      <c r="F2256" t="str">
        <f>A2256&amp;"-"&amp;B2256&amp;"-"&amp;C2256</f>
        <v>CP+_VERSO_NOYER_TAUPE_TUBULAIRE-830-CP+ VERSO NOYER TAUPE 120</v>
      </c>
      <c r="G2256" s="16">
        <f t="shared" si="35"/>
        <v>340.75</v>
      </c>
    </row>
    <row r="2257" spans="1:7" x14ac:dyDescent="0.25">
      <c r="A2257" s="34" t="s">
        <v>184</v>
      </c>
      <c r="B2257" s="34">
        <v>830</v>
      </c>
      <c r="C2257" s="34" t="s">
        <v>135</v>
      </c>
      <c r="D2257" s="36">
        <v>340.75</v>
      </c>
      <c r="F2257" t="str">
        <f>A2257&amp;"-"&amp;B2257&amp;"-"&amp;C2257</f>
        <v>CP+_VERSO_NOYER_TAUPE_TUBULAIRE-830-CP+ VERSO NOYER TAUPE 140</v>
      </c>
      <c r="G2257" s="16">
        <f t="shared" si="35"/>
        <v>340.75</v>
      </c>
    </row>
    <row r="2258" spans="1:7" x14ac:dyDescent="0.25">
      <c r="A2258" s="34" t="s">
        <v>184</v>
      </c>
      <c r="B2258" s="34">
        <v>830</v>
      </c>
      <c r="C2258" s="34" t="s">
        <v>136</v>
      </c>
      <c r="D2258" s="36">
        <v>353.8</v>
      </c>
      <c r="F2258" t="str">
        <f>A2258&amp;"-"&amp;B2258&amp;"-"&amp;C2258</f>
        <v>CP+_VERSO_NOYER_TAUPE_TUBULAIRE-830-CP+ VERSO NOYER TAUPE 160</v>
      </c>
      <c r="G2258" s="16">
        <f t="shared" si="35"/>
        <v>353.8</v>
      </c>
    </row>
    <row r="2259" spans="1:7" x14ac:dyDescent="0.25">
      <c r="A2259" s="34" t="s">
        <v>184</v>
      </c>
      <c r="B2259" s="34">
        <v>830</v>
      </c>
      <c r="C2259" s="34" t="s">
        <v>137</v>
      </c>
      <c r="D2259" s="36">
        <v>353.8</v>
      </c>
      <c r="F2259" t="str">
        <f>A2259&amp;"-"&amp;B2259&amp;"-"&amp;C2259</f>
        <v>CP+_VERSO_NOYER_TAUPE_TUBULAIRE-830-CP+ VERSO NOYER TAUPE 180</v>
      </c>
      <c r="G2259" s="16">
        <f t="shared" si="35"/>
        <v>353.8</v>
      </c>
    </row>
    <row r="2260" spans="1:7" x14ac:dyDescent="0.25">
      <c r="A2260" s="34" t="s">
        <v>184</v>
      </c>
      <c r="B2260" s="34">
        <v>830</v>
      </c>
      <c r="C2260" s="34" t="s">
        <v>138</v>
      </c>
      <c r="D2260" s="36">
        <v>353.8</v>
      </c>
      <c r="F2260" t="str">
        <f>A2260&amp;"-"&amp;B2260&amp;"-"&amp;C2260</f>
        <v>CP+_VERSO_NOYER_TAUPE_TUBULAIRE-830-CP+ VERSO NOYER TAUPE 200</v>
      </c>
      <c r="G2260" s="16">
        <f t="shared" si="35"/>
        <v>353.8</v>
      </c>
    </row>
    <row r="2261" spans="1:7" x14ac:dyDescent="0.25">
      <c r="A2261" s="34" t="s">
        <v>184</v>
      </c>
      <c r="B2261" s="34">
        <v>830</v>
      </c>
      <c r="C2261" s="34" t="s">
        <v>139</v>
      </c>
      <c r="D2261" s="36">
        <v>369.75</v>
      </c>
      <c r="F2261" t="str">
        <f>A2261&amp;"-"&amp;B2261&amp;"-"&amp;C2261</f>
        <v>CP+_VERSO_NOYER_TAUPE_TUBULAIRE-830-CP+ VERSO NOYER TAUPE 220</v>
      </c>
      <c r="G2261" s="16">
        <f t="shared" si="35"/>
        <v>369.75</v>
      </c>
    </row>
    <row r="2262" spans="1:7" x14ac:dyDescent="0.25">
      <c r="A2262" s="34" t="s">
        <v>184</v>
      </c>
      <c r="B2262" s="34">
        <v>830</v>
      </c>
      <c r="C2262" s="34" t="s">
        <v>140</v>
      </c>
      <c r="D2262" s="36">
        <v>369.75</v>
      </c>
      <c r="F2262" t="str">
        <f>A2262&amp;"-"&amp;B2262&amp;"-"&amp;C2262</f>
        <v>CP+_VERSO_NOYER_TAUPE_TUBULAIRE-830-CP+ VERSO NOYER TAUPE 240</v>
      </c>
      <c r="G2262" s="16">
        <f t="shared" si="35"/>
        <v>369.75</v>
      </c>
    </row>
    <row r="2263" spans="1:7" x14ac:dyDescent="0.25">
      <c r="A2263" s="34" t="s">
        <v>184</v>
      </c>
      <c r="B2263" s="34">
        <v>830</v>
      </c>
      <c r="C2263" s="34" t="s">
        <v>141</v>
      </c>
      <c r="D2263" s="36">
        <v>369.75</v>
      </c>
      <c r="F2263" t="str">
        <f>A2263&amp;"-"&amp;B2263&amp;"-"&amp;C2263</f>
        <v>CP+_VERSO_NOYER_TAUPE_TUBULAIRE-830-CP+ VERSO NOYER TAUPE 265</v>
      </c>
      <c r="G2263" s="16">
        <f t="shared" si="35"/>
        <v>369.75</v>
      </c>
    </row>
    <row r="2264" spans="1:7" x14ac:dyDescent="0.25">
      <c r="A2264" s="34" t="s">
        <v>184</v>
      </c>
      <c r="B2264" s="34">
        <v>830</v>
      </c>
      <c r="C2264" s="34" t="s">
        <v>142</v>
      </c>
      <c r="D2264" s="36">
        <v>390.05</v>
      </c>
      <c r="F2264" t="str">
        <f>A2264&amp;"-"&amp;B2264&amp;"-"&amp;C2264</f>
        <v>CP+_VERSO_NOYER_TAUPE_TUBULAIRE-830-CP+ VERSO NOYER TAUPE 280</v>
      </c>
      <c r="G2264" s="16">
        <f t="shared" si="35"/>
        <v>390.05</v>
      </c>
    </row>
    <row r="2265" spans="1:7" x14ac:dyDescent="0.25">
      <c r="A2265" s="34" t="s">
        <v>184</v>
      </c>
      <c r="B2265" s="34">
        <v>830</v>
      </c>
      <c r="C2265" s="34" t="s">
        <v>143</v>
      </c>
      <c r="D2265" s="36">
        <v>390.05</v>
      </c>
      <c r="F2265" t="str">
        <f>A2265&amp;"-"&amp;B2265&amp;"-"&amp;C2265</f>
        <v>CP+_VERSO_NOYER_TAUPE_TUBULAIRE-830-CP+ VERSO NOYER TAUPE 300</v>
      </c>
      <c r="G2265" s="16">
        <f t="shared" si="35"/>
        <v>390.05</v>
      </c>
    </row>
    <row r="2266" spans="1:7" x14ac:dyDescent="0.25">
      <c r="A2266" s="34" t="s">
        <v>184</v>
      </c>
      <c r="B2266" s="34">
        <v>830</v>
      </c>
      <c r="C2266" s="34" t="s">
        <v>144</v>
      </c>
      <c r="D2266" s="36">
        <v>390.05</v>
      </c>
      <c r="F2266" t="str">
        <f>A2266&amp;"-"&amp;B2266&amp;"-"&amp;C2266</f>
        <v>CP+_VERSO_NOYER_TAUPE_TUBULAIRE-830-CP+ VERSO NOYER TAUPE 310</v>
      </c>
      <c r="G2266" s="16">
        <f t="shared" si="35"/>
        <v>390.05</v>
      </c>
    </row>
    <row r="2267" spans="1:7" x14ac:dyDescent="0.25">
      <c r="A2267" s="34" t="s">
        <v>184</v>
      </c>
      <c r="B2267" s="34">
        <v>830</v>
      </c>
      <c r="C2267" s="34" t="s">
        <v>145</v>
      </c>
      <c r="D2267" s="36">
        <v>390.05</v>
      </c>
      <c r="F2267" t="str">
        <f>A2267&amp;"-"&amp;B2267&amp;"-"&amp;C2267</f>
        <v>CP+_VERSO_NOYER_TAUPE_TUBULAIRE-830-CP+ VERSO NOYER TAUPE 330</v>
      </c>
      <c r="G2267" s="16">
        <f t="shared" si="35"/>
        <v>390.05</v>
      </c>
    </row>
    <row r="2268" spans="1:7" x14ac:dyDescent="0.25">
      <c r="A2268" s="34" t="s">
        <v>184</v>
      </c>
      <c r="B2268" s="34">
        <v>930</v>
      </c>
      <c r="C2268" s="34" t="s">
        <v>131</v>
      </c>
      <c r="D2268" s="36">
        <v>350.9</v>
      </c>
      <c r="F2268" t="str">
        <f>A2268&amp;"-"&amp;B2268&amp;"-"&amp;C2268</f>
        <v>CP+_VERSO_NOYER_TAUPE_TUBULAIRE-930-CP+ VERSO NOYER TAUPE 70</v>
      </c>
      <c r="G2268" s="16">
        <f t="shared" si="35"/>
        <v>350.9</v>
      </c>
    </row>
    <row r="2269" spans="1:7" x14ac:dyDescent="0.25">
      <c r="A2269" s="34" t="s">
        <v>184</v>
      </c>
      <c r="B2269" s="34">
        <v>930</v>
      </c>
      <c r="C2269" s="34" t="s">
        <v>132</v>
      </c>
      <c r="D2269" s="36">
        <v>350.9</v>
      </c>
      <c r="F2269" t="str">
        <f>A2269&amp;"-"&amp;B2269&amp;"-"&amp;C2269</f>
        <v>CP+_VERSO_NOYER_TAUPE_TUBULAIRE-930-CP+ VERSO NOYER TAUPE 80</v>
      </c>
      <c r="G2269" s="16">
        <f t="shared" si="35"/>
        <v>350.9</v>
      </c>
    </row>
    <row r="2270" spans="1:7" x14ac:dyDescent="0.25">
      <c r="A2270" s="34" t="s">
        <v>184</v>
      </c>
      <c r="B2270" s="34">
        <v>930</v>
      </c>
      <c r="C2270" s="34" t="s">
        <v>133</v>
      </c>
      <c r="D2270" s="36">
        <v>350.9</v>
      </c>
      <c r="F2270" t="str">
        <f>A2270&amp;"-"&amp;B2270&amp;"-"&amp;C2270</f>
        <v>CP+_VERSO_NOYER_TAUPE_TUBULAIRE-930-CP+ VERSO NOYER TAUPE 100</v>
      </c>
      <c r="G2270" s="16">
        <f t="shared" si="35"/>
        <v>350.9</v>
      </c>
    </row>
    <row r="2271" spans="1:7" x14ac:dyDescent="0.25">
      <c r="A2271" s="34" t="s">
        <v>184</v>
      </c>
      <c r="B2271" s="34">
        <v>930</v>
      </c>
      <c r="C2271" s="34" t="s">
        <v>134</v>
      </c>
      <c r="D2271" s="36">
        <v>350.9</v>
      </c>
      <c r="F2271" t="str">
        <f>A2271&amp;"-"&amp;B2271&amp;"-"&amp;C2271</f>
        <v>CP+_VERSO_NOYER_TAUPE_TUBULAIRE-930-CP+ VERSO NOYER TAUPE 120</v>
      </c>
      <c r="G2271" s="16">
        <f t="shared" si="35"/>
        <v>350.9</v>
      </c>
    </row>
    <row r="2272" spans="1:7" x14ac:dyDescent="0.25">
      <c r="A2272" s="34" t="s">
        <v>184</v>
      </c>
      <c r="B2272" s="34">
        <v>930</v>
      </c>
      <c r="C2272" s="34" t="s">
        <v>135</v>
      </c>
      <c r="D2272" s="36">
        <v>350.9</v>
      </c>
      <c r="F2272" t="str">
        <f>A2272&amp;"-"&amp;B2272&amp;"-"&amp;C2272</f>
        <v>CP+_VERSO_NOYER_TAUPE_TUBULAIRE-930-CP+ VERSO NOYER TAUPE 140</v>
      </c>
      <c r="G2272" s="16">
        <f t="shared" si="35"/>
        <v>350.9</v>
      </c>
    </row>
    <row r="2273" spans="1:7" x14ac:dyDescent="0.25">
      <c r="A2273" s="34" t="s">
        <v>184</v>
      </c>
      <c r="B2273" s="34">
        <v>930</v>
      </c>
      <c r="C2273" s="34" t="s">
        <v>136</v>
      </c>
      <c r="D2273" s="36">
        <v>363.95</v>
      </c>
      <c r="F2273" t="str">
        <f>A2273&amp;"-"&amp;B2273&amp;"-"&amp;C2273</f>
        <v>CP+_VERSO_NOYER_TAUPE_TUBULAIRE-930-CP+ VERSO NOYER TAUPE 160</v>
      </c>
      <c r="G2273" s="16">
        <f t="shared" si="35"/>
        <v>363.95</v>
      </c>
    </row>
    <row r="2274" spans="1:7" x14ac:dyDescent="0.25">
      <c r="A2274" s="34" t="s">
        <v>184</v>
      </c>
      <c r="B2274" s="34">
        <v>930</v>
      </c>
      <c r="C2274" s="34" t="s">
        <v>137</v>
      </c>
      <c r="D2274" s="36">
        <v>363.95</v>
      </c>
      <c r="F2274" t="str">
        <f>A2274&amp;"-"&amp;B2274&amp;"-"&amp;C2274</f>
        <v>CP+_VERSO_NOYER_TAUPE_TUBULAIRE-930-CP+ VERSO NOYER TAUPE 180</v>
      </c>
      <c r="G2274" s="16">
        <f t="shared" si="35"/>
        <v>363.95</v>
      </c>
    </row>
    <row r="2275" spans="1:7" x14ac:dyDescent="0.25">
      <c r="A2275" s="34" t="s">
        <v>184</v>
      </c>
      <c r="B2275" s="34">
        <v>930</v>
      </c>
      <c r="C2275" s="34" t="s">
        <v>138</v>
      </c>
      <c r="D2275" s="36">
        <v>363.95</v>
      </c>
      <c r="F2275" t="str">
        <f>A2275&amp;"-"&amp;B2275&amp;"-"&amp;C2275</f>
        <v>CP+_VERSO_NOYER_TAUPE_TUBULAIRE-930-CP+ VERSO NOYER TAUPE 200</v>
      </c>
      <c r="G2275" s="16">
        <f t="shared" si="35"/>
        <v>363.95</v>
      </c>
    </row>
    <row r="2276" spans="1:7" x14ac:dyDescent="0.25">
      <c r="A2276" s="34" t="s">
        <v>184</v>
      </c>
      <c r="B2276" s="34">
        <v>930</v>
      </c>
      <c r="C2276" s="34" t="s">
        <v>139</v>
      </c>
      <c r="D2276" s="36">
        <v>379.9</v>
      </c>
      <c r="F2276" t="str">
        <f>A2276&amp;"-"&amp;B2276&amp;"-"&amp;C2276</f>
        <v>CP+_VERSO_NOYER_TAUPE_TUBULAIRE-930-CP+ VERSO NOYER TAUPE 220</v>
      </c>
      <c r="G2276" s="16">
        <f t="shared" si="35"/>
        <v>379.9</v>
      </c>
    </row>
    <row r="2277" spans="1:7" x14ac:dyDescent="0.25">
      <c r="A2277" s="34" t="s">
        <v>184</v>
      </c>
      <c r="B2277" s="34">
        <v>930</v>
      </c>
      <c r="C2277" s="34" t="s">
        <v>140</v>
      </c>
      <c r="D2277" s="36">
        <v>379.9</v>
      </c>
      <c r="F2277" t="str">
        <f>A2277&amp;"-"&amp;B2277&amp;"-"&amp;C2277</f>
        <v>CP+_VERSO_NOYER_TAUPE_TUBULAIRE-930-CP+ VERSO NOYER TAUPE 240</v>
      </c>
      <c r="G2277" s="16">
        <f t="shared" si="35"/>
        <v>379.9</v>
      </c>
    </row>
    <row r="2278" spans="1:7" x14ac:dyDescent="0.25">
      <c r="A2278" s="34" t="s">
        <v>184</v>
      </c>
      <c r="B2278" s="34">
        <v>930</v>
      </c>
      <c r="C2278" s="34" t="s">
        <v>141</v>
      </c>
      <c r="D2278" s="36">
        <v>379.9</v>
      </c>
      <c r="F2278" t="str">
        <f>A2278&amp;"-"&amp;B2278&amp;"-"&amp;C2278</f>
        <v>CP+_VERSO_NOYER_TAUPE_TUBULAIRE-930-CP+ VERSO NOYER TAUPE 265</v>
      </c>
      <c r="G2278" s="16">
        <f t="shared" si="35"/>
        <v>379.9</v>
      </c>
    </row>
    <row r="2279" spans="1:7" x14ac:dyDescent="0.25">
      <c r="A2279" s="34" t="s">
        <v>184</v>
      </c>
      <c r="B2279" s="34">
        <v>930</v>
      </c>
      <c r="C2279" s="34" t="s">
        <v>142</v>
      </c>
      <c r="D2279" s="36">
        <v>400.2</v>
      </c>
      <c r="F2279" t="str">
        <f>A2279&amp;"-"&amp;B2279&amp;"-"&amp;C2279</f>
        <v>CP+_VERSO_NOYER_TAUPE_TUBULAIRE-930-CP+ VERSO NOYER TAUPE 280</v>
      </c>
      <c r="G2279" s="16">
        <f t="shared" si="35"/>
        <v>400.2</v>
      </c>
    </row>
    <row r="2280" spans="1:7" x14ac:dyDescent="0.25">
      <c r="A2280" s="34" t="s">
        <v>184</v>
      </c>
      <c r="B2280" s="34">
        <v>930</v>
      </c>
      <c r="C2280" s="34" t="s">
        <v>143</v>
      </c>
      <c r="D2280" s="36">
        <v>400.2</v>
      </c>
      <c r="F2280" t="str">
        <f>A2280&amp;"-"&amp;B2280&amp;"-"&amp;C2280</f>
        <v>CP+_VERSO_NOYER_TAUPE_TUBULAIRE-930-CP+ VERSO NOYER TAUPE 300</v>
      </c>
      <c r="G2280" s="16">
        <f t="shared" si="35"/>
        <v>400.2</v>
      </c>
    </row>
    <row r="2281" spans="1:7" x14ac:dyDescent="0.25">
      <c r="A2281" s="34" t="s">
        <v>184</v>
      </c>
      <c r="B2281" s="34">
        <v>930</v>
      </c>
      <c r="C2281" s="34" t="s">
        <v>144</v>
      </c>
      <c r="D2281" s="36">
        <v>400.2</v>
      </c>
      <c r="F2281" t="str">
        <f>A2281&amp;"-"&amp;B2281&amp;"-"&amp;C2281</f>
        <v>CP+_VERSO_NOYER_TAUPE_TUBULAIRE-930-CP+ VERSO NOYER TAUPE 310</v>
      </c>
      <c r="G2281" s="16">
        <f t="shared" si="35"/>
        <v>400.2</v>
      </c>
    </row>
    <row r="2282" spans="1:7" x14ac:dyDescent="0.25">
      <c r="A2282" s="34" t="s">
        <v>184</v>
      </c>
      <c r="B2282" s="34">
        <v>930</v>
      </c>
      <c r="C2282" s="34" t="s">
        <v>145</v>
      </c>
      <c r="D2282" s="36">
        <v>400.2</v>
      </c>
      <c r="F2282" t="str">
        <f>A2282&amp;"-"&amp;B2282&amp;"-"&amp;C2282</f>
        <v>CP+_VERSO_NOYER_TAUPE_TUBULAIRE-930-CP+ VERSO NOYER TAUPE 330</v>
      </c>
      <c r="G2282" s="16">
        <f t="shared" si="35"/>
        <v>400.2</v>
      </c>
    </row>
    <row r="2283" spans="1:7" x14ac:dyDescent="0.25">
      <c r="A2283" s="34" t="s">
        <v>185</v>
      </c>
      <c r="B2283" s="34">
        <v>630</v>
      </c>
      <c r="C2283" s="34" t="s">
        <v>146</v>
      </c>
      <c r="D2283" s="36">
        <v>340.75</v>
      </c>
      <c r="F2283" t="str">
        <f>A2283&amp;"-"&amp;B2283&amp;"-"&amp;C2283</f>
        <v>CP+_VERSO_PALDAO_GRIS_TUBULAIRE-630-CP+ VERSO PALDAO GRIS 70</v>
      </c>
      <c r="G2283" s="16">
        <f t="shared" si="35"/>
        <v>340.75</v>
      </c>
    </row>
    <row r="2284" spans="1:7" x14ac:dyDescent="0.25">
      <c r="A2284" s="34" t="s">
        <v>185</v>
      </c>
      <c r="B2284" s="34">
        <v>630</v>
      </c>
      <c r="C2284" s="34" t="s">
        <v>147</v>
      </c>
      <c r="D2284" s="36">
        <v>340.75</v>
      </c>
      <c r="F2284" t="str">
        <f>A2284&amp;"-"&amp;B2284&amp;"-"&amp;C2284</f>
        <v>CP+_VERSO_PALDAO_GRIS_TUBULAIRE-630-CP+ VERSO PALDAO GRIS 80</v>
      </c>
      <c r="G2284" s="16">
        <f t="shared" si="35"/>
        <v>340.75</v>
      </c>
    </row>
    <row r="2285" spans="1:7" x14ac:dyDescent="0.25">
      <c r="A2285" s="34" t="s">
        <v>185</v>
      </c>
      <c r="B2285" s="34">
        <v>630</v>
      </c>
      <c r="C2285" s="34" t="s">
        <v>148</v>
      </c>
      <c r="D2285" s="36">
        <v>340.75</v>
      </c>
      <c r="F2285" t="str">
        <f>A2285&amp;"-"&amp;B2285&amp;"-"&amp;C2285</f>
        <v>CP+_VERSO_PALDAO_GRIS_TUBULAIRE-630-CP+ VERSO PALDAO GRIS 100</v>
      </c>
      <c r="G2285" s="16">
        <f t="shared" si="35"/>
        <v>340.75</v>
      </c>
    </row>
    <row r="2286" spans="1:7" x14ac:dyDescent="0.25">
      <c r="A2286" s="34" t="s">
        <v>185</v>
      </c>
      <c r="B2286" s="34">
        <v>630</v>
      </c>
      <c r="C2286" s="34" t="s">
        <v>149</v>
      </c>
      <c r="D2286" s="36">
        <v>340.75</v>
      </c>
      <c r="F2286" t="str">
        <f>A2286&amp;"-"&amp;B2286&amp;"-"&amp;C2286</f>
        <v>CP+_VERSO_PALDAO_GRIS_TUBULAIRE-630-CP+ VERSO PALDAO GRIS 120</v>
      </c>
      <c r="G2286" s="16">
        <f t="shared" si="35"/>
        <v>340.75</v>
      </c>
    </row>
    <row r="2287" spans="1:7" x14ac:dyDescent="0.25">
      <c r="A2287" s="34" t="s">
        <v>185</v>
      </c>
      <c r="B2287" s="34">
        <v>630</v>
      </c>
      <c r="C2287" s="34" t="s">
        <v>150</v>
      </c>
      <c r="D2287" s="36">
        <v>340.75</v>
      </c>
      <c r="F2287" t="str">
        <f>A2287&amp;"-"&amp;B2287&amp;"-"&amp;C2287</f>
        <v>CP+_VERSO_PALDAO_GRIS_TUBULAIRE-630-CP+ VERSO PALDAO GRIS 140</v>
      </c>
      <c r="G2287" s="16">
        <f t="shared" si="35"/>
        <v>340.75</v>
      </c>
    </row>
    <row r="2288" spans="1:7" x14ac:dyDescent="0.25">
      <c r="A2288" s="34" t="s">
        <v>185</v>
      </c>
      <c r="B2288" s="34">
        <v>630</v>
      </c>
      <c r="C2288" s="34" t="s">
        <v>151</v>
      </c>
      <c r="D2288" s="36">
        <v>353.8</v>
      </c>
      <c r="F2288" t="str">
        <f>A2288&amp;"-"&amp;B2288&amp;"-"&amp;C2288</f>
        <v>CP+_VERSO_PALDAO_GRIS_TUBULAIRE-630-CP+ VERSO PALDAO GRIS 160</v>
      </c>
      <c r="G2288" s="16">
        <f t="shared" si="35"/>
        <v>353.8</v>
      </c>
    </row>
    <row r="2289" spans="1:7" x14ac:dyDescent="0.25">
      <c r="A2289" s="34" t="s">
        <v>185</v>
      </c>
      <c r="B2289" s="34">
        <v>630</v>
      </c>
      <c r="C2289" s="34" t="s">
        <v>152</v>
      </c>
      <c r="D2289" s="36">
        <v>353.8</v>
      </c>
      <c r="F2289" t="str">
        <f>A2289&amp;"-"&amp;B2289&amp;"-"&amp;C2289</f>
        <v>CP+_VERSO_PALDAO_GRIS_TUBULAIRE-630-CP+ VERSO PALDAO GRIS 180</v>
      </c>
      <c r="G2289" s="16">
        <f t="shared" si="35"/>
        <v>353.8</v>
      </c>
    </row>
    <row r="2290" spans="1:7" x14ac:dyDescent="0.25">
      <c r="A2290" s="34" t="s">
        <v>185</v>
      </c>
      <c r="B2290" s="34">
        <v>630</v>
      </c>
      <c r="C2290" s="34" t="s">
        <v>153</v>
      </c>
      <c r="D2290" s="36">
        <v>353.8</v>
      </c>
      <c r="F2290" t="str">
        <f>A2290&amp;"-"&amp;B2290&amp;"-"&amp;C2290</f>
        <v>CP+_VERSO_PALDAO_GRIS_TUBULAIRE-630-CP+ VERSO PALDAO GRIS 200</v>
      </c>
      <c r="G2290" s="16">
        <f t="shared" si="35"/>
        <v>353.8</v>
      </c>
    </row>
    <row r="2291" spans="1:7" x14ac:dyDescent="0.25">
      <c r="A2291" s="34" t="s">
        <v>185</v>
      </c>
      <c r="B2291" s="34">
        <v>630</v>
      </c>
      <c r="C2291" s="34" t="s">
        <v>154</v>
      </c>
      <c r="D2291" s="36">
        <v>369.75</v>
      </c>
      <c r="F2291" t="str">
        <f>A2291&amp;"-"&amp;B2291&amp;"-"&amp;C2291</f>
        <v>CP+_VERSO_PALDAO_GRIS_TUBULAIRE-630-CP+ VERSO PALDAO GRIS 220</v>
      </c>
      <c r="G2291" s="16">
        <f t="shared" si="35"/>
        <v>369.75</v>
      </c>
    </row>
    <row r="2292" spans="1:7" x14ac:dyDescent="0.25">
      <c r="A2292" s="34" t="s">
        <v>185</v>
      </c>
      <c r="B2292" s="34">
        <v>630</v>
      </c>
      <c r="C2292" s="34" t="s">
        <v>155</v>
      </c>
      <c r="D2292" s="36">
        <v>369.75</v>
      </c>
      <c r="F2292" t="str">
        <f>A2292&amp;"-"&amp;B2292&amp;"-"&amp;C2292</f>
        <v>CP+_VERSO_PALDAO_GRIS_TUBULAIRE-630-CP+ VERSO PALDAO GRIS 240</v>
      </c>
      <c r="G2292" s="16">
        <f t="shared" si="35"/>
        <v>369.75</v>
      </c>
    </row>
    <row r="2293" spans="1:7" x14ac:dyDescent="0.25">
      <c r="A2293" s="34" t="s">
        <v>185</v>
      </c>
      <c r="B2293" s="34">
        <v>630</v>
      </c>
      <c r="C2293" s="34" t="s">
        <v>156</v>
      </c>
      <c r="D2293" s="36">
        <v>369.75</v>
      </c>
      <c r="F2293" t="str">
        <f>A2293&amp;"-"&amp;B2293&amp;"-"&amp;C2293</f>
        <v>CP+_VERSO_PALDAO_GRIS_TUBULAIRE-630-CP+ VERSO PALDAO GRIS 265</v>
      </c>
      <c r="G2293" s="16">
        <f t="shared" si="35"/>
        <v>369.75</v>
      </c>
    </row>
    <row r="2294" spans="1:7" x14ac:dyDescent="0.25">
      <c r="A2294" s="34" t="s">
        <v>185</v>
      </c>
      <c r="B2294" s="34">
        <v>630</v>
      </c>
      <c r="C2294" s="34" t="s">
        <v>157</v>
      </c>
      <c r="D2294" s="36">
        <v>390.05</v>
      </c>
      <c r="F2294" t="str">
        <f>A2294&amp;"-"&amp;B2294&amp;"-"&amp;C2294</f>
        <v>CP+_VERSO_PALDAO_GRIS_TUBULAIRE-630-CP+ VERSO PALDAO GRIS 280</v>
      </c>
      <c r="G2294" s="16">
        <f t="shared" si="35"/>
        <v>390.05</v>
      </c>
    </row>
    <row r="2295" spans="1:7" x14ac:dyDescent="0.25">
      <c r="A2295" s="34" t="s">
        <v>185</v>
      </c>
      <c r="B2295" s="34">
        <v>630</v>
      </c>
      <c r="C2295" s="34" t="s">
        <v>158</v>
      </c>
      <c r="D2295" s="36">
        <v>390.05</v>
      </c>
      <c r="F2295" t="str">
        <f>A2295&amp;"-"&amp;B2295&amp;"-"&amp;C2295</f>
        <v>CP+_VERSO_PALDAO_GRIS_TUBULAIRE-630-CP+ VERSO PALDAO GRIS 300</v>
      </c>
      <c r="G2295" s="16">
        <f t="shared" si="35"/>
        <v>390.05</v>
      </c>
    </row>
    <row r="2296" spans="1:7" x14ac:dyDescent="0.25">
      <c r="A2296" s="34" t="s">
        <v>185</v>
      </c>
      <c r="B2296" s="34">
        <v>630</v>
      </c>
      <c r="C2296" s="34" t="s">
        <v>159</v>
      </c>
      <c r="D2296" s="36">
        <v>390.05</v>
      </c>
      <c r="F2296" t="str">
        <f>A2296&amp;"-"&amp;B2296&amp;"-"&amp;C2296</f>
        <v>CP+_VERSO_PALDAO_GRIS_TUBULAIRE-630-CP+ VERSO PALDAO GRIS 310</v>
      </c>
      <c r="G2296" s="16">
        <f t="shared" si="35"/>
        <v>390.05</v>
      </c>
    </row>
    <row r="2297" spans="1:7" x14ac:dyDescent="0.25">
      <c r="A2297" s="34" t="s">
        <v>185</v>
      </c>
      <c r="B2297" s="34">
        <v>630</v>
      </c>
      <c r="C2297" s="34" t="s">
        <v>160</v>
      </c>
      <c r="D2297" s="36">
        <v>390.05</v>
      </c>
      <c r="F2297" t="str">
        <f>A2297&amp;"-"&amp;B2297&amp;"-"&amp;C2297</f>
        <v>CP+_VERSO_PALDAO_GRIS_TUBULAIRE-630-CP+ VERSO PALDAO GRIS 330</v>
      </c>
      <c r="G2297" s="16">
        <f t="shared" si="35"/>
        <v>390.05</v>
      </c>
    </row>
    <row r="2298" spans="1:7" x14ac:dyDescent="0.25">
      <c r="A2298" s="34" t="s">
        <v>185</v>
      </c>
      <c r="B2298" s="34">
        <v>730</v>
      </c>
      <c r="C2298" s="34" t="s">
        <v>146</v>
      </c>
      <c r="D2298" s="36">
        <v>340.75</v>
      </c>
      <c r="F2298" t="str">
        <f>A2298&amp;"-"&amp;B2298&amp;"-"&amp;C2298</f>
        <v>CP+_VERSO_PALDAO_GRIS_TUBULAIRE-730-CP+ VERSO PALDAO GRIS 70</v>
      </c>
      <c r="G2298" s="16">
        <f t="shared" si="35"/>
        <v>340.75</v>
      </c>
    </row>
    <row r="2299" spans="1:7" x14ac:dyDescent="0.25">
      <c r="A2299" s="34" t="s">
        <v>185</v>
      </c>
      <c r="B2299" s="34">
        <v>730</v>
      </c>
      <c r="C2299" s="34" t="s">
        <v>147</v>
      </c>
      <c r="D2299" s="36">
        <v>340.75</v>
      </c>
      <c r="F2299" t="str">
        <f>A2299&amp;"-"&amp;B2299&amp;"-"&amp;C2299</f>
        <v>CP+_VERSO_PALDAO_GRIS_TUBULAIRE-730-CP+ VERSO PALDAO GRIS 80</v>
      </c>
      <c r="G2299" s="16">
        <f t="shared" si="35"/>
        <v>340.75</v>
      </c>
    </row>
    <row r="2300" spans="1:7" x14ac:dyDescent="0.25">
      <c r="A2300" s="34" t="s">
        <v>185</v>
      </c>
      <c r="B2300" s="34">
        <v>730</v>
      </c>
      <c r="C2300" s="34" t="s">
        <v>148</v>
      </c>
      <c r="D2300" s="36">
        <v>340.75</v>
      </c>
      <c r="F2300" t="str">
        <f>A2300&amp;"-"&amp;B2300&amp;"-"&amp;C2300</f>
        <v>CP+_VERSO_PALDAO_GRIS_TUBULAIRE-730-CP+ VERSO PALDAO GRIS 100</v>
      </c>
      <c r="G2300" s="16">
        <f t="shared" si="35"/>
        <v>340.75</v>
      </c>
    </row>
    <row r="2301" spans="1:7" x14ac:dyDescent="0.25">
      <c r="A2301" s="34" t="s">
        <v>185</v>
      </c>
      <c r="B2301" s="34">
        <v>730</v>
      </c>
      <c r="C2301" s="34" t="s">
        <v>149</v>
      </c>
      <c r="D2301" s="36">
        <v>340.75</v>
      </c>
      <c r="F2301" t="str">
        <f>A2301&amp;"-"&amp;B2301&amp;"-"&amp;C2301</f>
        <v>CP+_VERSO_PALDAO_GRIS_TUBULAIRE-730-CP+ VERSO PALDAO GRIS 120</v>
      </c>
      <c r="G2301" s="16">
        <f t="shared" si="35"/>
        <v>340.75</v>
      </c>
    </row>
    <row r="2302" spans="1:7" x14ac:dyDescent="0.25">
      <c r="A2302" s="34" t="s">
        <v>185</v>
      </c>
      <c r="B2302" s="34">
        <v>730</v>
      </c>
      <c r="C2302" s="34" t="s">
        <v>150</v>
      </c>
      <c r="D2302" s="36">
        <v>340.75</v>
      </c>
      <c r="F2302" t="str">
        <f>A2302&amp;"-"&amp;B2302&amp;"-"&amp;C2302</f>
        <v>CP+_VERSO_PALDAO_GRIS_TUBULAIRE-730-CP+ VERSO PALDAO GRIS 140</v>
      </c>
      <c r="G2302" s="16">
        <f t="shared" si="35"/>
        <v>340.75</v>
      </c>
    </row>
    <row r="2303" spans="1:7" x14ac:dyDescent="0.25">
      <c r="A2303" s="34" t="s">
        <v>185</v>
      </c>
      <c r="B2303" s="34">
        <v>730</v>
      </c>
      <c r="C2303" s="34" t="s">
        <v>151</v>
      </c>
      <c r="D2303" s="36">
        <v>353.8</v>
      </c>
      <c r="F2303" t="str">
        <f>A2303&amp;"-"&amp;B2303&amp;"-"&amp;C2303</f>
        <v>CP+_VERSO_PALDAO_GRIS_TUBULAIRE-730-CP+ VERSO PALDAO GRIS 160</v>
      </c>
      <c r="G2303" s="16">
        <f t="shared" si="35"/>
        <v>353.8</v>
      </c>
    </row>
    <row r="2304" spans="1:7" x14ac:dyDescent="0.25">
      <c r="A2304" s="34" t="s">
        <v>185</v>
      </c>
      <c r="B2304" s="34">
        <v>730</v>
      </c>
      <c r="C2304" s="34" t="s">
        <v>152</v>
      </c>
      <c r="D2304" s="36">
        <v>353.8</v>
      </c>
      <c r="F2304" t="str">
        <f>A2304&amp;"-"&amp;B2304&amp;"-"&amp;C2304</f>
        <v>CP+_VERSO_PALDAO_GRIS_TUBULAIRE-730-CP+ VERSO PALDAO GRIS 180</v>
      </c>
      <c r="G2304" s="16">
        <f t="shared" si="35"/>
        <v>353.8</v>
      </c>
    </row>
    <row r="2305" spans="1:7" x14ac:dyDescent="0.25">
      <c r="A2305" s="34" t="s">
        <v>185</v>
      </c>
      <c r="B2305" s="34">
        <v>730</v>
      </c>
      <c r="C2305" s="34" t="s">
        <v>153</v>
      </c>
      <c r="D2305" s="36">
        <v>353.8</v>
      </c>
      <c r="F2305" t="str">
        <f>A2305&amp;"-"&amp;B2305&amp;"-"&amp;C2305</f>
        <v>CP+_VERSO_PALDAO_GRIS_TUBULAIRE-730-CP+ VERSO PALDAO GRIS 200</v>
      </c>
      <c r="G2305" s="16">
        <f t="shared" si="35"/>
        <v>353.8</v>
      </c>
    </row>
    <row r="2306" spans="1:7" x14ac:dyDescent="0.25">
      <c r="A2306" s="34" t="s">
        <v>185</v>
      </c>
      <c r="B2306" s="34">
        <v>730</v>
      </c>
      <c r="C2306" s="34" t="s">
        <v>154</v>
      </c>
      <c r="D2306" s="36">
        <v>369.75</v>
      </c>
      <c r="F2306" t="str">
        <f>A2306&amp;"-"&amp;B2306&amp;"-"&amp;C2306</f>
        <v>CP+_VERSO_PALDAO_GRIS_TUBULAIRE-730-CP+ VERSO PALDAO GRIS 220</v>
      </c>
      <c r="G2306" s="16">
        <f t="shared" si="35"/>
        <v>369.75</v>
      </c>
    </row>
    <row r="2307" spans="1:7" x14ac:dyDescent="0.25">
      <c r="A2307" s="34" t="s">
        <v>185</v>
      </c>
      <c r="B2307" s="34">
        <v>730</v>
      </c>
      <c r="C2307" s="34" t="s">
        <v>155</v>
      </c>
      <c r="D2307" s="36">
        <v>369.75</v>
      </c>
      <c r="F2307" t="str">
        <f>A2307&amp;"-"&amp;B2307&amp;"-"&amp;C2307</f>
        <v>CP+_VERSO_PALDAO_GRIS_TUBULAIRE-730-CP+ VERSO PALDAO GRIS 240</v>
      </c>
      <c r="G2307" s="16">
        <f t="shared" si="35"/>
        <v>369.75</v>
      </c>
    </row>
    <row r="2308" spans="1:7" x14ac:dyDescent="0.25">
      <c r="A2308" s="34" t="s">
        <v>185</v>
      </c>
      <c r="B2308" s="34">
        <v>730</v>
      </c>
      <c r="C2308" s="34" t="s">
        <v>156</v>
      </c>
      <c r="D2308" s="36">
        <v>369.75</v>
      </c>
      <c r="F2308" t="str">
        <f>A2308&amp;"-"&amp;B2308&amp;"-"&amp;C2308</f>
        <v>CP+_VERSO_PALDAO_GRIS_TUBULAIRE-730-CP+ VERSO PALDAO GRIS 265</v>
      </c>
      <c r="G2308" s="16">
        <f t="shared" ref="G2308:G2342" si="36">D2308</f>
        <v>369.75</v>
      </c>
    </row>
    <row r="2309" spans="1:7" x14ac:dyDescent="0.25">
      <c r="A2309" s="34" t="s">
        <v>185</v>
      </c>
      <c r="B2309" s="34">
        <v>730</v>
      </c>
      <c r="C2309" s="34" t="s">
        <v>157</v>
      </c>
      <c r="D2309" s="36">
        <v>390.05</v>
      </c>
      <c r="F2309" t="str">
        <f>A2309&amp;"-"&amp;B2309&amp;"-"&amp;C2309</f>
        <v>CP+_VERSO_PALDAO_GRIS_TUBULAIRE-730-CP+ VERSO PALDAO GRIS 280</v>
      </c>
      <c r="G2309" s="16">
        <f t="shared" si="36"/>
        <v>390.05</v>
      </c>
    </row>
    <row r="2310" spans="1:7" x14ac:dyDescent="0.25">
      <c r="A2310" s="34" t="s">
        <v>185</v>
      </c>
      <c r="B2310" s="34">
        <v>730</v>
      </c>
      <c r="C2310" s="34" t="s">
        <v>158</v>
      </c>
      <c r="D2310" s="36">
        <v>390.05</v>
      </c>
      <c r="F2310" t="str">
        <f>A2310&amp;"-"&amp;B2310&amp;"-"&amp;C2310</f>
        <v>CP+_VERSO_PALDAO_GRIS_TUBULAIRE-730-CP+ VERSO PALDAO GRIS 300</v>
      </c>
      <c r="G2310" s="16">
        <f t="shared" si="36"/>
        <v>390.05</v>
      </c>
    </row>
    <row r="2311" spans="1:7" x14ac:dyDescent="0.25">
      <c r="A2311" s="34" t="s">
        <v>185</v>
      </c>
      <c r="B2311" s="34">
        <v>730</v>
      </c>
      <c r="C2311" s="34" t="s">
        <v>159</v>
      </c>
      <c r="D2311" s="36">
        <v>390.05</v>
      </c>
      <c r="F2311" t="str">
        <f>A2311&amp;"-"&amp;B2311&amp;"-"&amp;C2311</f>
        <v>CP+_VERSO_PALDAO_GRIS_TUBULAIRE-730-CP+ VERSO PALDAO GRIS 310</v>
      </c>
      <c r="G2311" s="16">
        <f t="shared" si="36"/>
        <v>390.05</v>
      </c>
    </row>
    <row r="2312" spans="1:7" x14ac:dyDescent="0.25">
      <c r="A2312" s="34" t="s">
        <v>185</v>
      </c>
      <c r="B2312" s="34">
        <v>730</v>
      </c>
      <c r="C2312" s="34" t="s">
        <v>160</v>
      </c>
      <c r="D2312" s="36">
        <v>390.05</v>
      </c>
      <c r="F2312" t="str">
        <f>A2312&amp;"-"&amp;B2312&amp;"-"&amp;C2312</f>
        <v>CP+_VERSO_PALDAO_GRIS_TUBULAIRE-730-CP+ VERSO PALDAO GRIS 330</v>
      </c>
      <c r="G2312" s="16">
        <f t="shared" si="36"/>
        <v>390.05</v>
      </c>
    </row>
    <row r="2313" spans="1:7" x14ac:dyDescent="0.25">
      <c r="A2313" s="34" t="s">
        <v>185</v>
      </c>
      <c r="B2313" s="34">
        <v>830</v>
      </c>
      <c r="C2313" s="34" t="s">
        <v>146</v>
      </c>
      <c r="D2313" s="36">
        <v>340.75</v>
      </c>
      <c r="F2313" t="str">
        <f>A2313&amp;"-"&amp;B2313&amp;"-"&amp;C2313</f>
        <v>CP+_VERSO_PALDAO_GRIS_TUBULAIRE-830-CP+ VERSO PALDAO GRIS 70</v>
      </c>
      <c r="G2313" s="16">
        <f t="shared" si="36"/>
        <v>340.75</v>
      </c>
    </row>
    <row r="2314" spans="1:7" x14ac:dyDescent="0.25">
      <c r="A2314" s="34" t="s">
        <v>185</v>
      </c>
      <c r="B2314" s="34">
        <v>830</v>
      </c>
      <c r="C2314" s="34" t="s">
        <v>147</v>
      </c>
      <c r="D2314" s="36">
        <v>340.75</v>
      </c>
      <c r="F2314" t="str">
        <f>A2314&amp;"-"&amp;B2314&amp;"-"&amp;C2314</f>
        <v>CP+_VERSO_PALDAO_GRIS_TUBULAIRE-830-CP+ VERSO PALDAO GRIS 80</v>
      </c>
      <c r="G2314" s="16">
        <f t="shared" si="36"/>
        <v>340.75</v>
      </c>
    </row>
    <row r="2315" spans="1:7" x14ac:dyDescent="0.25">
      <c r="A2315" s="34" t="s">
        <v>185</v>
      </c>
      <c r="B2315" s="34">
        <v>830</v>
      </c>
      <c r="C2315" s="34" t="s">
        <v>148</v>
      </c>
      <c r="D2315" s="36">
        <v>340.75</v>
      </c>
      <c r="F2315" t="str">
        <f>A2315&amp;"-"&amp;B2315&amp;"-"&amp;C2315</f>
        <v>CP+_VERSO_PALDAO_GRIS_TUBULAIRE-830-CP+ VERSO PALDAO GRIS 100</v>
      </c>
      <c r="G2315" s="16">
        <f t="shared" si="36"/>
        <v>340.75</v>
      </c>
    </row>
    <row r="2316" spans="1:7" x14ac:dyDescent="0.25">
      <c r="A2316" s="34" t="s">
        <v>185</v>
      </c>
      <c r="B2316" s="34">
        <v>830</v>
      </c>
      <c r="C2316" s="34" t="s">
        <v>149</v>
      </c>
      <c r="D2316" s="36">
        <v>340.75</v>
      </c>
      <c r="F2316" t="str">
        <f>A2316&amp;"-"&amp;B2316&amp;"-"&amp;C2316</f>
        <v>CP+_VERSO_PALDAO_GRIS_TUBULAIRE-830-CP+ VERSO PALDAO GRIS 120</v>
      </c>
      <c r="G2316" s="16">
        <f t="shared" si="36"/>
        <v>340.75</v>
      </c>
    </row>
    <row r="2317" spans="1:7" x14ac:dyDescent="0.25">
      <c r="A2317" s="34" t="s">
        <v>185</v>
      </c>
      <c r="B2317" s="34">
        <v>830</v>
      </c>
      <c r="C2317" s="34" t="s">
        <v>150</v>
      </c>
      <c r="D2317" s="36">
        <v>340.75</v>
      </c>
      <c r="F2317" t="str">
        <f>A2317&amp;"-"&amp;B2317&amp;"-"&amp;C2317</f>
        <v>CP+_VERSO_PALDAO_GRIS_TUBULAIRE-830-CP+ VERSO PALDAO GRIS 140</v>
      </c>
      <c r="G2317" s="16">
        <f t="shared" si="36"/>
        <v>340.75</v>
      </c>
    </row>
    <row r="2318" spans="1:7" x14ac:dyDescent="0.25">
      <c r="A2318" s="34" t="s">
        <v>185</v>
      </c>
      <c r="B2318" s="34">
        <v>830</v>
      </c>
      <c r="C2318" s="34" t="s">
        <v>151</v>
      </c>
      <c r="D2318" s="36">
        <v>353.8</v>
      </c>
      <c r="F2318" t="str">
        <f>A2318&amp;"-"&amp;B2318&amp;"-"&amp;C2318</f>
        <v>CP+_VERSO_PALDAO_GRIS_TUBULAIRE-830-CP+ VERSO PALDAO GRIS 160</v>
      </c>
      <c r="G2318" s="16">
        <f t="shared" si="36"/>
        <v>353.8</v>
      </c>
    </row>
    <row r="2319" spans="1:7" x14ac:dyDescent="0.25">
      <c r="A2319" s="34" t="s">
        <v>185</v>
      </c>
      <c r="B2319" s="34">
        <v>830</v>
      </c>
      <c r="C2319" s="34" t="s">
        <v>152</v>
      </c>
      <c r="D2319" s="36">
        <v>353.8</v>
      </c>
      <c r="F2319" t="str">
        <f>A2319&amp;"-"&amp;B2319&amp;"-"&amp;C2319</f>
        <v>CP+_VERSO_PALDAO_GRIS_TUBULAIRE-830-CP+ VERSO PALDAO GRIS 180</v>
      </c>
      <c r="G2319" s="16">
        <f t="shared" si="36"/>
        <v>353.8</v>
      </c>
    </row>
    <row r="2320" spans="1:7" x14ac:dyDescent="0.25">
      <c r="A2320" s="34" t="s">
        <v>185</v>
      </c>
      <c r="B2320" s="34">
        <v>830</v>
      </c>
      <c r="C2320" s="34" t="s">
        <v>153</v>
      </c>
      <c r="D2320" s="36">
        <v>353.8</v>
      </c>
      <c r="F2320" t="str">
        <f>A2320&amp;"-"&amp;B2320&amp;"-"&amp;C2320</f>
        <v>CP+_VERSO_PALDAO_GRIS_TUBULAIRE-830-CP+ VERSO PALDAO GRIS 200</v>
      </c>
      <c r="G2320" s="16">
        <f t="shared" si="36"/>
        <v>353.8</v>
      </c>
    </row>
    <row r="2321" spans="1:7" x14ac:dyDescent="0.25">
      <c r="A2321" s="34" t="s">
        <v>185</v>
      </c>
      <c r="B2321" s="34">
        <v>830</v>
      </c>
      <c r="C2321" s="34" t="s">
        <v>154</v>
      </c>
      <c r="D2321" s="36">
        <v>369.75</v>
      </c>
      <c r="F2321" t="str">
        <f>A2321&amp;"-"&amp;B2321&amp;"-"&amp;C2321</f>
        <v>CP+_VERSO_PALDAO_GRIS_TUBULAIRE-830-CP+ VERSO PALDAO GRIS 220</v>
      </c>
      <c r="G2321" s="16">
        <f t="shared" si="36"/>
        <v>369.75</v>
      </c>
    </row>
    <row r="2322" spans="1:7" x14ac:dyDescent="0.25">
      <c r="A2322" s="34" t="s">
        <v>185</v>
      </c>
      <c r="B2322" s="34">
        <v>830</v>
      </c>
      <c r="C2322" s="34" t="s">
        <v>155</v>
      </c>
      <c r="D2322" s="36">
        <v>369.75</v>
      </c>
      <c r="F2322" t="str">
        <f>A2322&amp;"-"&amp;B2322&amp;"-"&amp;C2322</f>
        <v>CP+_VERSO_PALDAO_GRIS_TUBULAIRE-830-CP+ VERSO PALDAO GRIS 240</v>
      </c>
      <c r="G2322" s="16">
        <f t="shared" si="36"/>
        <v>369.75</v>
      </c>
    </row>
    <row r="2323" spans="1:7" x14ac:dyDescent="0.25">
      <c r="A2323" s="34" t="s">
        <v>185</v>
      </c>
      <c r="B2323" s="34">
        <v>830</v>
      </c>
      <c r="C2323" s="34" t="s">
        <v>156</v>
      </c>
      <c r="D2323" s="36">
        <v>369.75</v>
      </c>
      <c r="F2323" t="str">
        <f>A2323&amp;"-"&amp;B2323&amp;"-"&amp;C2323</f>
        <v>CP+_VERSO_PALDAO_GRIS_TUBULAIRE-830-CP+ VERSO PALDAO GRIS 265</v>
      </c>
      <c r="G2323" s="16">
        <f t="shared" si="36"/>
        <v>369.75</v>
      </c>
    </row>
    <row r="2324" spans="1:7" x14ac:dyDescent="0.25">
      <c r="A2324" s="34" t="s">
        <v>185</v>
      </c>
      <c r="B2324" s="34">
        <v>830</v>
      </c>
      <c r="C2324" s="34" t="s">
        <v>157</v>
      </c>
      <c r="D2324" s="36">
        <v>390.05</v>
      </c>
      <c r="F2324" t="str">
        <f>A2324&amp;"-"&amp;B2324&amp;"-"&amp;C2324</f>
        <v>CP+_VERSO_PALDAO_GRIS_TUBULAIRE-830-CP+ VERSO PALDAO GRIS 280</v>
      </c>
      <c r="G2324" s="16">
        <f t="shared" si="36"/>
        <v>390.05</v>
      </c>
    </row>
    <row r="2325" spans="1:7" x14ac:dyDescent="0.25">
      <c r="A2325" s="34" t="s">
        <v>185</v>
      </c>
      <c r="B2325" s="34">
        <v>830</v>
      </c>
      <c r="C2325" s="34" t="s">
        <v>158</v>
      </c>
      <c r="D2325" s="36">
        <v>390.05</v>
      </c>
      <c r="F2325" t="str">
        <f>A2325&amp;"-"&amp;B2325&amp;"-"&amp;C2325</f>
        <v>CP+_VERSO_PALDAO_GRIS_TUBULAIRE-830-CP+ VERSO PALDAO GRIS 300</v>
      </c>
      <c r="G2325" s="16">
        <f t="shared" si="36"/>
        <v>390.05</v>
      </c>
    </row>
    <row r="2326" spans="1:7" x14ac:dyDescent="0.25">
      <c r="A2326" s="34" t="s">
        <v>185</v>
      </c>
      <c r="B2326" s="34">
        <v>830</v>
      </c>
      <c r="C2326" s="34" t="s">
        <v>159</v>
      </c>
      <c r="D2326" s="36">
        <v>390.05</v>
      </c>
      <c r="F2326" t="str">
        <f>A2326&amp;"-"&amp;B2326&amp;"-"&amp;C2326</f>
        <v>CP+_VERSO_PALDAO_GRIS_TUBULAIRE-830-CP+ VERSO PALDAO GRIS 310</v>
      </c>
      <c r="G2326" s="16">
        <f t="shared" si="36"/>
        <v>390.05</v>
      </c>
    </row>
    <row r="2327" spans="1:7" x14ac:dyDescent="0.25">
      <c r="A2327" s="34" t="s">
        <v>185</v>
      </c>
      <c r="B2327" s="34">
        <v>830</v>
      </c>
      <c r="C2327" s="34" t="s">
        <v>160</v>
      </c>
      <c r="D2327" s="36">
        <v>390.05</v>
      </c>
      <c r="F2327" t="str">
        <f>A2327&amp;"-"&amp;B2327&amp;"-"&amp;C2327</f>
        <v>CP+_VERSO_PALDAO_GRIS_TUBULAIRE-830-CP+ VERSO PALDAO GRIS 330</v>
      </c>
      <c r="G2327" s="16">
        <f t="shared" si="36"/>
        <v>390.05</v>
      </c>
    </row>
    <row r="2328" spans="1:7" x14ac:dyDescent="0.25">
      <c r="A2328" s="34" t="s">
        <v>185</v>
      </c>
      <c r="B2328" s="34">
        <v>930</v>
      </c>
      <c r="C2328" s="34" t="s">
        <v>146</v>
      </c>
      <c r="D2328" s="36">
        <v>350.9</v>
      </c>
      <c r="F2328" t="str">
        <f>A2328&amp;"-"&amp;B2328&amp;"-"&amp;C2328</f>
        <v>CP+_VERSO_PALDAO_GRIS_TUBULAIRE-930-CP+ VERSO PALDAO GRIS 70</v>
      </c>
      <c r="G2328" s="16">
        <f t="shared" si="36"/>
        <v>350.9</v>
      </c>
    </row>
    <row r="2329" spans="1:7" x14ac:dyDescent="0.25">
      <c r="A2329" s="34" t="s">
        <v>185</v>
      </c>
      <c r="B2329" s="34">
        <v>930</v>
      </c>
      <c r="C2329" s="34" t="s">
        <v>147</v>
      </c>
      <c r="D2329" s="36">
        <v>350.9</v>
      </c>
      <c r="F2329" t="str">
        <f>A2329&amp;"-"&amp;B2329&amp;"-"&amp;C2329</f>
        <v>CP+_VERSO_PALDAO_GRIS_TUBULAIRE-930-CP+ VERSO PALDAO GRIS 80</v>
      </c>
      <c r="G2329" s="16">
        <f t="shared" si="36"/>
        <v>350.9</v>
      </c>
    </row>
    <row r="2330" spans="1:7" x14ac:dyDescent="0.25">
      <c r="A2330" s="34" t="s">
        <v>185</v>
      </c>
      <c r="B2330" s="34">
        <v>930</v>
      </c>
      <c r="C2330" s="34" t="s">
        <v>148</v>
      </c>
      <c r="D2330" s="36">
        <v>350.9</v>
      </c>
      <c r="F2330" t="str">
        <f>A2330&amp;"-"&amp;B2330&amp;"-"&amp;C2330</f>
        <v>CP+_VERSO_PALDAO_GRIS_TUBULAIRE-930-CP+ VERSO PALDAO GRIS 100</v>
      </c>
      <c r="G2330" s="16">
        <f t="shared" si="36"/>
        <v>350.9</v>
      </c>
    </row>
    <row r="2331" spans="1:7" x14ac:dyDescent="0.25">
      <c r="A2331" s="34" t="s">
        <v>185</v>
      </c>
      <c r="B2331" s="34">
        <v>930</v>
      </c>
      <c r="C2331" s="34" t="s">
        <v>149</v>
      </c>
      <c r="D2331" s="36">
        <v>350.9</v>
      </c>
      <c r="F2331" t="str">
        <f>A2331&amp;"-"&amp;B2331&amp;"-"&amp;C2331</f>
        <v>CP+_VERSO_PALDAO_GRIS_TUBULAIRE-930-CP+ VERSO PALDAO GRIS 120</v>
      </c>
      <c r="G2331" s="16">
        <f t="shared" si="36"/>
        <v>350.9</v>
      </c>
    </row>
    <row r="2332" spans="1:7" x14ac:dyDescent="0.25">
      <c r="A2332" s="34" t="s">
        <v>185</v>
      </c>
      <c r="B2332" s="34">
        <v>930</v>
      </c>
      <c r="C2332" s="34" t="s">
        <v>150</v>
      </c>
      <c r="D2332" s="36">
        <v>350.9</v>
      </c>
      <c r="F2332" t="str">
        <f>A2332&amp;"-"&amp;B2332&amp;"-"&amp;C2332</f>
        <v>CP+_VERSO_PALDAO_GRIS_TUBULAIRE-930-CP+ VERSO PALDAO GRIS 140</v>
      </c>
      <c r="G2332" s="16">
        <f t="shared" si="36"/>
        <v>350.9</v>
      </c>
    </row>
    <row r="2333" spans="1:7" x14ac:dyDescent="0.25">
      <c r="A2333" s="34" t="s">
        <v>185</v>
      </c>
      <c r="B2333" s="34">
        <v>930</v>
      </c>
      <c r="C2333" s="34" t="s">
        <v>151</v>
      </c>
      <c r="D2333" s="36">
        <v>363.95</v>
      </c>
      <c r="F2333" t="str">
        <f>A2333&amp;"-"&amp;B2333&amp;"-"&amp;C2333</f>
        <v>CP+_VERSO_PALDAO_GRIS_TUBULAIRE-930-CP+ VERSO PALDAO GRIS 160</v>
      </c>
      <c r="G2333" s="16">
        <f t="shared" si="36"/>
        <v>363.95</v>
      </c>
    </row>
    <row r="2334" spans="1:7" x14ac:dyDescent="0.25">
      <c r="A2334" s="34" t="s">
        <v>185</v>
      </c>
      <c r="B2334" s="34">
        <v>930</v>
      </c>
      <c r="C2334" s="34" t="s">
        <v>152</v>
      </c>
      <c r="D2334" s="36">
        <v>363.95</v>
      </c>
      <c r="F2334" t="str">
        <f>A2334&amp;"-"&amp;B2334&amp;"-"&amp;C2334</f>
        <v>CP+_VERSO_PALDAO_GRIS_TUBULAIRE-930-CP+ VERSO PALDAO GRIS 180</v>
      </c>
      <c r="G2334" s="16">
        <f t="shared" si="36"/>
        <v>363.95</v>
      </c>
    </row>
    <row r="2335" spans="1:7" x14ac:dyDescent="0.25">
      <c r="A2335" s="34" t="s">
        <v>185</v>
      </c>
      <c r="B2335" s="34">
        <v>930</v>
      </c>
      <c r="C2335" s="34" t="s">
        <v>153</v>
      </c>
      <c r="D2335" s="36">
        <v>363.95</v>
      </c>
      <c r="F2335" t="str">
        <f>A2335&amp;"-"&amp;B2335&amp;"-"&amp;C2335</f>
        <v>CP+_VERSO_PALDAO_GRIS_TUBULAIRE-930-CP+ VERSO PALDAO GRIS 200</v>
      </c>
      <c r="G2335" s="16">
        <f t="shared" si="36"/>
        <v>363.95</v>
      </c>
    </row>
    <row r="2336" spans="1:7" x14ac:dyDescent="0.25">
      <c r="A2336" s="34" t="s">
        <v>185</v>
      </c>
      <c r="B2336" s="34">
        <v>930</v>
      </c>
      <c r="C2336" s="34" t="s">
        <v>154</v>
      </c>
      <c r="D2336" s="36">
        <v>379.9</v>
      </c>
      <c r="F2336" t="str">
        <f>A2336&amp;"-"&amp;B2336&amp;"-"&amp;C2336</f>
        <v>CP+_VERSO_PALDAO_GRIS_TUBULAIRE-930-CP+ VERSO PALDAO GRIS 220</v>
      </c>
      <c r="G2336" s="16">
        <f t="shared" si="36"/>
        <v>379.9</v>
      </c>
    </row>
    <row r="2337" spans="1:7" x14ac:dyDescent="0.25">
      <c r="A2337" s="34" t="s">
        <v>185</v>
      </c>
      <c r="B2337" s="34">
        <v>930</v>
      </c>
      <c r="C2337" s="34" t="s">
        <v>155</v>
      </c>
      <c r="D2337" s="36">
        <v>379.9</v>
      </c>
      <c r="F2337" t="str">
        <f>A2337&amp;"-"&amp;B2337&amp;"-"&amp;C2337</f>
        <v>CP+_VERSO_PALDAO_GRIS_TUBULAIRE-930-CP+ VERSO PALDAO GRIS 240</v>
      </c>
      <c r="G2337" s="16">
        <f t="shared" si="36"/>
        <v>379.9</v>
      </c>
    </row>
    <row r="2338" spans="1:7" x14ac:dyDescent="0.25">
      <c r="A2338" s="34" t="s">
        <v>185</v>
      </c>
      <c r="B2338" s="34">
        <v>930</v>
      </c>
      <c r="C2338" s="34" t="s">
        <v>156</v>
      </c>
      <c r="D2338" s="36">
        <v>379.9</v>
      </c>
      <c r="F2338" t="str">
        <f>A2338&amp;"-"&amp;B2338&amp;"-"&amp;C2338</f>
        <v>CP+_VERSO_PALDAO_GRIS_TUBULAIRE-930-CP+ VERSO PALDAO GRIS 265</v>
      </c>
      <c r="G2338" s="16">
        <f t="shared" si="36"/>
        <v>379.9</v>
      </c>
    </row>
    <row r="2339" spans="1:7" x14ac:dyDescent="0.25">
      <c r="A2339" s="34" t="s">
        <v>185</v>
      </c>
      <c r="B2339" s="34">
        <v>930</v>
      </c>
      <c r="C2339" s="34" t="s">
        <v>157</v>
      </c>
      <c r="D2339" s="36">
        <v>400.2</v>
      </c>
      <c r="F2339" t="str">
        <f>A2339&amp;"-"&amp;B2339&amp;"-"&amp;C2339</f>
        <v>CP+_VERSO_PALDAO_GRIS_TUBULAIRE-930-CP+ VERSO PALDAO GRIS 280</v>
      </c>
      <c r="G2339" s="16">
        <f t="shared" si="36"/>
        <v>400.2</v>
      </c>
    </row>
    <row r="2340" spans="1:7" x14ac:dyDescent="0.25">
      <c r="A2340" s="34" t="s">
        <v>185</v>
      </c>
      <c r="B2340" s="34">
        <v>930</v>
      </c>
      <c r="C2340" s="34" t="s">
        <v>158</v>
      </c>
      <c r="D2340" s="36">
        <v>400.2</v>
      </c>
      <c r="F2340" t="str">
        <f>A2340&amp;"-"&amp;B2340&amp;"-"&amp;C2340</f>
        <v>CP+_VERSO_PALDAO_GRIS_TUBULAIRE-930-CP+ VERSO PALDAO GRIS 300</v>
      </c>
      <c r="G2340" s="16">
        <f t="shared" si="36"/>
        <v>400.2</v>
      </c>
    </row>
    <row r="2341" spans="1:7" x14ac:dyDescent="0.25">
      <c r="A2341" s="34" t="s">
        <v>185</v>
      </c>
      <c r="B2341" s="34">
        <v>930</v>
      </c>
      <c r="C2341" s="34" t="s">
        <v>159</v>
      </c>
      <c r="D2341" s="36">
        <v>400.2</v>
      </c>
      <c r="F2341" t="str">
        <f>A2341&amp;"-"&amp;B2341&amp;"-"&amp;C2341</f>
        <v>CP+_VERSO_PALDAO_GRIS_TUBULAIRE-930-CP+ VERSO PALDAO GRIS 310</v>
      </c>
      <c r="G2341" s="16">
        <f t="shared" si="36"/>
        <v>400.2</v>
      </c>
    </row>
    <row r="2342" spans="1:7" x14ac:dyDescent="0.25">
      <c r="A2342" s="34" t="s">
        <v>185</v>
      </c>
      <c r="B2342" s="34">
        <v>930</v>
      </c>
      <c r="C2342" s="34" t="s">
        <v>160</v>
      </c>
      <c r="D2342" s="36">
        <v>400.2</v>
      </c>
      <c r="F2342" t="str">
        <f>A2342&amp;"-"&amp;B2342&amp;"-"&amp;C2342</f>
        <v>CP+_VERSO_PALDAO_GRIS_TUBULAIRE-930-CP+ VERSO PALDAO GRIS 330</v>
      </c>
      <c r="G2342" s="16">
        <f t="shared" si="36"/>
        <v>400.2</v>
      </c>
    </row>
  </sheetData>
  <mergeCells count="5">
    <mergeCell ref="J1:Q1"/>
    <mergeCell ref="F2:G2"/>
    <mergeCell ref="R1:Y1"/>
    <mergeCell ref="Z1:AG1"/>
    <mergeCell ref="AH1:A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Devis</vt:lpstr>
      <vt:lpstr>DaseDeDonnees</vt:lpstr>
      <vt:lpstr>bddorigine</vt:lpstr>
      <vt:lpstr>LINEO_02_CHENE_GRIS_T1D</vt:lpstr>
      <vt:lpstr>LINEO_02_CHENE_GRIS_T1E</vt:lpstr>
      <vt:lpstr>LINEO_02_CHENE_GRIS_TD</vt:lpstr>
      <vt:lpstr>LINEO_02_CHENE_GRIS_TE</vt:lpstr>
      <vt:lpstr>Prix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Demoly</dc:creator>
  <cp:lastModifiedBy>bernard esnault</cp:lastModifiedBy>
  <cp:lastPrinted>2016-03-15T08:41:14Z</cp:lastPrinted>
  <dcterms:created xsi:type="dcterms:W3CDTF">2009-02-26T14:31:24Z</dcterms:created>
  <dcterms:modified xsi:type="dcterms:W3CDTF">2016-03-24T21:42:18Z</dcterms:modified>
</cp:coreProperties>
</file>