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Alex2\"/>
    </mc:Choice>
  </mc:AlternateContent>
  <bookViews>
    <workbookView xWindow="0" yWindow="0" windowWidth="13710" windowHeight="10290"/>
  </bookViews>
  <sheets>
    <sheet name="Feuil2" sheetId="2" r:id="rId1"/>
  </sheets>
  <functionGroups builtInGroupCount="18"/>
  <calcPr calcId="152511"/>
</workbook>
</file>

<file path=xl/calcChain.xml><?xml version="1.0" encoding="utf-8"?>
<calcChain xmlns="http://schemas.openxmlformats.org/spreadsheetml/2006/main">
  <c r="J500" i="2" l="1"/>
  <c r="J499" i="2"/>
  <c r="J498" i="2"/>
  <c r="J497" i="2"/>
  <c r="J496" i="2"/>
  <c r="P1" i="2" l="1"/>
</calcChain>
</file>

<file path=xl/sharedStrings.xml><?xml version="1.0" encoding="utf-8"?>
<sst xmlns="http://schemas.openxmlformats.org/spreadsheetml/2006/main" count="505" uniqueCount="335">
  <si>
    <t>NFFOCD</t>
  </si>
  <si>
    <t>NFNOLI</t>
  </si>
  <si>
    <t>NFQCDE</t>
  </si>
  <si>
    <t>NFQREC</t>
  </si>
  <si>
    <t>NFQTAT</t>
  </si>
  <si>
    <t>6856</t>
  </si>
  <si>
    <t>6372</t>
  </si>
  <si>
    <t>8235</t>
  </si>
  <si>
    <t>8090</t>
  </si>
  <si>
    <t>5555</t>
  </si>
  <si>
    <t>5110</t>
  </si>
  <si>
    <t>5663</t>
  </si>
  <si>
    <t>5002</t>
  </si>
  <si>
    <t>8705</t>
  </si>
  <si>
    <t>5429</t>
  </si>
  <si>
    <t>6427</t>
  </si>
  <si>
    <t>2144</t>
  </si>
  <si>
    <t>5410</t>
  </si>
  <si>
    <t>5074</t>
  </si>
  <si>
    <t>2803</t>
  </si>
  <si>
    <t>6352</t>
  </si>
  <si>
    <t>8142</t>
  </si>
  <si>
    <t>3641</t>
  </si>
  <si>
    <t>1281</t>
  </si>
  <si>
    <t>1285</t>
  </si>
  <si>
    <t>1288</t>
  </si>
  <si>
    <t>6168</t>
  </si>
  <si>
    <t>8001</t>
  </si>
  <si>
    <t>8175</t>
  </si>
  <si>
    <t>7125</t>
  </si>
  <si>
    <t>5003</t>
  </si>
  <si>
    <t>2149</t>
  </si>
  <si>
    <t>1262</t>
  </si>
  <si>
    <t>2139</t>
  </si>
  <si>
    <t>2011</t>
  </si>
  <si>
    <t>9052</t>
  </si>
  <si>
    <t>9824</t>
  </si>
  <si>
    <t>2207</t>
  </si>
  <si>
    <t>2009</t>
  </si>
  <si>
    <t>2010</t>
  </si>
  <si>
    <t>2012</t>
  </si>
  <si>
    <t>2013</t>
  </si>
  <si>
    <t>2123</t>
  </si>
  <si>
    <t>2301</t>
  </si>
  <si>
    <t>1227</t>
  </si>
  <si>
    <t>2276</t>
  </si>
  <si>
    <t>2273</t>
  </si>
  <si>
    <t>2274</t>
  </si>
  <si>
    <t>2275</t>
  </si>
  <si>
    <t>1030</t>
  </si>
  <si>
    <t>2252</t>
  </si>
  <si>
    <t>2428</t>
  </si>
  <si>
    <t>5352</t>
  </si>
  <si>
    <t>5726</t>
  </si>
  <si>
    <t>2363</t>
  </si>
  <si>
    <t>5108</t>
  </si>
  <si>
    <t>P186</t>
  </si>
  <si>
    <t>5626</t>
  </si>
  <si>
    <t>5683</t>
  </si>
  <si>
    <t>2270</t>
  </si>
  <si>
    <t>8720</t>
  </si>
  <si>
    <t>6370</t>
  </si>
  <si>
    <t>1268</t>
  </si>
  <si>
    <t>2106</t>
  </si>
  <si>
    <t>1230</t>
  </si>
  <si>
    <t>6519</t>
  </si>
  <si>
    <t>6521</t>
  </si>
  <si>
    <t>1156</t>
  </si>
  <si>
    <t>6268</t>
  </si>
  <si>
    <t>6926</t>
  </si>
  <si>
    <t>5601</t>
  </si>
  <si>
    <t>2430</t>
  </si>
  <si>
    <t>5000</t>
  </si>
  <si>
    <t>5140</t>
  </si>
  <si>
    <t>5177</t>
  </si>
  <si>
    <t>5181</t>
  </si>
  <si>
    <t>5182</t>
  </si>
  <si>
    <t>6007</t>
  </si>
  <si>
    <t>2156</t>
  </si>
  <si>
    <t>2157</t>
  </si>
  <si>
    <t>2158</t>
  </si>
  <si>
    <t>2160</t>
  </si>
  <si>
    <t>2164</t>
  </si>
  <si>
    <t>2165</t>
  </si>
  <si>
    <t>2166</t>
  </si>
  <si>
    <t>2169</t>
  </si>
  <si>
    <t>2171</t>
  </si>
  <si>
    <t>2173</t>
  </si>
  <si>
    <t>6199</t>
  </si>
  <si>
    <t>7204</t>
  </si>
  <si>
    <t>8044</t>
  </si>
  <si>
    <t>6200</t>
  </si>
  <si>
    <t>6983</t>
  </si>
  <si>
    <t>1169</t>
  </si>
  <si>
    <t>1136</t>
  </si>
  <si>
    <t>2155</t>
  </si>
  <si>
    <t>6266</t>
  </si>
  <si>
    <t>8036</t>
  </si>
  <si>
    <t>6615</t>
  </si>
  <si>
    <t>5705</t>
  </si>
  <si>
    <t>P012</t>
  </si>
  <si>
    <t>1255</t>
  </si>
  <si>
    <t>1256</t>
  </si>
  <si>
    <t>7035</t>
  </si>
  <si>
    <t>8138</t>
  </si>
  <si>
    <t>8278</t>
  </si>
  <si>
    <t>8610</t>
  </si>
  <si>
    <t>4278</t>
  </si>
  <si>
    <t>6279</t>
  </si>
  <si>
    <t>1820</t>
  </si>
  <si>
    <t>1821</t>
  </si>
  <si>
    <t>1260</t>
  </si>
  <si>
    <t>1266</t>
  </si>
  <si>
    <t>1249</t>
  </si>
  <si>
    <t>1257</t>
  </si>
  <si>
    <t>2037</t>
  </si>
  <si>
    <t>2043</t>
  </si>
  <si>
    <t>1258</t>
  </si>
  <si>
    <t>P003</t>
  </si>
  <si>
    <t>6308</t>
  </si>
  <si>
    <t>1242</t>
  </si>
  <si>
    <t>2210</t>
  </si>
  <si>
    <t>6065</t>
  </si>
  <si>
    <t>6283</t>
  </si>
  <si>
    <t>P098</t>
  </si>
  <si>
    <t>5886</t>
  </si>
  <si>
    <t>8881</t>
  </si>
  <si>
    <t>5285</t>
  </si>
  <si>
    <t>1219</t>
  </si>
  <si>
    <t>P117</t>
  </si>
  <si>
    <t>P118</t>
  </si>
  <si>
    <t>P119</t>
  </si>
  <si>
    <t>5695</t>
  </si>
  <si>
    <t>5862</t>
  </si>
  <si>
    <t>8019</t>
  </si>
  <si>
    <t>6356</t>
  </si>
  <si>
    <t>1896</t>
  </si>
  <si>
    <t>2076</t>
  </si>
  <si>
    <t>1913</t>
  </si>
  <si>
    <t>P005</t>
  </si>
  <si>
    <t>P007</t>
  </si>
  <si>
    <t>P126</t>
  </si>
  <si>
    <t>3201</t>
  </si>
  <si>
    <t>3202</t>
  </si>
  <si>
    <t>6520</t>
  </si>
  <si>
    <t>6522</t>
  </si>
  <si>
    <t>1921</t>
  </si>
  <si>
    <t>2159</t>
  </si>
  <si>
    <t>2163</t>
  </si>
  <si>
    <t>2168</t>
  </si>
  <si>
    <t>5149</t>
  </si>
  <si>
    <t>2177</t>
  </si>
  <si>
    <t>6270</t>
  </si>
  <si>
    <t>6402</t>
  </si>
  <si>
    <t>1187</t>
  </si>
  <si>
    <t>2147</t>
  </si>
  <si>
    <t>2150</t>
  </si>
  <si>
    <t>2341</t>
  </si>
  <si>
    <t>1890</t>
  </si>
  <si>
    <t>5692</t>
  </si>
  <si>
    <t>7021</t>
  </si>
  <si>
    <t>1001</t>
  </si>
  <si>
    <t>6198</t>
  </si>
  <si>
    <t>6593</t>
  </si>
  <si>
    <t>6601</t>
  </si>
  <si>
    <t>5391</t>
  </si>
  <si>
    <t>7024</t>
  </si>
  <si>
    <t>2124</t>
  </si>
  <si>
    <t>2004</t>
  </si>
  <si>
    <t>2005</t>
  </si>
  <si>
    <t>2006</t>
  </si>
  <si>
    <t>2007</t>
  </si>
  <si>
    <t>2008</t>
  </si>
  <si>
    <t>9807</t>
  </si>
  <si>
    <t>9808</t>
  </si>
  <si>
    <t>6605</t>
  </si>
  <si>
    <t>101C</t>
  </si>
  <si>
    <t>122C</t>
  </si>
  <si>
    <t>7126</t>
  </si>
  <si>
    <t>5573</t>
  </si>
  <si>
    <t>7028</t>
  </si>
  <si>
    <t>7083</t>
  </si>
  <si>
    <t>6017</t>
  </si>
  <si>
    <t>5020</t>
  </si>
  <si>
    <t>5082</t>
  </si>
  <si>
    <t>5153</t>
  </si>
  <si>
    <t>5213</t>
  </si>
  <si>
    <t>5286</t>
  </si>
  <si>
    <t>6247</t>
  </si>
  <si>
    <t>6982</t>
  </si>
  <si>
    <t>5967</t>
  </si>
  <si>
    <t>6232</t>
  </si>
  <si>
    <t>6083</t>
  </si>
  <si>
    <t>5112</t>
  </si>
  <si>
    <t>7025</t>
  </si>
  <si>
    <t>5272</t>
  </si>
  <si>
    <t>5985</t>
  </si>
  <si>
    <t>6371</t>
  </si>
  <si>
    <t>8008</t>
  </si>
  <si>
    <t>5693</t>
  </si>
  <si>
    <t>8320</t>
  </si>
  <si>
    <t>5627</t>
  </si>
  <si>
    <t>6376</t>
  </si>
  <si>
    <t>2128</t>
  </si>
  <si>
    <t>7164</t>
  </si>
  <si>
    <t>8408</t>
  </si>
  <si>
    <t>2216</t>
  </si>
  <si>
    <t>2368</t>
  </si>
  <si>
    <t>5236</t>
  </si>
  <si>
    <t>5453</t>
  </si>
  <si>
    <t>5556</t>
  </si>
  <si>
    <t>8105</t>
  </si>
  <si>
    <t>8117</t>
  </si>
  <si>
    <t>8118</t>
  </si>
  <si>
    <t>8119</t>
  </si>
  <si>
    <t>8126</t>
  </si>
  <si>
    <t>8134</t>
  </si>
  <si>
    <t>8125</t>
  </si>
  <si>
    <t>8961</t>
  </si>
  <si>
    <t>5661</t>
  </si>
  <si>
    <t>9088</t>
  </si>
  <si>
    <t>1888</t>
  </si>
  <si>
    <t>6353</t>
  </si>
  <si>
    <t>6324</t>
  </si>
  <si>
    <t>5188</t>
  </si>
  <si>
    <t>1822</t>
  </si>
  <si>
    <t>1259</t>
  </si>
  <si>
    <t>1276</t>
  </si>
  <si>
    <t>1277</t>
  </si>
  <si>
    <t>1286</t>
  </si>
  <si>
    <t>1287</t>
  </si>
  <si>
    <t>2174</t>
  </si>
  <si>
    <t>5761</t>
  </si>
  <si>
    <t>6441</t>
  </si>
  <si>
    <t>6042</t>
  </si>
  <si>
    <t>1886</t>
  </si>
  <si>
    <t>1889</t>
  </si>
  <si>
    <t>1893</t>
  </si>
  <si>
    <t>2167</t>
  </si>
  <si>
    <t>2176</t>
  </si>
  <si>
    <t>2379</t>
  </si>
  <si>
    <t>7206</t>
  </si>
  <si>
    <t>7207</t>
  </si>
  <si>
    <t>8082</t>
  </si>
  <si>
    <t>1294</t>
  </si>
  <si>
    <t>2049</t>
  </si>
  <si>
    <t>2060</t>
  </si>
  <si>
    <t>6967</t>
  </si>
  <si>
    <t>1161</t>
  </si>
  <si>
    <t>1162</t>
  </si>
  <si>
    <t>1164</t>
  </si>
  <si>
    <t>1208</t>
  </si>
  <si>
    <t>1894</t>
  </si>
  <si>
    <t>1895</t>
  </si>
  <si>
    <t>2253</t>
  </si>
  <si>
    <t>7703</t>
  </si>
  <si>
    <t>1803</t>
  </si>
  <si>
    <t>1213</t>
  </si>
  <si>
    <t>2193</t>
  </si>
  <si>
    <t>2183</t>
  </si>
  <si>
    <t>5696</t>
  </si>
  <si>
    <t>1827</t>
  </si>
  <si>
    <t>3206</t>
  </si>
  <si>
    <t>2217</t>
  </si>
  <si>
    <t>2223</t>
  </si>
  <si>
    <t>8592</t>
  </si>
  <si>
    <t>P096</t>
  </si>
  <si>
    <t>8279</t>
  </si>
  <si>
    <t>6543</t>
  </si>
  <si>
    <t>6216</t>
  </si>
  <si>
    <t>1882</t>
  </si>
  <si>
    <t>1819</t>
  </si>
  <si>
    <t>1812</t>
  </si>
  <si>
    <t>1814</t>
  </si>
  <si>
    <t>5784</t>
  </si>
  <si>
    <t>2111</t>
  </si>
  <si>
    <t>3207</t>
  </si>
  <si>
    <t>2026</t>
  </si>
  <si>
    <t>1163</t>
  </si>
  <si>
    <t>2170</t>
  </si>
  <si>
    <t>2172</t>
  </si>
  <si>
    <t>2505</t>
  </si>
  <si>
    <t>2506</t>
  </si>
  <si>
    <t>2507</t>
  </si>
  <si>
    <t>2508</t>
  </si>
  <si>
    <t>2509</t>
  </si>
  <si>
    <t>2511</t>
  </si>
  <si>
    <t>2512</t>
  </si>
  <si>
    <t>2151</t>
  </si>
  <si>
    <t>1241</t>
  </si>
  <si>
    <t>1243</t>
  </si>
  <si>
    <t>5890</t>
  </si>
  <si>
    <t>6114</t>
  </si>
  <si>
    <t>2175</t>
  </si>
  <si>
    <t>5480</t>
  </si>
  <si>
    <t>5481</t>
  </si>
  <si>
    <t>2500</t>
  </si>
  <si>
    <t>3000</t>
  </si>
  <si>
    <t>2417</t>
  </si>
  <si>
    <t>5151</t>
  </si>
  <si>
    <t>8039</t>
  </si>
  <si>
    <t>8271</t>
  </si>
  <si>
    <t>5674</t>
  </si>
  <si>
    <t>6064</t>
  </si>
  <si>
    <t>6066</t>
  </si>
  <si>
    <t>6302</t>
  </si>
  <si>
    <t>1881</t>
  </si>
  <si>
    <t>1324</t>
  </si>
  <si>
    <t>1325</t>
  </si>
  <si>
    <t>1912</t>
  </si>
  <si>
    <t>1919</t>
  </si>
  <si>
    <t>3203</t>
  </si>
  <si>
    <t>3204</t>
  </si>
  <si>
    <t>3205</t>
  </si>
  <si>
    <t>1253</t>
  </si>
  <si>
    <t>5880</t>
  </si>
  <si>
    <t>8381</t>
  </si>
  <si>
    <t>2426</t>
  </si>
  <si>
    <t>2427</t>
  </si>
  <si>
    <t>1201</t>
  </si>
  <si>
    <t>1897</t>
  </si>
  <si>
    <t>2162</t>
  </si>
  <si>
    <t>2510</t>
  </si>
  <si>
    <t>5306</t>
  </si>
  <si>
    <t>5307</t>
  </si>
  <si>
    <t>1278</t>
  </si>
  <si>
    <t>1280</t>
  </si>
  <si>
    <t>2161</t>
  </si>
  <si>
    <t>REF</t>
  </si>
  <si>
    <t>N° CDE</t>
  </si>
  <si>
    <t>DATE LIV</t>
  </si>
  <si>
    <t xml:space="preserve">REF : </t>
  </si>
  <si>
    <t xml:space="preserve">N° CDE : </t>
  </si>
  <si>
    <t>je dois trouver : 20160411</t>
  </si>
  <si>
    <t>DATE LIV :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</si>
</sst>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2" borderId="0" xfId="0" applyFont="1" applyFill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quotePrefix="1"/>
    <xf numFmtId="0" fontId="1" fillId="2" borderId="0" xfId="0" applyFont="1" applyFill="1"/>
    <xf numFmtId="0" fontId="3" fillId="0" borderId="0" xfId="0" applyFont="1"/>
    <xf numFmtId="49" fontId="2" fillId="0" borderId="0" xfId="0" applyNumberFormat="1" applyFont="1" applyAlignment="1">
      <alignment horizontal="left"/>
    </xf>
  </cellXfs>
  <cellStyles count="1">
    <cellStyle name="Normal" xfId="0" builtinId="0"/>
  </cellStyles>
  <dxfs count="3"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581025</xdr:colOff>
          <xdr:row>4</xdr:row>
          <xdr:rowOff>114300</xdr:rowOff>
        </xdr:from>
        <xdr:to>
          <xdr:col>11</xdr:col>
          <xdr:colOff>333375</xdr:colOff>
          <xdr:row>7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 date Mini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H493" totalsRowShown="0">
  <autoFilter ref="A1:H493"/>
  <tableColumns count="8">
    <tableColumn id="1" name="NFFOCD"/>
    <tableColumn id="2" name="DATE LIV" dataDxfId="2"/>
    <tableColumn id="3" name="N° CDE" dataDxfId="1"/>
    <tableColumn id="4" name="NFNOLI"/>
    <tableColumn id="5" name="REF" dataDxfId="0"/>
    <tableColumn id="6" name="NFQCDE"/>
    <tableColumn id="7" name="NFQREC"/>
    <tableColumn id="8" name="NFQT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500"/>
  <sheetViews>
    <sheetView tabSelected="1" zoomScaleNormal="100" workbookViewId="0">
      <selection activeCell="P2" sqref="P2"/>
    </sheetView>
  </sheetViews>
  <sheetFormatPr baseColWidth="10" defaultRowHeight="15" x14ac:dyDescent="0.25"/>
  <cols>
    <col min="15" max="15" width="13.140625" bestFit="1" customWidth="1"/>
    <col min="17" max="17" width="23.5703125" bestFit="1" customWidth="1"/>
  </cols>
  <sheetData>
    <row r="1" spans="1:17" x14ac:dyDescent="0.25">
      <c r="A1" t="s">
        <v>0</v>
      </c>
      <c r="B1" s="6" t="s">
        <v>330</v>
      </c>
      <c r="C1" s="6" t="s">
        <v>329</v>
      </c>
      <c r="D1" t="s">
        <v>1</v>
      </c>
      <c r="E1" s="6" t="s">
        <v>328</v>
      </c>
      <c r="F1" t="s">
        <v>2</v>
      </c>
      <c r="G1" t="s">
        <v>3</v>
      </c>
      <c r="H1" t="s">
        <v>4</v>
      </c>
      <c r="K1" s="3" t="s">
        <v>331</v>
      </c>
      <c r="L1" s="8" t="s">
        <v>288</v>
      </c>
      <c r="M1" s="3" t="s">
        <v>332</v>
      </c>
      <c r="N1" s="2">
        <v>50149</v>
      </c>
      <c r="O1" s="4" t="s">
        <v>334</v>
      </c>
      <c r="P1" s="5">
        <f>datelivmini(L1,N1)</f>
        <v>0</v>
      </c>
      <c r="Q1" t="s">
        <v>333</v>
      </c>
    </row>
    <row r="2" spans="1:17" x14ac:dyDescent="0.25">
      <c r="A2">
        <v>29</v>
      </c>
      <c r="B2" s="1">
        <v>20160107</v>
      </c>
      <c r="C2" s="1">
        <v>49648</v>
      </c>
      <c r="D2">
        <v>1</v>
      </c>
      <c r="E2" s="1" t="s">
        <v>5</v>
      </c>
      <c r="F2">
        <v>100</v>
      </c>
      <c r="G2">
        <v>0</v>
      </c>
      <c r="H2">
        <v>100</v>
      </c>
    </row>
    <row r="3" spans="1:17" x14ac:dyDescent="0.25">
      <c r="A3">
        <v>881</v>
      </c>
      <c r="B3" s="1">
        <v>20160111</v>
      </c>
      <c r="C3" s="1">
        <v>49470</v>
      </c>
      <c r="D3">
        <v>2</v>
      </c>
      <c r="E3" s="1" t="s">
        <v>6</v>
      </c>
      <c r="F3">
        <v>1000</v>
      </c>
      <c r="G3">
        <v>0</v>
      </c>
      <c r="H3">
        <v>1000</v>
      </c>
    </row>
    <row r="4" spans="1:17" x14ac:dyDescent="0.25">
      <c r="A4">
        <v>13</v>
      </c>
      <c r="B4" s="1">
        <v>20160201</v>
      </c>
      <c r="C4" s="1">
        <v>49798</v>
      </c>
      <c r="D4">
        <v>1</v>
      </c>
      <c r="E4" s="1" t="s">
        <v>7</v>
      </c>
      <c r="F4">
        <v>50</v>
      </c>
      <c r="G4">
        <v>0</v>
      </c>
      <c r="H4">
        <v>50</v>
      </c>
      <c r="M4" s="7"/>
    </row>
    <row r="5" spans="1:17" x14ac:dyDescent="0.25">
      <c r="A5">
        <v>214</v>
      </c>
      <c r="B5" s="1">
        <v>20160201</v>
      </c>
      <c r="C5" s="1">
        <v>49355</v>
      </c>
      <c r="D5">
        <v>1</v>
      </c>
      <c r="E5" s="1" t="s">
        <v>8</v>
      </c>
      <c r="F5">
        <v>10</v>
      </c>
      <c r="G5">
        <v>0</v>
      </c>
      <c r="H5">
        <v>10</v>
      </c>
    </row>
    <row r="6" spans="1:17" x14ac:dyDescent="0.25">
      <c r="A6">
        <v>280</v>
      </c>
      <c r="B6" s="1">
        <v>20160201</v>
      </c>
      <c r="C6" s="1">
        <v>48556</v>
      </c>
      <c r="D6">
        <v>1</v>
      </c>
      <c r="E6" s="1" t="s">
        <v>9</v>
      </c>
      <c r="F6">
        <v>130</v>
      </c>
      <c r="G6">
        <v>0</v>
      </c>
      <c r="H6">
        <v>130</v>
      </c>
    </row>
    <row r="7" spans="1:17" x14ac:dyDescent="0.25">
      <c r="A7">
        <v>280</v>
      </c>
      <c r="B7" s="1">
        <v>20160201</v>
      </c>
      <c r="C7" s="1">
        <v>49839</v>
      </c>
      <c r="D7">
        <v>1</v>
      </c>
      <c r="E7" s="1" t="s">
        <v>10</v>
      </c>
      <c r="F7">
        <v>3</v>
      </c>
      <c r="G7">
        <v>0</v>
      </c>
      <c r="H7">
        <v>3</v>
      </c>
    </row>
    <row r="8" spans="1:17" x14ac:dyDescent="0.25">
      <c r="A8">
        <v>1493</v>
      </c>
      <c r="B8" s="1">
        <v>20160201</v>
      </c>
      <c r="C8" s="1">
        <v>49675</v>
      </c>
      <c r="D8">
        <v>1</v>
      </c>
      <c r="E8" s="1" t="s">
        <v>11</v>
      </c>
      <c r="F8">
        <v>120</v>
      </c>
      <c r="G8">
        <v>0</v>
      </c>
      <c r="H8">
        <v>120</v>
      </c>
    </row>
    <row r="9" spans="1:17" x14ac:dyDescent="0.25">
      <c r="A9">
        <v>2580</v>
      </c>
      <c r="B9" s="1">
        <v>20160201</v>
      </c>
      <c r="C9" s="1">
        <v>48694</v>
      </c>
      <c r="D9">
        <v>1</v>
      </c>
      <c r="E9" s="1" t="s">
        <v>12</v>
      </c>
      <c r="F9">
        <v>2</v>
      </c>
      <c r="G9">
        <v>0</v>
      </c>
      <c r="H9">
        <v>2</v>
      </c>
    </row>
    <row r="10" spans="1:17" x14ac:dyDescent="0.25">
      <c r="A10">
        <v>607</v>
      </c>
      <c r="B10" s="1">
        <v>20160219</v>
      </c>
      <c r="C10" s="1">
        <v>49988</v>
      </c>
      <c r="D10">
        <v>1</v>
      </c>
      <c r="E10" s="1" t="s">
        <v>13</v>
      </c>
      <c r="F10">
        <v>25</v>
      </c>
      <c r="G10">
        <v>0</v>
      </c>
      <c r="H10">
        <v>25</v>
      </c>
    </row>
    <row r="11" spans="1:17" x14ac:dyDescent="0.25">
      <c r="A11">
        <v>281</v>
      </c>
      <c r="B11" s="1">
        <v>20160222</v>
      </c>
      <c r="C11" s="1">
        <v>49762</v>
      </c>
      <c r="D11">
        <v>4</v>
      </c>
      <c r="E11" s="1" t="s">
        <v>14</v>
      </c>
      <c r="F11">
        <v>6923.6</v>
      </c>
      <c r="G11">
        <v>5227.5</v>
      </c>
      <c r="H11">
        <v>1696.1</v>
      </c>
    </row>
    <row r="12" spans="1:17" x14ac:dyDescent="0.25">
      <c r="A12">
        <v>64</v>
      </c>
      <c r="B12" s="1">
        <v>20160225</v>
      </c>
      <c r="C12" s="1">
        <v>47990</v>
      </c>
      <c r="D12">
        <v>1</v>
      </c>
      <c r="E12" s="1" t="s">
        <v>15</v>
      </c>
      <c r="F12">
        <v>2</v>
      </c>
      <c r="G12">
        <v>0</v>
      </c>
      <c r="H12">
        <v>2</v>
      </c>
    </row>
    <row r="13" spans="1:17" x14ac:dyDescent="0.25">
      <c r="A13">
        <v>13</v>
      </c>
      <c r="B13" s="1">
        <v>20160301</v>
      </c>
      <c r="C13" s="1">
        <v>49910</v>
      </c>
      <c r="D13">
        <v>7</v>
      </c>
      <c r="E13" s="1" t="s">
        <v>16</v>
      </c>
      <c r="F13">
        <v>40</v>
      </c>
      <c r="G13">
        <v>30</v>
      </c>
      <c r="H13">
        <v>10</v>
      </c>
    </row>
    <row r="14" spans="1:17" x14ac:dyDescent="0.25">
      <c r="A14">
        <v>205</v>
      </c>
      <c r="B14" s="1">
        <v>20160301</v>
      </c>
      <c r="C14" s="1">
        <v>49948</v>
      </c>
      <c r="D14">
        <v>1</v>
      </c>
      <c r="E14" s="1" t="s">
        <v>17</v>
      </c>
      <c r="F14">
        <v>50</v>
      </c>
      <c r="G14">
        <v>0</v>
      </c>
      <c r="H14">
        <v>50</v>
      </c>
    </row>
    <row r="15" spans="1:17" x14ac:dyDescent="0.25">
      <c r="A15">
        <v>292</v>
      </c>
      <c r="B15" s="1">
        <v>20160301</v>
      </c>
      <c r="C15" s="1">
        <v>49977</v>
      </c>
      <c r="D15">
        <v>1</v>
      </c>
      <c r="E15" s="1" t="s">
        <v>18</v>
      </c>
      <c r="F15">
        <v>10</v>
      </c>
      <c r="G15">
        <v>0</v>
      </c>
      <c r="H15">
        <v>10</v>
      </c>
    </row>
    <row r="16" spans="1:17" x14ac:dyDescent="0.25">
      <c r="A16">
        <v>629</v>
      </c>
      <c r="B16" s="1">
        <v>20160301</v>
      </c>
      <c r="C16" s="1">
        <v>50080</v>
      </c>
      <c r="D16">
        <v>1</v>
      </c>
      <c r="E16" s="1" t="s">
        <v>19</v>
      </c>
      <c r="F16">
        <v>5</v>
      </c>
      <c r="G16">
        <v>0</v>
      </c>
      <c r="H16">
        <v>5</v>
      </c>
    </row>
    <row r="17" spans="1:8" x14ac:dyDescent="0.25">
      <c r="A17">
        <v>1113</v>
      </c>
      <c r="B17" s="1">
        <v>20160301</v>
      </c>
      <c r="C17" s="1">
        <v>49809</v>
      </c>
      <c r="D17">
        <v>1</v>
      </c>
      <c r="E17" s="1" t="s">
        <v>20</v>
      </c>
      <c r="F17">
        <v>11000</v>
      </c>
      <c r="G17">
        <v>320</v>
      </c>
      <c r="H17">
        <v>10680</v>
      </c>
    </row>
    <row r="18" spans="1:8" x14ac:dyDescent="0.25">
      <c r="A18">
        <v>1465</v>
      </c>
      <c r="B18" s="1">
        <v>20160301</v>
      </c>
      <c r="C18" s="1">
        <v>50082</v>
      </c>
      <c r="D18">
        <v>1</v>
      </c>
      <c r="E18" s="1" t="s">
        <v>21</v>
      </c>
      <c r="F18">
        <v>10</v>
      </c>
      <c r="G18">
        <v>0</v>
      </c>
      <c r="H18">
        <v>10</v>
      </c>
    </row>
    <row r="19" spans="1:8" x14ac:dyDescent="0.25">
      <c r="A19">
        <v>1624</v>
      </c>
      <c r="B19" s="1">
        <v>20160301</v>
      </c>
      <c r="C19" s="1">
        <v>50025</v>
      </c>
      <c r="D19">
        <v>1</v>
      </c>
      <c r="E19" s="1" t="s">
        <v>22</v>
      </c>
      <c r="F19">
        <v>170</v>
      </c>
      <c r="G19">
        <v>0</v>
      </c>
      <c r="H19">
        <v>170</v>
      </c>
    </row>
    <row r="20" spans="1:8" x14ac:dyDescent="0.25">
      <c r="A20">
        <v>1635</v>
      </c>
      <c r="B20" s="1">
        <v>20160301</v>
      </c>
      <c r="C20" s="1">
        <v>49886</v>
      </c>
      <c r="D20">
        <v>8</v>
      </c>
      <c r="E20" s="1" t="s">
        <v>23</v>
      </c>
      <c r="F20">
        <v>200</v>
      </c>
      <c r="G20">
        <v>100</v>
      </c>
      <c r="H20">
        <v>100</v>
      </c>
    </row>
    <row r="21" spans="1:8" x14ac:dyDescent="0.25">
      <c r="A21">
        <v>1635</v>
      </c>
      <c r="B21" s="1">
        <v>20160301</v>
      </c>
      <c r="C21" s="1">
        <v>49886</v>
      </c>
      <c r="D21">
        <v>12</v>
      </c>
      <c r="E21" s="1" t="s">
        <v>24</v>
      </c>
      <c r="F21">
        <v>300</v>
      </c>
      <c r="G21">
        <v>189</v>
      </c>
      <c r="H21">
        <v>111</v>
      </c>
    </row>
    <row r="22" spans="1:8" x14ac:dyDescent="0.25">
      <c r="A22">
        <v>1635</v>
      </c>
      <c r="B22" s="1">
        <v>20160301</v>
      </c>
      <c r="C22" s="1">
        <v>49886</v>
      </c>
      <c r="D22">
        <v>15</v>
      </c>
      <c r="E22" s="1" t="s">
        <v>25</v>
      </c>
      <c r="F22">
        <v>1800</v>
      </c>
      <c r="G22">
        <v>600</v>
      </c>
      <c r="H22">
        <v>1200</v>
      </c>
    </row>
    <row r="23" spans="1:8" x14ac:dyDescent="0.25">
      <c r="A23">
        <v>1778</v>
      </c>
      <c r="B23" s="1">
        <v>20160301</v>
      </c>
      <c r="C23" s="1">
        <v>50029</v>
      </c>
      <c r="D23">
        <v>3</v>
      </c>
      <c r="E23" s="1" t="s">
        <v>26</v>
      </c>
      <c r="F23">
        <v>2000</v>
      </c>
      <c r="G23">
        <v>1000</v>
      </c>
      <c r="H23">
        <v>1000</v>
      </c>
    </row>
    <row r="24" spans="1:8" x14ac:dyDescent="0.25">
      <c r="A24">
        <v>1778</v>
      </c>
      <c r="B24" s="1">
        <v>20160301</v>
      </c>
      <c r="C24" s="1">
        <v>50029</v>
      </c>
      <c r="D24">
        <v>10</v>
      </c>
      <c r="E24" s="1" t="s">
        <v>27</v>
      </c>
      <c r="F24">
        <v>3000</v>
      </c>
      <c r="G24">
        <v>0</v>
      </c>
      <c r="H24">
        <v>3000</v>
      </c>
    </row>
    <row r="25" spans="1:8" x14ac:dyDescent="0.25">
      <c r="A25">
        <v>607</v>
      </c>
      <c r="B25" s="1">
        <v>20160302</v>
      </c>
      <c r="C25" s="1">
        <v>50005</v>
      </c>
      <c r="D25">
        <v>1</v>
      </c>
      <c r="E25" s="1" t="s">
        <v>28</v>
      </c>
      <c r="F25">
        <v>25</v>
      </c>
      <c r="G25">
        <v>20</v>
      </c>
      <c r="H25">
        <v>5</v>
      </c>
    </row>
    <row r="26" spans="1:8" x14ac:dyDescent="0.25">
      <c r="A26">
        <v>45</v>
      </c>
      <c r="B26" s="1">
        <v>20160307</v>
      </c>
      <c r="C26" s="1">
        <v>50069</v>
      </c>
      <c r="D26">
        <v>6</v>
      </c>
      <c r="E26" s="1" t="s">
        <v>29</v>
      </c>
      <c r="F26">
        <v>1</v>
      </c>
      <c r="G26">
        <v>0</v>
      </c>
      <c r="H26">
        <v>1</v>
      </c>
    </row>
    <row r="27" spans="1:8" x14ac:dyDescent="0.25">
      <c r="A27">
        <v>67</v>
      </c>
      <c r="B27" s="1">
        <v>20160307</v>
      </c>
      <c r="C27" s="1">
        <v>50070</v>
      </c>
      <c r="D27">
        <v>1</v>
      </c>
      <c r="E27" s="1" t="s">
        <v>30</v>
      </c>
      <c r="F27">
        <v>3</v>
      </c>
      <c r="G27">
        <v>0</v>
      </c>
      <c r="H27">
        <v>3</v>
      </c>
    </row>
    <row r="28" spans="1:8" x14ac:dyDescent="0.25">
      <c r="A28">
        <v>281</v>
      </c>
      <c r="B28" s="1">
        <v>20160307</v>
      </c>
      <c r="C28" s="1">
        <v>49762</v>
      </c>
      <c r="D28">
        <v>2</v>
      </c>
      <c r="E28" s="1" t="s">
        <v>31</v>
      </c>
      <c r="F28">
        <v>1966.4</v>
      </c>
      <c r="G28">
        <v>1105.5</v>
      </c>
      <c r="H28">
        <v>860.9</v>
      </c>
    </row>
    <row r="29" spans="1:8" x14ac:dyDescent="0.25">
      <c r="A29">
        <v>1635</v>
      </c>
      <c r="B29" s="1">
        <v>20160307</v>
      </c>
      <c r="C29" s="1">
        <v>50122</v>
      </c>
      <c r="D29">
        <v>2</v>
      </c>
      <c r="E29" s="1" t="s">
        <v>32</v>
      </c>
      <c r="F29">
        <v>600</v>
      </c>
      <c r="G29">
        <v>0</v>
      </c>
      <c r="H29">
        <v>600</v>
      </c>
    </row>
    <row r="30" spans="1:8" x14ac:dyDescent="0.25">
      <c r="A30">
        <v>495</v>
      </c>
      <c r="B30" s="1">
        <v>20160308</v>
      </c>
      <c r="C30" s="1">
        <v>50079</v>
      </c>
      <c r="D30">
        <v>1</v>
      </c>
      <c r="E30" s="1" t="s">
        <v>33</v>
      </c>
      <c r="F30">
        <v>6</v>
      </c>
      <c r="G30">
        <v>0</v>
      </c>
      <c r="H30">
        <v>6</v>
      </c>
    </row>
    <row r="31" spans="1:8" x14ac:dyDescent="0.25">
      <c r="A31">
        <v>13</v>
      </c>
      <c r="B31" s="1">
        <v>20160314</v>
      </c>
      <c r="C31" s="1">
        <v>47463</v>
      </c>
      <c r="D31">
        <v>10</v>
      </c>
      <c r="E31" s="1" t="s">
        <v>34</v>
      </c>
      <c r="F31">
        <v>30</v>
      </c>
      <c r="G31">
        <v>28</v>
      </c>
      <c r="H31">
        <v>2</v>
      </c>
    </row>
    <row r="32" spans="1:8" x14ac:dyDescent="0.25">
      <c r="A32">
        <v>13</v>
      </c>
      <c r="B32" s="1">
        <v>20160314</v>
      </c>
      <c r="C32" s="1">
        <v>49398</v>
      </c>
      <c r="D32">
        <v>12</v>
      </c>
      <c r="E32" s="1" t="s">
        <v>35</v>
      </c>
      <c r="F32">
        <v>34</v>
      </c>
      <c r="G32">
        <v>25</v>
      </c>
      <c r="H32">
        <v>9</v>
      </c>
    </row>
    <row r="33" spans="1:8" x14ac:dyDescent="0.25">
      <c r="A33">
        <v>13</v>
      </c>
      <c r="B33" s="1">
        <v>20160314</v>
      </c>
      <c r="C33" s="1">
        <v>49872</v>
      </c>
      <c r="D33">
        <v>6</v>
      </c>
      <c r="E33" s="1" t="s">
        <v>36</v>
      </c>
      <c r="F33">
        <v>100</v>
      </c>
      <c r="G33">
        <v>0</v>
      </c>
      <c r="H33">
        <v>100</v>
      </c>
    </row>
    <row r="34" spans="1:8" x14ac:dyDescent="0.25">
      <c r="A34">
        <v>13</v>
      </c>
      <c r="B34" s="1">
        <v>20160314</v>
      </c>
      <c r="C34" s="1">
        <v>49910</v>
      </c>
      <c r="D34">
        <v>8</v>
      </c>
      <c r="E34" s="1" t="s">
        <v>37</v>
      </c>
      <c r="F34">
        <v>40</v>
      </c>
      <c r="G34">
        <v>20</v>
      </c>
      <c r="H34">
        <v>20</v>
      </c>
    </row>
    <row r="35" spans="1:8" x14ac:dyDescent="0.25">
      <c r="A35">
        <v>13</v>
      </c>
      <c r="B35" s="1">
        <v>20160314</v>
      </c>
      <c r="C35" s="1">
        <v>49910</v>
      </c>
      <c r="D35">
        <v>9</v>
      </c>
      <c r="E35" s="1" t="s">
        <v>38</v>
      </c>
      <c r="F35">
        <v>20</v>
      </c>
      <c r="G35">
        <v>10</v>
      </c>
      <c r="H35">
        <v>10</v>
      </c>
    </row>
    <row r="36" spans="1:8" x14ac:dyDescent="0.25">
      <c r="A36">
        <v>13</v>
      </c>
      <c r="B36" s="1">
        <v>20160314</v>
      </c>
      <c r="C36" s="1">
        <v>49910</v>
      </c>
      <c r="D36">
        <v>10</v>
      </c>
      <c r="E36" s="1" t="s">
        <v>39</v>
      </c>
      <c r="F36">
        <v>20</v>
      </c>
      <c r="G36">
        <v>10</v>
      </c>
      <c r="H36">
        <v>10</v>
      </c>
    </row>
    <row r="37" spans="1:8" x14ac:dyDescent="0.25">
      <c r="A37">
        <v>13</v>
      </c>
      <c r="B37" s="1">
        <v>20160314</v>
      </c>
      <c r="C37" s="1">
        <v>49910</v>
      </c>
      <c r="D37">
        <v>12</v>
      </c>
      <c r="E37" s="1" t="s">
        <v>40</v>
      </c>
      <c r="F37">
        <v>20</v>
      </c>
      <c r="G37">
        <v>10</v>
      </c>
      <c r="H37">
        <v>10</v>
      </c>
    </row>
    <row r="38" spans="1:8" x14ac:dyDescent="0.25">
      <c r="A38">
        <v>13</v>
      </c>
      <c r="B38" s="1">
        <v>20160314</v>
      </c>
      <c r="C38" s="1">
        <v>49910</v>
      </c>
      <c r="D38">
        <v>13</v>
      </c>
      <c r="E38" s="1" t="s">
        <v>41</v>
      </c>
      <c r="F38">
        <v>20</v>
      </c>
      <c r="G38">
        <v>10</v>
      </c>
      <c r="H38">
        <v>10</v>
      </c>
    </row>
    <row r="39" spans="1:8" x14ac:dyDescent="0.25">
      <c r="A39">
        <v>13</v>
      </c>
      <c r="B39" s="1">
        <v>20160314</v>
      </c>
      <c r="C39" s="1">
        <v>49910</v>
      </c>
      <c r="D39">
        <v>14</v>
      </c>
      <c r="E39" s="1" t="s">
        <v>42</v>
      </c>
      <c r="F39">
        <v>20</v>
      </c>
      <c r="G39">
        <v>10</v>
      </c>
      <c r="H39">
        <v>10</v>
      </c>
    </row>
    <row r="40" spans="1:8" x14ac:dyDescent="0.25">
      <c r="A40">
        <v>13</v>
      </c>
      <c r="B40" s="1">
        <v>20160314</v>
      </c>
      <c r="C40" s="1">
        <v>49910</v>
      </c>
      <c r="D40">
        <v>15</v>
      </c>
      <c r="E40" s="1" t="s">
        <v>43</v>
      </c>
      <c r="F40">
        <v>40</v>
      </c>
      <c r="G40">
        <v>20</v>
      </c>
      <c r="H40">
        <v>20</v>
      </c>
    </row>
    <row r="41" spans="1:8" x14ac:dyDescent="0.25">
      <c r="A41">
        <v>13</v>
      </c>
      <c r="B41" s="1">
        <v>20160314</v>
      </c>
      <c r="C41" s="1">
        <v>49910</v>
      </c>
      <c r="D41">
        <v>16</v>
      </c>
      <c r="E41" s="1" t="s">
        <v>44</v>
      </c>
      <c r="F41">
        <v>40</v>
      </c>
      <c r="G41">
        <v>20</v>
      </c>
      <c r="H41">
        <v>20</v>
      </c>
    </row>
    <row r="42" spans="1:8" x14ac:dyDescent="0.25">
      <c r="A42">
        <v>13</v>
      </c>
      <c r="B42" s="1">
        <v>20160314</v>
      </c>
      <c r="C42" s="1">
        <v>49997</v>
      </c>
      <c r="D42">
        <v>1</v>
      </c>
      <c r="E42" s="1" t="s">
        <v>45</v>
      </c>
      <c r="F42">
        <v>10</v>
      </c>
      <c r="G42">
        <v>0</v>
      </c>
      <c r="H42">
        <v>10</v>
      </c>
    </row>
    <row r="43" spans="1:8" x14ac:dyDescent="0.25">
      <c r="A43">
        <v>13</v>
      </c>
      <c r="B43" s="1">
        <v>20160314</v>
      </c>
      <c r="C43" s="1">
        <v>49997</v>
      </c>
      <c r="D43">
        <v>2</v>
      </c>
      <c r="E43" s="1" t="s">
        <v>46</v>
      </c>
      <c r="F43">
        <v>20</v>
      </c>
      <c r="G43">
        <v>0</v>
      </c>
      <c r="H43">
        <v>20</v>
      </c>
    </row>
    <row r="44" spans="1:8" x14ac:dyDescent="0.25">
      <c r="A44">
        <v>13</v>
      </c>
      <c r="B44" s="1">
        <v>20160314</v>
      </c>
      <c r="C44" s="1">
        <v>49997</v>
      </c>
      <c r="D44">
        <v>3</v>
      </c>
      <c r="E44" s="1" t="s">
        <v>47</v>
      </c>
      <c r="F44">
        <v>10</v>
      </c>
      <c r="G44">
        <v>0</v>
      </c>
      <c r="H44">
        <v>10</v>
      </c>
    </row>
    <row r="45" spans="1:8" x14ac:dyDescent="0.25">
      <c r="A45">
        <v>13</v>
      </c>
      <c r="B45" s="1">
        <v>20160314</v>
      </c>
      <c r="C45" s="1">
        <v>49997</v>
      </c>
      <c r="D45">
        <v>4</v>
      </c>
      <c r="E45" s="1" t="s">
        <v>48</v>
      </c>
      <c r="F45">
        <v>10</v>
      </c>
      <c r="G45">
        <v>0</v>
      </c>
      <c r="H45">
        <v>10</v>
      </c>
    </row>
    <row r="46" spans="1:8" x14ac:dyDescent="0.25">
      <c r="A46">
        <v>13</v>
      </c>
      <c r="B46" s="1">
        <v>20160314</v>
      </c>
      <c r="C46" s="1">
        <v>49997</v>
      </c>
      <c r="D46">
        <v>5</v>
      </c>
      <c r="E46" s="1" t="s">
        <v>49</v>
      </c>
      <c r="F46">
        <v>10</v>
      </c>
      <c r="G46">
        <v>0</v>
      </c>
      <c r="H46">
        <v>10</v>
      </c>
    </row>
    <row r="47" spans="1:8" x14ac:dyDescent="0.25">
      <c r="A47">
        <v>13</v>
      </c>
      <c r="B47" s="1">
        <v>20160314</v>
      </c>
      <c r="C47" s="1">
        <v>49997</v>
      </c>
      <c r="D47">
        <v>6</v>
      </c>
      <c r="E47" s="1" t="s">
        <v>50</v>
      </c>
      <c r="F47">
        <v>10</v>
      </c>
      <c r="G47">
        <v>0</v>
      </c>
      <c r="H47">
        <v>10</v>
      </c>
    </row>
    <row r="48" spans="1:8" x14ac:dyDescent="0.25">
      <c r="A48">
        <v>13</v>
      </c>
      <c r="B48" s="1">
        <v>20160314</v>
      </c>
      <c r="C48" s="1">
        <v>50169</v>
      </c>
      <c r="D48">
        <v>3</v>
      </c>
      <c r="E48" s="1" t="s">
        <v>51</v>
      </c>
      <c r="F48">
        <v>100</v>
      </c>
      <c r="G48">
        <v>0</v>
      </c>
      <c r="H48">
        <v>100</v>
      </c>
    </row>
    <row r="49" spans="1:8" x14ac:dyDescent="0.25">
      <c r="A49">
        <v>67</v>
      </c>
      <c r="B49" s="1">
        <v>20160314</v>
      </c>
      <c r="C49" s="1">
        <v>50013</v>
      </c>
      <c r="D49">
        <v>2</v>
      </c>
      <c r="E49" s="1" t="s">
        <v>52</v>
      </c>
      <c r="F49">
        <v>1000</v>
      </c>
      <c r="G49">
        <v>200</v>
      </c>
      <c r="H49">
        <v>800</v>
      </c>
    </row>
    <row r="50" spans="1:8" x14ac:dyDescent="0.25">
      <c r="A50">
        <v>68</v>
      </c>
      <c r="B50" s="1">
        <v>20160314</v>
      </c>
      <c r="C50" s="1">
        <v>48319</v>
      </c>
      <c r="D50">
        <v>1</v>
      </c>
      <c r="E50" s="1" t="s">
        <v>53</v>
      </c>
      <c r="F50">
        <v>60</v>
      </c>
      <c r="G50">
        <v>0</v>
      </c>
      <c r="H50">
        <v>60</v>
      </c>
    </row>
    <row r="51" spans="1:8" x14ac:dyDescent="0.25">
      <c r="A51">
        <v>68</v>
      </c>
      <c r="B51" s="1">
        <v>20160314</v>
      </c>
      <c r="C51" s="1">
        <v>49121</v>
      </c>
      <c r="D51">
        <v>3</v>
      </c>
      <c r="E51" s="1" t="s">
        <v>53</v>
      </c>
      <c r="F51">
        <v>120</v>
      </c>
      <c r="G51">
        <v>0</v>
      </c>
      <c r="H51">
        <v>120</v>
      </c>
    </row>
    <row r="52" spans="1:8" x14ac:dyDescent="0.25">
      <c r="A52">
        <v>68</v>
      </c>
      <c r="B52" s="1">
        <v>20160314</v>
      </c>
      <c r="C52" s="1">
        <v>50014</v>
      </c>
      <c r="D52">
        <v>1</v>
      </c>
      <c r="E52" s="1" t="s">
        <v>54</v>
      </c>
      <c r="F52">
        <v>60</v>
      </c>
      <c r="G52">
        <v>0</v>
      </c>
      <c r="H52">
        <v>60</v>
      </c>
    </row>
    <row r="53" spans="1:8" x14ac:dyDescent="0.25">
      <c r="A53">
        <v>68</v>
      </c>
      <c r="B53" s="1">
        <v>20160314</v>
      </c>
      <c r="C53" s="1">
        <v>50171</v>
      </c>
      <c r="D53">
        <v>1</v>
      </c>
      <c r="E53" s="1" t="s">
        <v>54</v>
      </c>
      <c r="F53">
        <v>170</v>
      </c>
      <c r="G53">
        <v>0</v>
      </c>
      <c r="H53">
        <v>170</v>
      </c>
    </row>
    <row r="54" spans="1:8" x14ac:dyDescent="0.25">
      <c r="A54">
        <v>205</v>
      </c>
      <c r="B54" s="1">
        <v>20160314</v>
      </c>
      <c r="C54" s="1">
        <v>50072</v>
      </c>
      <c r="D54">
        <v>1</v>
      </c>
      <c r="E54" s="1" t="s">
        <v>55</v>
      </c>
      <c r="F54">
        <v>50</v>
      </c>
      <c r="G54">
        <v>0</v>
      </c>
      <c r="H54">
        <v>50</v>
      </c>
    </row>
    <row r="55" spans="1:8" x14ac:dyDescent="0.25">
      <c r="A55">
        <v>222</v>
      </c>
      <c r="B55" s="1">
        <v>20160314</v>
      </c>
      <c r="C55" s="1">
        <v>50073</v>
      </c>
      <c r="D55">
        <v>5</v>
      </c>
      <c r="E55" s="1" t="s">
        <v>56</v>
      </c>
      <c r="F55">
        <v>40</v>
      </c>
      <c r="G55">
        <v>0</v>
      </c>
      <c r="H55">
        <v>40</v>
      </c>
    </row>
    <row r="56" spans="1:8" x14ac:dyDescent="0.25">
      <c r="A56">
        <v>415</v>
      </c>
      <c r="B56" s="1">
        <v>20160314</v>
      </c>
      <c r="C56" s="1">
        <v>50048</v>
      </c>
      <c r="D56">
        <v>1</v>
      </c>
      <c r="E56" s="1" t="s">
        <v>57</v>
      </c>
      <c r="F56">
        <v>1000</v>
      </c>
      <c r="G56">
        <v>644</v>
      </c>
      <c r="H56">
        <v>356</v>
      </c>
    </row>
    <row r="57" spans="1:8" x14ac:dyDescent="0.25">
      <c r="A57">
        <v>415</v>
      </c>
      <c r="B57" s="1">
        <v>20160314</v>
      </c>
      <c r="C57" s="1">
        <v>50048</v>
      </c>
      <c r="D57">
        <v>4</v>
      </c>
      <c r="E57" s="1" t="s">
        <v>58</v>
      </c>
      <c r="F57">
        <v>80</v>
      </c>
      <c r="G57">
        <v>0</v>
      </c>
      <c r="H57">
        <v>80</v>
      </c>
    </row>
    <row r="58" spans="1:8" x14ac:dyDescent="0.25">
      <c r="A58">
        <v>415</v>
      </c>
      <c r="B58" s="1">
        <v>20160314</v>
      </c>
      <c r="C58" s="1">
        <v>50108</v>
      </c>
      <c r="D58">
        <v>1</v>
      </c>
      <c r="E58" s="1" t="s">
        <v>57</v>
      </c>
      <c r="F58">
        <v>300</v>
      </c>
      <c r="G58">
        <v>0</v>
      </c>
      <c r="H58">
        <v>300</v>
      </c>
    </row>
    <row r="59" spans="1:8" x14ac:dyDescent="0.25">
      <c r="A59">
        <v>465</v>
      </c>
      <c r="B59" s="1">
        <v>20160314</v>
      </c>
      <c r="C59" s="1">
        <v>50119</v>
      </c>
      <c r="D59">
        <v>1</v>
      </c>
      <c r="E59" s="1" t="s">
        <v>59</v>
      </c>
      <c r="F59">
        <v>530</v>
      </c>
      <c r="G59">
        <v>0</v>
      </c>
      <c r="H59">
        <v>530</v>
      </c>
    </row>
    <row r="60" spans="1:8" x14ac:dyDescent="0.25">
      <c r="A60">
        <v>598</v>
      </c>
      <c r="B60" s="1">
        <v>20160314</v>
      </c>
      <c r="C60" s="1">
        <v>49702</v>
      </c>
      <c r="D60">
        <v>1</v>
      </c>
      <c r="E60" s="1" t="s">
        <v>60</v>
      </c>
      <c r="F60">
        <v>200</v>
      </c>
      <c r="G60">
        <v>0</v>
      </c>
      <c r="H60">
        <v>200</v>
      </c>
    </row>
    <row r="61" spans="1:8" x14ac:dyDescent="0.25">
      <c r="A61">
        <v>881</v>
      </c>
      <c r="B61" s="1">
        <v>20160314</v>
      </c>
      <c r="C61" s="1">
        <v>49470</v>
      </c>
      <c r="D61">
        <v>1</v>
      </c>
      <c r="E61" s="1" t="s">
        <v>61</v>
      </c>
      <c r="F61">
        <v>2</v>
      </c>
      <c r="G61">
        <v>0</v>
      </c>
      <c r="H61">
        <v>2</v>
      </c>
    </row>
    <row r="62" spans="1:8" x14ac:dyDescent="0.25">
      <c r="A62">
        <v>1635</v>
      </c>
      <c r="B62" s="1">
        <v>20160314</v>
      </c>
      <c r="C62" s="1">
        <v>49929</v>
      </c>
      <c r="D62">
        <v>1</v>
      </c>
      <c r="E62" s="1" t="s">
        <v>62</v>
      </c>
      <c r="F62">
        <v>300</v>
      </c>
      <c r="G62">
        <v>241</v>
      </c>
      <c r="H62">
        <v>59</v>
      </c>
    </row>
    <row r="63" spans="1:8" x14ac:dyDescent="0.25">
      <c r="A63">
        <v>1767</v>
      </c>
      <c r="B63" s="1">
        <v>20160314</v>
      </c>
      <c r="C63" s="1">
        <v>50124</v>
      </c>
      <c r="D63">
        <v>1</v>
      </c>
      <c r="E63" s="1" t="s">
        <v>63</v>
      </c>
      <c r="F63">
        <v>25</v>
      </c>
      <c r="G63">
        <v>0</v>
      </c>
      <c r="H63">
        <v>25</v>
      </c>
    </row>
    <row r="64" spans="1:8" x14ac:dyDescent="0.25">
      <c r="A64">
        <v>1789</v>
      </c>
      <c r="B64" s="1">
        <v>20160314</v>
      </c>
      <c r="C64" s="1">
        <v>49865</v>
      </c>
      <c r="D64">
        <v>3</v>
      </c>
      <c r="E64" s="1" t="s">
        <v>64</v>
      </c>
      <c r="F64">
        <v>8</v>
      </c>
      <c r="G64">
        <v>0</v>
      </c>
      <c r="H64">
        <v>8</v>
      </c>
    </row>
    <row r="65" spans="1:8" x14ac:dyDescent="0.25">
      <c r="A65">
        <v>1898</v>
      </c>
      <c r="B65" s="1">
        <v>20160314</v>
      </c>
      <c r="C65" s="1">
        <v>49894</v>
      </c>
      <c r="D65">
        <v>1</v>
      </c>
      <c r="E65" s="1" t="s">
        <v>65</v>
      </c>
      <c r="F65">
        <v>100</v>
      </c>
      <c r="G65">
        <v>0</v>
      </c>
      <c r="H65">
        <v>100</v>
      </c>
    </row>
    <row r="66" spans="1:8" x14ac:dyDescent="0.25">
      <c r="A66">
        <v>1898</v>
      </c>
      <c r="B66" s="1">
        <v>20160314</v>
      </c>
      <c r="C66" s="1">
        <v>49894</v>
      </c>
      <c r="D66">
        <v>2</v>
      </c>
      <c r="E66" s="1" t="s">
        <v>66</v>
      </c>
      <c r="F66">
        <v>300</v>
      </c>
      <c r="G66">
        <v>0</v>
      </c>
      <c r="H66">
        <v>300</v>
      </c>
    </row>
    <row r="67" spans="1:8" x14ac:dyDescent="0.25">
      <c r="A67">
        <v>2360</v>
      </c>
      <c r="B67" s="1">
        <v>20160314</v>
      </c>
      <c r="C67" s="1">
        <v>49632</v>
      </c>
      <c r="D67">
        <v>1</v>
      </c>
      <c r="E67" s="1" t="s">
        <v>67</v>
      </c>
      <c r="F67">
        <v>12</v>
      </c>
      <c r="G67">
        <v>0</v>
      </c>
      <c r="H67">
        <v>12</v>
      </c>
    </row>
    <row r="68" spans="1:8" x14ac:dyDescent="0.25">
      <c r="A68">
        <v>456</v>
      </c>
      <c r="B68" s="1">
        <v>20160316</v>
      </c>
      <c r="C68" s="1">
        <v>50009</v>
      </c>
      <c r="D68">
        <v>1</v>
      </c>
      <c r="E68" s="1" t="s">
        <v>68</v>
      </c>
      <c r="F68">
        <v>5000</v>
      </c>
      <c r="G68">
        <v>4964</v>
      </c>
      <c r="H68">
        <v>36</v>
      </c>
    </row>
    <row r="69" spans="1:8" x14ac:dyDescent="0.25">
      <c r="A69">
        <v>651</v>
      </c>
      <c r="B69" s="1">
        <v>20160317</v>
      </c>
      <c r="C69" s="1">
        <v>50066</v>
      </c>
      <c r="D69">
        <v>5</v>
      </c>
      <c r="E69" s="1" t="s">
        <v>69</v>
      </c>
      <c r="F69">
        <v>1500</v>
      </c>
      <c r="G69">
        <v>1224</v>
      </c>
      <c r="H69">
        <v>276</v>
      </c>
    </row>
    <row r="70" spans="1:8" x14ac:dyDescent="0.25">
      <c r="A70">
        <v>201</v>
      </c>
      <c r="B70" s="1">
        <v>20160318</v>
      </c>
      <c r="C70" s="1">
        <v>50202</v>
      </c>
      <c r="D70">
        <v>1</v>
      </c>
      <c r="E70" s="1" t="s">
        <v>70</v>
      </c>
      <c r="F70">
        <v>3</v>
      </c>
      <c r="G70">
        <v>0</v>
      </c>
      <c r="H70">
        <v>3</v>
      </c>
    </row>
    <row r="71" spans="1:8" x14ac:dyDescent="0.25">
      <c r="A71">
        <v>202</v>
      </c>
      <c r="B71" s="1">
        <v>20160318</v>
      </c>
      <c r="C71" s="1">
        <v>50201</v>
      </c>
      <c r="D71">
        <v>1</v>
      </c>
      <c r="E71" s="1" t="s">
        <v>71</v>
      </c>
      <c r="F71">
        <v>50</v>
      </c>
      <c r="G71">
        <v>0</v>
      </c>
      <c r="H71">
        <v>50</v>
      </c>
    </row>
    <row r="72" spans="1:8" x14ac:dyDescent="0.25">
      <c r="A72">
        <v>222</v>
      </c>
      <c r="B72" s="1">
        <v>20160318</v>
      </c>
      <c r="C72" s="1">
        <v>50203</v>
      </c>
      <c r="D72">
        <v>1</v>
      </c>
      <c r="E72" s="1" t="s">
        <v>61</v>
      </c>
      <c r="F72">
        <v>2</v>
      </c>
      <c r="G72">
        <v>0</v>
      </c>
      <c r="H72">
        <v>2</v>
      </c>
    </row>
    <row r="73" spans="1:8" x14ac:dyDescent="0.25">
      <c r="A73">
        <v>609</v>
      </c>
      <c r="B73" s="1">
        <v>20160318</v>
      </c>
      <c r="C73" s="1">
        <v>50190</v>
      </c>
      <c r="D73">
        <v>1</v>
      </c>
      <c r="E73" s="1" t="s">
        <v>72</v>
      </c>
      <c r="F73">
        <v>200</v>
      </c>
      <c r="G73">
        <v>0</v>
      </c>
      <c r="H73">
        <v>200</v>
      </c>
    </row>
    <row r="74" spans="1:8" x14ac:dyDescent="0.25">
      <c r="A74">
        <v>609</v>
      </c>
      <c r="B74" s="1">
        <v>20160318</v>
      </c>
      <c r="C74" s="1">
        <v>50190</v>
      </c>
      <c r="D74">
        <v>6</v>
      </c>
      <c r="E74" s="1" t="s">
        <v>73</v>
      </c>
      <c r="F74">
        <v>50</v>
      </c>
      <c r="G74">
        <v>0</v>
      </c>
      <c r="H74">
        <v>50</v>
      </c>
    </row>
    <row r="75" spans="1:8" x14ac:dyDescent="0.25">
      <c r="A75">
        <v>609</v>
      </c>
      <c r="B75" s="1">
        <v>20160318</v>
      </c>
      <c r="C75" s="1">
        <v>50190</v>
      </c>
      <c r="D75">
        <v>11</v>
      </c>
      <c r="E75" s="1" t="s">
        <v>74</v>
      </c>
      <c r="F75">
        <v>2</v>
      </c>
      <c r="G75">
        <v>0</v>
      </c>
      <c r="H75">
        <v>2</v>
      </c>
    </row>
    <row r="76" spans="1:8" x14ac:dyDescent="0.25">
      <c r="A76">
        <v>609</v>
      </c>
      <c r="B76" s="1">
        <v>20160318</v>
      </c>
      <c r="C76" s="1">
        <v>50190</v>
      </c>
      <c r="D76">
        <v>13</v>
      </c>
      <c r="E76" s="1" t="s">
        <v>75</v>
      </c>
      <c r="F76">
        <v>9</v>
      </c>
      <c r="G76">
        <v>0</v>
      </c>
      <c r="H76">
        <v>9</v>
      </c>
    </row>
    <row r="77" spans="1:8" x14ac:dyDescent="0.25">
      <c r="A77">
        <v>609</v>
      </c>
      <c r="B77" s="1">
        <v>20160318</v>
      </c>
      <c r="C77" s="1">
        <v>50190</v>
      </c>
      <c r="D77">
        <v>14</v>
      </c>
      <c r="E77" s="1" t="s">
        <v>76</v>
      </c>
      <c r="F77">
        <v>22</v>
      </c>
      <c r="G77">
        <v>12</v>
      </c>
      <c r="H77">
        <v>10</v>
      </c>
    </row>
    <row r="78" spans="1:8" x14ac:dyDescent="0.25">
      <c r="A78">
        <v>609</v>
      </c>
      <c r="B78" s="1">
        <v>20160318</v>
      </c>
      <c r="C78" s="1">
        <v>50190</v>
      </c>
      <c r="D78">
        <v>21</v>
      </c>
      <c r="E78" s="1" t="s">
        <v>77</v>
      </c>
      <c r="F78">
        <v>11</v>
      </c>
      <c r="G78">
        <v>6</v>
      </c>
      <c r="H78">
        <v>5</v>
      </c>
    </row>
    <row r="79" spans="1:8" x14ac:dyDescent="0.25">
      <c r="A79">
        <v>2588</v>
      </c>
      <c r="B79" s="1">
        <v>20160318</v>
      </c>
      <c r="C79" s="1">
        <v>50038</v>
      </c>
      <c r="D79">
        <v>2</v>
      </c>
      <c r="E79" s="1" t="s">
        <v>78</v>
      </c>
      <c r="F79">
        <v>2540</v>
      </c>
      <c r="G79">
        <v>2367</v>
      </c>
      <c r="H79">
        <v>173</v>
      </c>
    </row>
    <row r="80" spans="1:8" x14ac:dyDescent="0.25">
      <c r="A80">
        <v>2588</v>
      </c>
      <c r="B80" s="1">
        <v>20160318</v>
      </c>
      <c r="C80" s="1">
        <v>50038</v>
      </c>
      <c r="D80">
        <v>3</v>
      </c>
      <c r="E80" s="1" t="s">
        <v>79</v>
      </c>
      <c r="F80">
        <v>190</v>
      </c>
      <c r="G80">
        <v>187</v>
      </c>
      <c r="H80">
        <v>3</v>
      </c>
    </row>
    <row r="81" spans="1:8" x14ac:dyDescent="0.25">
      <c r="A81">
        <v>2588</v>
      </c>
      <c r="B81" s="1">
        <v>20160318</v>
      </c>
      <c r="C81" s="1">
        <v>50038</v>
      </c>
      <c r="D81">
        <v>4</v>
      </c>
      <c r="E81" s="1" t="s">
        <v>80</v>
      </c>
      <c r="F81">
        <v>360</v>
      </c>
      <c r="G81">
        <v>347</v>
      </c>
      <c r="H81">
        <v>13</v>
      </c>
    </row>
    <row r="82" spans="1:8" x14ac:dyDescent="0.25">
      <c r="A82">
        <v>2588</v>
      </c>
      <c r="B82" s="1">
        <v>20160318</v>
      </c>
      <c r="C82" s="1">
        <v>50038</v>
      </c>
      <c r="D82">
        <v>6</v>
      </c>
      <c r="E82" s="1" t="s">
        <v>81</v>
      </c>
      <c r="F82">
        <v>400</v>
      </c>
      <c r="G82">
        <v>320</v>
      </c>
      <c r="H82">
        <v>80</v>
      </c>
    </row>
    <row r="83" spans="1:8" x14ac:dyDescent="0.25">
      <c r="A83">
        <v>2588</v>
      </c>
      <c r="B83" s="1">
        <v>20160318</v>
      </c>
      <c r="C83" s="1">
        <v>50038</v>
      </c>
      <c r="D83">
        <v>8</v>
      </c>
      <c r="E83" s="1" t="s">
        <v>82</v>
      </c>
      <c r="F83">
        <v>300</v>
      </c>
      <c r="G83">
        <v>295</v>
      </c>
      <c r="H83">
        <v>5</v>
      </c>
    </row>
    <row r="84" spans="1:8" x14ac:dyDescent="0.25">
      <c r="A84">
        <v>2588</v>
      </c>
      <c r="B84" s="1">
        <v>20160318</v>
      </c>
      <c r="C84" s="1">
        <v>50038</v>
      </c>
      <c r="D84">
        <v>9</v>
      </c>
      <c r="E84" s="1" t="s">
        <v>83</v>
      </c>
      <c r="F84">
        <v>1350</v>
      </c>
      <c r="G84">
        <v>1257</v>
      </c>
      <c r="H84">
        <v>93</v>
      </c>
    </row>
    <row r="85" spans="1:8" x14ac:dyDescent="0.25">
      <c r="A85">
        <v>2588</v>
      </c>
      <c r="B85" s="1">
        <v>20160318</v>
      </c>
      <c r="C85" s="1">
        <v>50038</v>
      </c>
      <c r="D85">
        <v>10</v>
      </c>
      <c r="E85" s="1" t="s">
        <v>84</v>
      </c>
      <c r="F85">
        <v>360</v>
      </c>
      <c r="G85">
        <v>279</v>
      </c>
      <c r="H85">
        <v>81</v>
      </c>
    </row>
    <row r="86" spans="1:8" x14ac:dyDescent="0.25">
      <c r="A86">
        <v>2588</v>
      </c>
      <c r="B86" s="1">
        <v>20160318</v>
      </c>
      <c r="C86" s="1">
        <v>50038</v>
      </c>
      <c r="D86">
        <v>12</v>
      </c>
      <c r="E86" s="1" t="s">
        <v>85</v>
      </c>
      <c r="F86">
        <v>200</v>
      </c>
      <c r="G86">
        <v>189</v>
      </c>
      <c r="H86">
        <v>11</v>
      </c>
    </row>
    <row r="87" spans="1:8" x14ac:dyDescent="0.25">
      <c r="A87">
        <v>2588</v>
      </c>
      <c r="B87" s="1">
        <v>20160318</v>
      </c>
      <c r="C87" s="1">
        <v>50038</v>
      </c>
      <c r="D87">
        <v>13</v>
      </c>
      <c r="E87" s="1" t="s">
        <v>86</v>
      </c>
      <c r="F87">
        <v>460</v>
      </c>
      <c r="G87">
        <v>459</v>
      </c>
      <c r="H87">
        <v>1</v>
      </c>
    </row>
    <row r="88" spans="1:8" x14ac:dyDescent="0.25">
      <c r="A88">
        <v>2588</v>
      </c>
      <c r="B88" s="1">
        <v>20160318</v>
      </c>
      <c r="C88" s="1">
        <v>50038</v>
      </c>
      <c r="D88">
        <v>14</v>
      </c>
      <c r="E88" s="1" t="s">
        <v>87</v>
      </c>
      <c r="F88">
        <v>390</v>
      </c>
      <c r="G88">
        <v>389</v>
      </c>
      <c r="H88">
        <v>1</v>
      </c>
    </row>
    <row r="89" spans="1:8" x14ac:dyDescent="0.25">
      <c r="A89">
        <v>13</v>
      </c>
      <c r="B89" s="1">
        <v>20160321</v>
      </c>
      <c r="C89" s="1">
        <v>49910</v>
      </c>
      <c r="D89">
        <v>11</v>
      </c>
      <c r="E89" s="1" t="s">
        <v>34</v>
      </c>
      <c r="F89">
        <v>20</v>
      </c>
      <c r="G89">
        <v>10</v>
      </c>
      <c r="H89">
        <v>10</v>
      </c>
    </row>
    <row r="90" spans="1:8" x14ac:dyDescent="0.25">
      <c r="A90">
        <v>13</v>
      </c>
      <c r="B90" s="1">
        <v>20160321</v>
      </c>
      <c r="C90" s="1">
        <v>49916</v>
      </c>
      <c r="D90">
        <v>1</v>
      </c>
      <c r="E90" s="1" t="s">
        <v>88</v>
      </c>
      <c r="F90">
        <v>50</v>
      </c>
      <c r="G90">
        <v>0</v>
      </c>
      <c r="H90">
        <v>50</v>
      </c>
    </row>
    <row r="91" spans="1:8" x14ac:dyDescent="0.25">
      <c r="A91">
        <v>13</v>
      </c>
      <c r="B91" s="1">
        <v>20160321</v>
      </c>
      <c r="C91" s="1">
        <v>49916</v>
      </c>
      <c r="D91">
        <v>3</v>
      </c>
      <c r="E91" s="1" t="s">
        <v>89</v>
      </c>
      <c r="F91">
        <v>100</v>
      </c>
      <c r="G91">
        <v>0</v>
      </c>
      <c r="H91">
        <v>100</v>
      </c>
    </row>
    <row r="92" spans="1:8" x14ac:dyDescent="0.25">
      <c r="A92">
        <v>13</v>
      </c>
      <c r="B92" s="1">
        <v>20160321</v>
      </c>
      <c r="C92" s="1">
        <v>49916</v>
      </c>
      <c r="D92">
        <v>4</v>
      </c>
      <c r="E92" s="1" t="s">
        <v>90</v>
      </c>
      <c r="F92">
        <v>100</v>
      </c>
      <c r="G92">
        <v>0</v>
      </c>
      <c r="H92">
        <v>100</v>
      </c>
    </row>
    <row r="93" spans="1:8" x14ac:dyDescent="0.25">
      <c r="A93">
        <v>13</v>
      </c>
      <c r="B93" s="1">
        <v>20160321</v>
      </c>
      <c r="C93" s="1">
        <v>50011</v>
      </c>
      <c r="D93">
        <v>2</v>
      </c>
      <c r="E93" s="1" t="s">
        <v>91</v>
      </c>
      <c r="F93">
        <v>50</v>
      </c>
      <c r="G93">
        <v>0</v>
      </c>
      <c r="H93">
        <v>50</v>
      </c>
    </row>
    <row r="94" spans="1:8" x14ac:dyDescent="0.25">
      <c r="A94">
        <v>16</v>
      </c>
      <c r="B94" s="1">
        <v>20160321</v>
      </c>
      <c r="C94" s="1">
        <v>50205</v>
      </c>
      <c r="D94">
        <v>1</v>
      </c>
      <c r="E94" s="1" t="s">
        <v>64</v>
      </c>
      <c r="F94">
        <v>10</v>
      </c>
      <c r="G94">
        <v>0</v>
      </c>
      <c r="H94">
        <v>10</v>
      </c>
    </row>
    <row r="95" spans="1:8" x14ac:dyDescent="0.25">
      <c r="A95">
        <v>67</v>
      </c>
      <c r="B95" s="1">
        <v>20160321</v>
      </c>
      <c r="C95" s="1">
        <v>50133</v>
      </c>
      <c r="D95">
        <v>2</v>
      </c>
      <c r="E95" s="1" t="s">
        <v>92</v>
      </c>
      <c r="F95">
        <v>500</v>
      </c>
      <c r="G95">
        <v>0</v>
      </c>
      <c r="H95">
        <v>500</v>
      </c>
    </row>
    <row r="96" spans="1:8" x14ac:dyDescent="0.25">
      <c r="A96">
        <v>68</v>
      </c>
      <c r="B96" s="1">
        <v>20160321</v>
      </c>
      <c r="C96" s="1">
        <v>49874</v>
      </c>
      <c r="D96">
        <v>1</v>
      </c>
      <c r="E96" s="1" t="s">
        <v>93</v>
      </c>
      <c r="F96">
        <v>500</v>
      </c>
      <c r="G96">
        <v>0</v>
      </c>
      <c r="H96">
        <v>500</v>
      </c>
    </row>
    <row r="97" spans="1:8" x14ac:dyDescent="0.25">
      <c r="A97">
        <v>118</v>
      </c>
      <c r="B97" s="1">
        <v>20160321</v>
      </c>
      <c r="C97" s="1">
        <v>50071</v>
      </c>
      <c r="D97">
        <v>1</v>
      </c>
      <c r="E97" s="1" t="s">
        <v>94</v>
      </c>
      <c r="F97">
        <v>10</v>
      </c>
      <c r="G97">
        <v>0</v>
      </c>
      <c r="H97">
        <v>10</v>
      </c>
    </row>
    <row r="98" spans="1:8" x14ac:dyDescent="0.25">
      <c r="A98">
        <v>189</v>
      </c>
      <c r="B98" s="1">
        <v>20160321</v>
      </c>
      <c r="C98" s="1">
        <v>49877</v>
      </c>
      <c r="D98">
        <v>3</v>
      </c>
      <c r="E98" s="1" t="s">
        <v>95</v>
      </c>
      <c r="F98">
        <v>4400</v>
      </c>
      <c r="G98">
        <v>0</v>
      </c>
      <c r="H98">
        <v>4400</v>
      </c>
    </row>
    <row r="99" spans="1:8" x14ac:dyDescent="0.25">
      <c r="A99">
        <v>199</v>
      </c>
      <c r="B99" s="1">
        <v>20160321</v>
      </c>
      <c r="C99" s="1">
        <v>50016</v>
      </c>
      <c r="D99">
        <v>1</v>
      </c>
      <c r="E99" s="1" t="s">
        <v>96</v>
      </c>
      <c r="F99">
        <v>500</v>
      </c>
      <c r="G99">
        <v>0</v>
      </c>
      <c r="H99">
        <v>500</v>
      </c>
    </row>
    <row r="100" spans="1:8" x14ac:dyDescent="0.25">
      <c r="A100">
        <v>256</v>
      </c>
      <c r="B100" s="1">
        <v>20160321</v>
      </c>
      <c r="C100" s="1">
        <v>49869</v>
      </c>
      <c r="D100">
        <v>3</v>
      </c>
      <c r="E100" s="1" t="s">
        <v>97</v>
      </c>
      <c r="F100">
        <v>450</v>
      </c>
      <c r="G100">
        <v>0</v>
      </c>
      <c r="H100">
        <v>450</v>
      </c>
    </row>
    <row r="101" spans="1:8" x14ac:dyDescent="0.25">
      <c r="A101">
        <v>344</v>
      </c>
      <c r="B101" s="1">
        <v>20160321</v>
      </c>
      <c r="C101" s="1">
        <v>50155</v>
      </c>
      <c r="D101">
        <v>1</v>
      </c>
      <c r="E101" s="1" t="s">
        <v>98</v>
      </c>
      <c r="F101">
        <v>24</v>
      </c>
      <c r="G101">
        <v>0</v>
      </c>
      <c r="H101">
        <v>24</v>
      </c>
    </row>
    <row r="102" spans="1:8" x14ac:dyDescent="0.25">
      <c r="A102">
        <v>346</v>
      </c>
      <c r="B102" s="1">
        <v>20160321</v>
      </c>
      <c r="C102" s="1">
        <v>50156</v>
      </c>
      <c r="D102">
        <v>1</v>
      </c>
      <c r="E102" s="1" t="s">
        <v>99</v>
      </c>
      <c r="F102">
        <v>40</v>
      </c>
      <c r="G102">
        <v>0</v>
      </c>
      <c r="H102">
        <v>40</v>
      </c>
    </row>
    <row r="103" spans="1:8" x14ac:dyDescent="0.25">
      <c r="A103">
        <v>346</v>
      </c>
      <c r="B103" s="1">
        <v>20160321</v>
      </c>
      <c r="C103" s="1">
        <v>50172</v>
      </c>
      <c r="D103">
        <v>1</v>
      </c>
      <c r="E103" s="1" t="s">
        <v>100</v>
      </c>
      <c r="F103">
        <v>182</v>
      </c>
      <c r="G103">
        <v>0</v>
      </c>
      <c r="H103">
        <v>182</v>
      </c>
    </row>
    <row r="104" spans="1:8" x14ac:dyDescent="0.25">
      <c r="A104">
        <v>373</v>
      </c>
      <c r="B104" s="1">
        <v>20160321</v>
      </c>
      <c r="C104" s="1">
        <v>49880</v>
      </c>
      <c r="D104">
        <v>1</v>
      </c>
      <c r="E104" s="1" t="s">
        <v>101</v>
      </c>
      <c r="F104">
        <v>28</v>
      </c>
      <c r="G104">
        <v>0</v>
      </c>
      <c r="H104">
        <v>28</v>
      </c>
    </row>
    <row r="105" spans="1:8" x14ac:dyDescent="0.25">
      <c r="A105">
        <v>373</v>
      </c>
      <c r="B105" s="1">
        <v>20160321</v>
      </c>
      <c r="C105" s="1">
        <v>49880</v>
      </c>
      <c r="D105">
        <v>2</v>
      </c>
      <c r="E105" s="1" t="s">
        <v>102</v>
      </c>
      <c r="F105">
        <v>28</v>
      </c>
      <c r="G105">
        <v>0</v>
      </c>
      <c r="H105">
        <v>28</v>
      </c>
    </row>
    <row r="106" spans="1:8" x14ac:dyDescent="0.25">
      <c r="A106">
        <v>456</v>
      </c>
      <c r="B106" s="1">
        <v>20160321</v>
      </c>
      <c r="C106" s="1">
        <v>50091</v>
      </c>
      <c r="D106">
        <v>1</v>
      </c>
      <c r="E106" s="1" t="s">
        <v>68</v>
      </c>
      <c r="F106">
        <v>5000</v>
      </c>
      <c r="G106">
        <v>0</v>
      </c>
      <c r="H106">
        <v>5000</v>
      </c>
    </row>
    <row r="107" spans="1:8" x14ac:dyDescent="0.25">
      <c r="A107">
        <v>499</v>
      </c>
      <c r="B107" s="1">
        <v>20160321</v>
      </c>
      <c r="C107" s="1">
        <v>50121</v>
      </c>
      <c r="D107">
        <v>1</v>
      </c>
      <c r="E107" s="1" t="s">
        <v>103</v>
      </c>
      <c r="F107">
        <v>2000</v>
      </c>
      <c r="G107">
        <v>0</v>
      </c>
      <c r="H107">
        <v>2000</v>
      </c>
    </row>
    <row r="108" spans="1:8" x14ac:dyDescent="0.25">
      <c r="A108">
        <v>608</v>
      </c>
      <c r="B108" s="1">
        <v>20160321</v>
      </c>
      <c r="C108" s="1">
        <v>50157</v>
      </c>
      <c r="D108">
        <v>1</v>
      </c>
      <c r="E108" s="1" t="s">
        <v>104</v>
      </c>
      <c r="F108">
        <v>6</v>
      </c>
      <c r="G108">
        <v>0</v>
      </c>
      <c r="H108">
        <v>6</v>
      </c>
    </row>
    <row r="109" spans="1:8" x14ac:dyDescent="0.25">
      <c r="A109">
        <v>608</v>
      </c>
      <c r="B109" s="1">
        <v>20160321</v>
      </c>
      <c r="C109" s="1">
        <v>50157</v>
      </c>
      <c r="D109">
        <v>2</v>
      </c>
      <c r="E109" s="1" t="s">
        <v>105</v>
      </c>
      <c r="F109">
        <v>2</v>
      </c>
      <c r="G109">
        <v>0</v>
      </c>
      <c r="H109">
        <v>2</v>
      </c>
    </row>
    <row r="110" spans="1:8" x14ac:dyDescent="0.25">
      <c r="A110">
        <v>608</v>
      </c>
      <c r="B110" s="1">
        <v>20160321</v>
      </c>
      <c r="C110" s="1">
        <v>50157</v>
      </c>
      <c r="D110">
        <v>3</v>
      </c>
      <c r="E110" s="1" t="s">
        <v>106</v>
      </c>
      <c r="F110">
        <v>2</v>
      </c>
      <c r="G110">
        <v>0</v>
      </c>
      <c r="H110">
        <v>2</v>
      </c>
    </row>
    <row r="111" spans="1:8" x14ac:dyDescent="0.25">
      <c r="A111">
        <v>970</v>
      </c>
      <c r="B111" s="1">
        <v>20160321</v>
      </c>
      <c r="C111" s="1">
        <v>49175</v>
      </c>
      <c r="D111">
        <v>2</v>
      </c>
      <c r="E111" s="1" t="s">
        <v>107</v>
      </c>
      <c r="F111">
        <v>24</v>
      </c>
      <c r="G111">
        <v>0</v>
      </c>
      <c r="H111">
        <v>24</v>
      </c>
    </row>
    <row r="112" spans="1:8" x14ac:dyDescent="0.25">
      <c r="A112">
        <v>1398</v>
      </c>
      <c r="B112" s="1">
        <v>20160321</v>
      </c>
      <c r="C112" s="1">
        <v>49179</v>
      </c>
      <c r="D112">
        <v>1</v>
      </c>
      <c r="E112" s="1" t="s">
        <v>108</v>
      </c>
      <c r="F112">
        <v>10000</v>
      </c>
      <c r="G112">
        <v>0</v>
      </c>
      <c r="H112">
        <v>10000</v>
      </c>
    </row>
    <row r="113" spans="1:8" x14ac:dyDescent="0.25">
      <c r="A113">
        <v>1613</v>
      </c>
      <c r="B113" s="1">
        <v>20160321</v>
      </c>
      <c r="C113" s="1">
        <v>49913</v>
      </c>
      <c r="D113">
        <v>2</v>
      </c>
      <c r="E113" s="1" t="s">
        <v>109</v>
      </c>
      <c r="F113">
        <v>150</v>
      </c>
      <c r="G113">
        <v>0</v>
      </c>
      <c r="H113">
        <v>150</v>
      </c>
    </row>
    <row r="114" spans="1:8" x14ac:dyDescent="0.25">
      <c r="A114">
        <v>1613</v>
      </c>
      <c r="B114" s="1">
        <v>20160321</v>
      </c>
      <c r="C114" s="1">
        <v>49913</v>
      </c>
      <c r="D114">
        <v>3</v>
      </c>
      <c r="E114" s="1" t="s">
        <v>110</v>
      </c>
      <c r="F114">
        <v>150</v>
      </c>
      <c r="G114">
        <v>0</v>
      </c>
      <c r="H114">
        <v>150</v>
      </c>
    </row>
    <row r="115" spans="1:8" x14ac:dyDescent="0.25">
      <c r="A115">
        <v>1635</v>
      </c>
      <c r="B115" s="1">
        <v>20160321</v>
      </c>
      <c r="C115" s="1">
        <v>50122</v>
      </c>
      <c r="D115">
        <v>1</v>
      </c>
      <c r="E115" s="1" t="s">
        <v>111</v>
      </c>
      <c r="F115">
        <v>6900</v>
      </c>
      <c r="G115">
        <v>0</v>
      </c>
      <c r="H115">
        <v>6900</v>
      </c>
    </row>
    <row r="116" spans="1:8" x14ac:dyDescent="0.25">
      <c r="A116">
        <v>1635</v>
      </c>
      <c r="B116" s="1">
        <v>20160321</v>
      </c>
      <c r="C116" s="1">
        <v>50141</v>
      </c>
      <c r="D116">
        <v>1</v>
      </c>
      <c r="E116" s="1" t="s">
        <v>112</v>
      </c>
      <c r="F116">
        <v>300</v>
      </c>
      <c r="G116">
        <v>0</v>
      </c>
      <c r="H116">
        <v>300</v>
      </c>
    </row>
    <row r="117" spans="1:8" x14ac:dyDescent="0.25">
      <c r="A117">
        <v>1768</v>
      </c>
      <c r="B117" s="1">
        <v>20160321</v>
      </c>
      <c r="C117" s="1">
        <v>49889</v>
      </c>
      <c r="D117">
        <v>1</v>
      </c>
      <c r="E117" s="1" t="s">
        <v>113</v>
      </c>
      <c r="F117">
        <v>10</v>
      </c>
      <c r="G117">
        <v>0</v>
      </c>
      <c r="H117">
        <v>10</v>
      </c>
    </row>
    <row r="118" spans="1:8" x14ac:dyDescent="0.25">
      <c r="A118">
        <v>1768</v>
      </c>
      <c r="B118" s="1">
        <v>20160321</v>
      </c>
      <c r="C118" s="1">
        <v>49889</v>
      </c>
      <c r="D118">
        <v>2</v>
      </c>
      <c r="E118" s="1" t="s">
        <v>114</v>
      </c>
      <c r="F118">
        <v>20</v>
      </c>
      <c r="G118">
        <v>14</v>
      </c>
      <c r="H118">
        <v>6</v>
      </c>
    </row>
    <row r="119" spans="1:8" x14ac:dyDescent="0.25">
      <c r="A119">
        <v>1768</v>
      </c>
      <c r="B119" s="1">
        <v>20160321</v>
      </c>
      <c r="C119" s="1">
        <v>49889</v>
      </c>
      <c r="D119">
        <v>4</v>
      </c>
      <c r="E119" s="1" t="s">
        <v>115</v>
      </c>
      <c r="F119">
        <v>100</v>
      </c>
      <c r="G119">
        <v>0</v>
      </c>
      <c r="H119">
        <v>100</v>
      </c>
    </row>
    <row r="120" spans="1:8" x14ac:dyDescent="0.25">
      <c r="A120">
        <v>1768</v>
      </c>
      <c r="B120" s="1">
        <v>20160321</v>
      </c>
      <c r="C120" s="1">
        <v>49889</v>
      </c>
      <c r="D120">
        <v>5</v>
      </c>
      <c r="E120" s="1" t="s">
        <v>116</v>
      </c>
      <c r="F120">
        <v>200</v>
      </c>
      <c r="G120">
        <v>0</v>
      </c>
      <c r="H120">
        <v>200</v>
      </c>
    </row>
    <row r="121" spans="1:8" x14ac:dyDescent="0.25">
      <c r="A121">
        <v>1768</v>
      </c>
      <c r="B121" s="1">
        <v>20160321</v>
      </c>
      <c r="C121" s="1">
        <v>50125</v>
      </c>
      <c r="D121">
        <v>1</v>
      </c>
      <c r="E121" s="1" t="s">
        <v>114</v>
      </c>
      <c r="F121">
        <v>16</v>
      </c>
      <c r="G121">
        <v>0</v>
      </c>
      <c r="H121">
        <v>16</v>
      </c>
    </row>
    <row r="122" spans="1:8" x14ac:dyDescent="0.25">
      <c r="A122">
        <v>1768</v>
      </c>
      <c r="B122" s="1">
        <v>20160321</v>
      </c>
      <c r="C122" s="1">
        <v>50125</v>
      </c>
      <c r="D122">
        <v>2</v>
      </c>
      <c r="E122" s="1" t="s">
        <v>117</v>
      </c>
      <c r="F122">
        <v>4</v>
      </c>
      <c r="G122">
        <v>0</v>
      </c>
      <c r="H122">
        <v>4</v>
      </c>
    </row>
    <row r="123" spans="1:8" x14ac:dyDescent="0.25">
      <c r="A123">
        <v>1789</v>
      </c>
      <c r="B123" s="1">
        <v>20160321</v>
      </c>
      <c r="C123" s="1">
        <v>50194</v>
      </c>
      <c r="D123">
        <v>1</v>
      </c>
      <c r="E123" s="1" t="s">
        <v>64</v>
      </c>
      <c r="F123">
        <v>2</v>
      </c>
      <c r="G123">
        <v>0</v>
      </c>
      <c r="H123">
        <v>2</v>
      </c>
    </row>
    <row r="124" spans="1:8" x14ac:dyDescent="0.25">
      <c r="A124">
        <v>1823</v>
      </c>
      <c r="B124" s="1">
        <v>20160321</v>
      </c>
      <c r="C124" s="1">
        <v>50030</v>
      </c>
      <c r="D124">
        <v>1</v>
      </c>
      <c r="E124" s="1" t="s">
        <v>118</v>
      </c>
      <c r="F124">
        <v>50</v>
      </c>
      <c r="G124">
        <v>0</v>
      </c>
      <c r="H124">
        <v>50</v>
      </c>
    </row>
    <row r="125" spans="1:8" x14ac:dyDescent="0.25">
      <c r="A125">
        <v>1993</v>
      </c>
      <c r="B125" s="1">
        <v>20160321</v>
      </c>
      <c r="C125" s="1">
        <v>50032</v>
      </c>
      <c r="D125">
        <v>1</v>
      </c>
      <c r="E125" s="1" t="s">
        <v>119</v>
      </c>
      <c r="F125">
        <v>250</v>
      </c>
      <c r="G125">
        <v>0</v>
      </c>
      <c r="H125">
        <v>250</v>
      </c>
    </row>
    <row r="126" spans="1:8" x14ac:dyDescent="0.25">
      <c r="A126">
        <v>2572</v>
      </c>
      <c r="B126" s="1">
        <v>20160321</v>
      </c>
      <c r="C126" s="1">
        <v>49900</v>
      </c>
      <c r="D126">
        <v>1</v>
      </c>
      <c r="E126" s="1" t="s">
        <v>120</v>
      </c>
      <c r="F126">
        <v>14</v>
      </c>
      <c r="G126">
        <v>0</v>
      </c>
      <c r="H126">
        <v>14</v>
      </c>
    </row>
    <row r="127" spans="1:8" x14ac:dyDescent="0.25">
      <c r="A127">
        <v>2584</v>
      </c>
      <c r="B127" s="1">
        <v>20160321</v>
      </c>
      <c r="C127" s="1">
        <v>50065</v>
      </c>
      <c r="D127">
        <v>1</v>
      </c>
      <c r="E127" s="1" t="s">
        <v>121</v>
      </c>
      <c r="F127">
        <v>24</v>
      </c>
      <c r="G127">
        <v>0</v>
      </c>
      <c r="H127">
        <v>24</v>
      </c>
    </row>
    <row r="128" spans="1:8" x14ac:dyDescent="0.25">
      <c r="A128">
        <v>495</v>
      </c>
      <c r="B128" s="1">
        <v>20160322</v>
      </c>
      <c r="C128" s="1">
        <v>50204</v>
      </c>
      <c r="D128">
        <v>1</v>
      </c>
      <c r="E128" s="1" t="s">
        <v>122</v>
      </c>
      <c r="F128">
        <v>6</v>
      </c>
      <c r="G128">
        <v>0</v>
      </c>
      <c r="H128">
        <v>6</v>
      </c>
    </row>
    <row r="129" spans="1:8" x14ac:dyDescent="0.25">
      <c r="A129">
        <v>1731</v>
      </c>
      <c r="B129" s="1">
        <v>20160322</v>
      </c>
      <c r="C129" s="1">
        <v>50227</v>
      </c>
      <c r="D129">
        <v>1</v>
      </c>
      <c r="E129" s="1" t="s">
        <v>123</v>
      </c>
      <c r="F129">
        <v>50</v>
      </c>
      <c r="G129">
        <v>0</v>
      </c>
      <c r="H129">
        <v>50</v>
      </c>
    </row>
    <row r="130" spans="1:8" x14ac:dyDescent="0.25">
      <c r="A130">
        <v>495</v>
      </c>
      <c r="B130" s="1">
        <v>20160323</v>
      </c>
      <c r="C130" s="1">
        <v>50225</v>
      </c>
      <c r="D130">
        <v>1</v>
      </c>
      <c r="E130" s="1" t="s">
        <v>124</v>
      </c>
      <c r="F130">
        <v>50</v>
      </c>
      <c r="G130">
        <v>0</v>
      </c>
      <c r="H130">
        <v>50</v>
      </c>
    </row>
    <row r="131" spans="1:8" x14ac:dyDescent="0.25">
      <c r="A131">
        <v>8</v>
      </c>
      <c r="B131" s="1">
        <v>20160324</v>
      </c>
      <c r="C131" s="1">
        <v>50042</v>
      </c>
      <c r="D131">
        <v>3</v>
      </c>
      <c r="E131" s="1" t="s">
        <v>125</v>
      </c>
      <c r="F131">
        <v>180</v>
      </c>
      <c r="G131">
        <v>0</v>
      </c>
      <c r="H131">
        <v>180</v>
      </c>
    </row>
    <row r="132" spans="1:8" x14ac:dyDescent="0.25">
      <c r="A132">
        <v>86</v>
      </c>
      <c r="B132" s="1">
        <v>20160324</v>
      </c>
      <c r="C132" s="1">
        <v>50088</v>
      </c>
      <c r="D132">
        <v>3</v>
      </c>
      <c r="E132" s="1" t="s">
        <v>126</v>
      </c>
      <c r="F132">
        <v>25</v>
      </c>
      <c r="G132">
        <v>0</v>
      </c>
      <c r="H132">
        <v>25</v>
      </c>
    </row>
    <row r="133" spans="1:8" x14ac:dyDescent="0.25">
      <c r="A133">
        <v>607</v>
      </c>
      <c r="B133" s="1">
        <v>20160324</v>
      </c>
      <c r="C133" s="1">
        <v>50228</v>
      </c>
      <c r="D133">
        <v>1</v>
      </c>
      <c r="E133" s="1" t="s">
        <v>127</v>
      </c>
      <c r="F133">
        <v>25</v>
      </c>
      <c r="G133">
        <v>0</v>
      </c>
      <c r="H133">
        <v>25</v>
      </c>
    </row>
    <row r="134" spans="1:8" x14ac:dyDescent="0.25">
      <c r="A134">
        <v>607</v>
      </c>
      <c r="B134" s="1">
        <v>20160324</v>
      </c>
      <c r="C134" s="1">
        <v>50228</v>
      </c>
      <c r="D134">
        <v>2</v>
      </c>
      <c r="E134" s="1" t="s">
        <v>28</v>
      </c>
      <c r="F134">
        <v>10</v>
      </c>
      <c r="G134">
        <v>0</v>
      </c>
      <c r="H134">
        <v>10</v>
      </c>
    </row>
    <row r="135" spans="1:8" x14ac:dyDescent="0.25">
      <c r="A135">
        <v>607</v>
      </c>
      <c r="B135" s="1">
        <v>20160324</v>
      </c>
      <c r="C135" s="1">
        <v>50228</v>
      </c>
      <c r="D135">
        <v>3</v>
      </c>
      <c r="E135" s="1" t="s">
        <v>13</v>
      </c>
      <c r="F135">
        <v>25</v>
      </c>
      <c r="G135">
        <v>0</v>
      </c>
      <c r="H135">
        <v>25</v>
      </c>
    </row>
    <row r="136" spans="1:8" x14ac:dyDescent="0.25">
      <c r="A136">
        <v>86</v>
      </c>
      <c r="B136" s="1">
        <v>20160325</v>
      </c>
      <c r="C136" s="1">
        <v>50092</v>
      </c>
      <c r="D136">
        <v>1</v>
      </c>
      <c r="E136" s="1" t="s">
        <v>128</v>
      </c>
      <c r="F136">
        <v>1000</v>
      </c>
      <c r="G136">
        <v>0</v>
      </c>
      <c r="H136">
        <v>1000</v>
      </c>
    </row>
    <row r="137" spans="1:8" x14ac:dyDescent="0.25">
      <c r="A137">
        <v>1608</v>
      </c>
      <c r="B137" s="1">
        <v>20160325</v>
      </c>
      <c r="C137" s="1">
        <v>50245</v>
      </c>
      <c r="D137">
        <v>1</v>
      </c>
      <c r="E137" s="1" t="s">
        <v>129</v>
      </c>
      <c r="F137">
        <v>80</v>
      </c>
      <c r="G137">
        <v>0</v>
      </c>
      <c r="H137">
        <v>80</v>
      </c>
    </row>
    <row r="138" spans="1:8" x14ac:dyDescent="0.25">
      <c r="A138">
        <v>1608</v>
      </c>
      <c r="B138" s="1">
        <v>20160325</v>
      </c>
      <c r="C138" s="1">
        <v>50245</v>
      </c>
      <c r="D138">
        <v>2</v>
      </c>
      <c r="E138" s="1" t="s">
        <v>130</v>
      </c>
      <c r="F138">
        <v>5</v>
      </c>
      <c r="G138">
        <v>0</v>
      </c>
      <c r="H138">
        <v>5</v>
      </c>
    </row>
    <row r="139" spans="1:8" x14ac:dyDescent="0.25">
      <c r="A139">
        <v>1608</v>
      </c>
      <c r="B139" s="1">
        <v>20160325</v>
      </c>
      <c r="C139" s="1">
        <v>50245</v>
      </c>
      <c r="D139">
        <v>3</v>
      </c>
      <c r="E139" s="1" t="s">
        <v>131</v>
      </c>
      <c r="F139">
        <v>80</v>
      </c>
      <c r="G139">
        <v>0</v>
      </c>
      <c r="H139">
        <v>80</v>
      </c>
    </row>
    <row r="140" spans="1:8" x14ac:dyDescent="0.25">
      <c r="A140">
        <v>233</v>
      </c>
      <c r="B140" s="1">
        <v>20160328</v>
      </c>
      <c r="C140" s="1">
        <v>50074</v>
      </c>
      <c r="D140">
        <v>2</v>
      </c>
      <c r="E140" s="1" t="s">
        <v>132</v>
      </c>
      <c r="F140">
        <v>800</v>
      </c>
      <c r="G140">
        <v>0</v>
      </c>
      <c r="H140">
        <v>800</v>
      </c>
    </row>
    <row r="141" spans="1:8" x14ac:dyDescent="0.25">
      <c r="A141">
        <v>2588</v>
      </c>
      <c r="B141" s="1">
        <v>20160328</v>
      </c>
      <c r="C141" s="1">
        <v>50131</v>
      </c>
      <c r="D141">
        <v>2</v>
      </c>
      <c r="E141" s="1" t="s">
        <v>78</v>
      </c>
      <c r="F141">
        <v>700</v>
      </c>
      <c r="G141">
        <v>0</v>
      </c>
      <c r="H141">
        <v>700</v>
      </c>
    </row>
    <row r="142" spans="1:8" x14ac:dyDescent="0.25">
      <c r="A142">
        <v>5</v>
      </c>
      <c r="B142" s="1">
        <v>20160329</v>
      </c>
      <c r="C142" s="1">
        <v>49914</v>
      </c>
      <c r="D142">
        <v>1</v>
      </c>
      <c r="E142" s="1" t="s">
        <v>133</v>
      </c>
      <c r="F142">
        <v>180</v>
      </c>
      <c r="G142">
        <v>0</v>
      </c>
      <c r="H142">
        <v>180</v>
      </c>
    </row>
    <row r="143" spans="1:8" x14ac:dyDescent="0.25">
      <c r="A143">
        <v>13</v>
      </c>
      <c r="B143" s="1">
        <v>20160329</v>
      </c>
      <c r="C143" s="1">
        <v>49916</v>
      </c>
      <c r="D143">
        <v>5</v>
      </c>
      <c r="E143" s="1" t="s">
        <v>90</v>
      </c>
      <c r="F143">
        <v>100</v>
      </c>
      <c r="G143">
        <v>0</v>
      </c>
      <c r="H143">
        <v>100</v>
      </c>
    </row>
    <row r="144" spans="1:8" x14ac:dyDescent="0.25">
      <c r="A144">
        <v>13</v>
      </c>
      <c r="B144" s="1">
        <v>20160329</v>
      </c>
      <c r="C144" s="1">
        <v>50043</v>
      </c>
      <c r="D144">
        <v>2</v>
      </c>
      <c r="E144" s="1" t="s">
        <v>91</v>
      </c>
      <c r="F144">
        <v>50</v>
      </c>
      <c r="G144">
        <v>0</v>
      </c>
      <c r="H144">
        <v>50</v>
      </c>
    </row>
    <row r="145" spans="1:8" x14ac:dyDescent="0.25">
      <c r="A145">
        <v>199</v>
      </c>
      <c r="B145" s="1">
        <v>20160329</v>
      </c>
      <c r="C145" s="1">
        <v>50089</v>
      </c>
      <c r="D145">
        <v>1</v>
      </c>
      <c r="E145" s="1" t="s">
        <v>96</v>
      </c>
      <c r="F145">
        <v>600</v>
      </c>
      <c r="G145">
        <v>0</v>
      </c>
      <c r="H145">
        <v>600</v>
      </c>
    </row>
    <row r="146" spans="1:8" x14ac:dyDescent="0.25">
      <c r="A146">
        <v>465</v>
      </c>
      <c r="B146" s="1">
        <v>20160329</v>
      </c>
      <c r="C146" s="1">
        <v>50093</v>
      </c>
      <c r="D146">
        <v>1</v>
      </c>
      <c r="E146" s="1" t="s">
        <v>134</v>
      </c>
      <c r="F146">
        <v>1000</v>
      </c>
      <c r="G146">
        <v>0</v>
      </c>
      <c r="H146">
        <v>1000</v>
      </c>
    </row>
    <row r="147" spans="1:8" x14ac:dyDescent="0.25">
      <c r="A147">
        <v>1113</v>
      </c>
      <c r="B147" s="1">
        <v>20160329</v>
      </c>
      <c r="C147" s="1">
        <v>49768</v>
      </c>
      <c r="D147">
        <v>4</v>
      </c>
      <c r="E147" s="1" t="s">
        <v>135</v>
      </c>
      <c r="F147">
        <v>5000</v>
      </c>
      <c r="G147">
        <v>0</v>
      </c>
      <c r="H147">
        <v>5000</v>
      </c>
    </row>
    <row r="148" spans="1:8" x14ac:dyDescent="0.25">
      <c r="A148">
        <v>1613</v>
      </c>
      <c r="B148" s="1">
        <v>20160329</v>
      </c>
      <c r="C148" s="1">
        <v>50039</v>
      </c>
      <c r="D148">
        <v>3</v>
      </c>
      <c r="E148" s="1" t="s">
        <v>136</v>
      </c>
      <c r="F148">
        <v>150</v>
      </c>
      <c r="G148">
        <v>0</v>
      </c>
      <c r="H148">
        <v>150</v>
      </c>
    </row>
    <row r="149" spans="1:8" x14ac:dyDescent="0.25">
      <c r="A149">
        <v>1768</v>
      </c>
      <c r="B149" s="1">
        <v>20160329</v>
      </c>
      <c r="C149" s="1">
        <v>50145</v>
      </c>
      <c r="D149">
        <v>1</v>
      </c>
      <c r="E149" s="1" t="s">
        <v>113</v>
      </c>
      <c r="F149">
        <v>11</v>
      </c>
      <c r="G149">
        <v>0</v>
      </c>
      <c r="H149">
        <v>11</v>
      </c>
    </row>
    <row r="150" spans="1:8" x14ac:dyDescent="0.25">
      <c r="A150">
        <v>1768</v>
      </c>
      <c r="B150" s="1">
        <v>20160329</v>
      </c>
      <c r="C150" s="1">
        <v>50145</v>
      </c>
      <c r="D150">
        <v>2</v>
      </c>
      <c r="E150" s="1" t="s">
        <v>114</v>
      </c>
      <c r="F150">
        <v>52</v>
      </c>
      <c r="G150">
        <v>0</v>
      </c>
      <c r="H150">
        <v>52</v>
      </c>
    </row>
    <row r="151" spans="1:8" x14ac:dyDescent="0.25">
      <c r="A151">
        <v>1768</v>
      </c>
      <c r="B151" s="1">
        <v>20160329</v>
      </c>
      <c r="C151" s="1">
        <v>50145</v>
      </c>
      <c r="D151">
        <v>3</v>
      </c>
      <c r="E151" s="1" t="s">
        <v>117</v>
      </c>
      <c r="F151">
        <v>26</v>
      </c>
      <c r="G151">
        <v>0</v>
      </c>
      <c r="H151">
        <v>26</v>
      </c>
    </row>
    <row r="152" spans="1:8" x14ac:dyDescent="0.25">
      <c r="A152">
        <v>1768</v>
      </c>
      <c r="B152" s="1">
        <v>20160329</v>
      </c>
      <c r="C152" s="1">
        <v>50145</v>
      </c>
      <c r="D152">
        <v>4</v>
      </c>
      <c r="E152" s="1" t="s">
        <v>115</v>
      </c>
      <c r="F152">
        <v>400</v>
      </c>
      <c r="G152">
        <v>0</v>
      </c>
      <c r="H152">
        <v>400</v>
      </c>
    </row>
    <row r="153" spans="1:8" x14ac:dyDescent="0.25">
      <c r="A153">
        <v>1768</v>
      </c>
      <c r="B153" s="1">
        <v>20160329</v>
      </c>
      <c r="C153" s="1">
        <v>50145</v>
      </c>
      <c r="D153">
        <v>5</v>
      </c>
      <c r="E153" s="1" t="s">
        <v>116</v>
      </c>
      <c r="F153">
        <v>600</v>
      </c>
      <c r="G153">
        <v>0</v>
      </c>
      <c r="H153">
        <v>600</v>
      </c>
    </row>
    <row r="154" spans="1:8" x14ac:dyDescent="0.25">
      <c r="A154">
        <v>1779</v>
      </c>
      <c r="B154" s="1">
        <v>20160329</v>
      </c>
      <c r="C154" s="1">
        <v>49892</v>
      </c>
      <c r="D154">
        <v>1</v>
      </c>
      <c r="E154" s="1" t="s">
        <v>137</v>
      </c>
      <c r="F154">
        <v>20</v>
      </c>
      <c r="G154">
        <v>0</v>
      </c>
      <c r="H154">
        <v>20</v>
      </c>
    </row>
    <row r="155" spans="1:8" x14ac:dyDescent="0.25">
      <c r="A155">
        <v>1789</v>
      </c>
      <c r="B155" s="1">
        <v>20160329</v>
      </c>
      <c r="C155" s="1">
        <v>50128</v>
      </c>
      <c r="D155">
        <v>1</v>
      </c>
      <c r="E155" s="1" t="s">
        <v>138</v>
      </c>
      <c r="F155">
        <v>1</v>
      </c>
      <c r="G155">
        <v>0</v>
      </c>
      <c r="H155">
        <v>1</v>
      </c>
    </row>
    <row r="156" spans="1:8" x14ac:dyDescent="0.25">
      <c r="A156">
        <v>1823</v>
      </c>
      <c r="B156" s="1">
        <v>20160329</v>
      </c>
      <c r="C156" s="1">
        <v>50030</v>
      </c>
      <c r="D156">
        <v>2</v>
      </c>
      <c r="E156" s="1" t="s">
        <v>139</v>
      </c>
      <c r="F156">
        <v>40</v>
      </c>
      <c r="G156">
        <v>0</v>
      </c>
      <c r="H156">
        <v>40</v>
      </c>
    </row>
    <row r="157" spans="1:8" x14ac:dyDescent="0.25">
      <c r="A157">
        <v>1823</v>
      </c>
      <c r="B157" s="1">
        <v>20160329</v>
      </c>
      <c r="C157" s="1">
        <v>50030</v>
      </c>
      <c r="D157">
        <v>3</v>
      </c>
      <c r="E157" s="1" t="s">
        <v>140</v>
      </c>
      <c r="F157">
        <v>25</v>
      </c>
      <c r="G157">
        <v>0</v>
      </c>
      <c r="H157">
        <v>25</v>
      </c>
    </row>
    <row r="158" spans="1:8" x14ac:dyDescent="0.25">
      <c r="A158">
        <v>1823</v>
      </c>
      <c r="B158" s="1">
        <v>20160329</v>
      </c>
      <c r="C158" s="1">
        <v>50030</v>
      </c>
      <c r="D158">
        <v>4</v>
      </c>
      <c r="E158" s="1" t="s">
        <v>141</v>
      </c>
      <c r="F158">
        <v>25</v>
      </c>
      <c r="G158">
        <v>0</v>
      </c>
      <c r="H158">
        <v>25</v>
      </c>
    </row>
    <row r="159" spans="1:8" x14ac:dyDescent="0.25">
      <c r="A159">
        <v>1823</v>
      </c>
      <c r="B159" s="1">
        <v>20160329</v>
      </c>
      <c r="C159" s="1">
        <v>50188</v>
      </c>
      <c r="D159">
        <v>1</v>
      </c>
      <c r="E159" s="1" t="s">
        <v>139</v>
      </c>
      <c r="F159">
        <v>20</v>
      </c>
      <c r="G159">
        <v>0</v>
      </c>
      <c r="H159">
        <v>20</v>
      </c>
    </row>
    <row r="160" spans="1:8" x14ac:dyDescent="0.25">
      <c r="A160">
        <v>1823</v>
      </c>
      <c r="B160" s="1">
        <v>20160329</v>
      </c>
      <c r="C160" s="1">
        <v>50188</v>
      </c>
      <c r="D160">
        <v>2</v>
      </c>
      <c r="E160" s="1" t="s">
        <v>141</v>
      </c>
      <c r="F160">
        <v>25</v>
      </c>
      <c r="G160">
        <v>0</v>
      </c>
      <c r="H160">
        <v>25</v>
      </c>
    </row>
    <row r="161" spans="1:8" x14ac:dyDescent="0.25">
      <c r="A161">
        <v>1898</v>
      </c>
      <c r="B161" s="1">
        <v>20160329</v>
      </c>
      <c r="C161" s="1">
        <v>50031</v>
      </c>
      <c r="D161">
        <v>1</v>
      </c>
      <c r="E161" s="1" t="s">
        <v>142</v>
      </c>
      <c r="F161">
        <v>70</v>
      </c>
      <c r="G161">
        <v>0</v>
      </c>
      <c r="H161">
        <v>70</v>
      </c>
    </row>
    <row r="162" spans="1:8" x14ac:dyDescent="0.25">
      <c r="A162">
        <v>1898</v>
      </c>
      <c r="B162" s="1">
        <v>20160329</v>
      </c>
      <c r="C162" s="1">
        <v>50031</v>
      </c>
      <c r="D162">
        <v>2</v>
      </c>
      <c r="E162" s="1" t="s">
        <v>143</v>
      </c>
      <c r="F162">
        <v>70</v>
      </c>
      <c r="G162">
        <v>0</v>
      </c>
      <c r="H162">
        <v>70</v>
      </c>
    </row>
    <row r="163" spans="1:8" x14ac:dyDescent="0.25">
      <c r="A163">
        <v>1898</v>
      </c>
      <c r="B163" s="1">
        <v>20160329</v>
      </c>
      <c r="C163" s="1">
        <v>50031</v>
      </c>
      <c r="D163">
        <v>3</v>
      </c>
      <c r="E163" s="1" t="s">
        <v>144</v>
      </c>
      <c r="F163">
        <v>130</v>
      </c>
      <c r="G163">
        <v>0</v>
      </c>
      <c r="H163">
        <v>130</v>
      </c>
    </row>
    <row r="164" spans="1:8" x14ac:dyDescent="0.25">
      <c r="A164">
        <v>1898</v>
      </c>
      <c r="B164" s="1">
        <v>20160329</v>
      </c>
      <c r="C164" s="1">
        <v>50031</v>
      </c>
      <c r="D164">
        <v>4</v>
      </c>
      <c r="E164" s="1" t="s">
        <v>66</v>
      </c>
      <c r="F164">
        <v>1500</v>
      </c>
      <c r="G164">
        <v>0</v>
      </c>
      <c r="H164">
        <v>1500</v>
      </c>
    </row>
    <row r="165" spans="1:8" x14ac:dyDescent="0.25">
      <c r="A165">
        <v>1898</v>
      </c>
      <c r="B165" s="1">
        <v>20160329</v>
      </c>
      <c r="C165" s="1">
        <v>50031</v>
      </c>
      <c r="D165">
        <v>5</v>
      </c>
      <c r="E165" s="1" t="s">
        <v>145</v>
      </c>
      <c r="F165">
        <v>125</v>
      </c>
      <c r="G165">
        <v>0</v>
      </c>
      <c r="H165">
        <v>125</v>
      </c>
    </row>
    <row r="166" spans="1:8" x14ac:dyDescent="0.25">
      <c r="A166">
        <v>2360</v>
      </c>
      <c r="B166" s="1">
        <v>20160329</v>
      </c>
      <c r="C166" s="1">
        <v>49782</v>
      </c>
      <c r="D166">
        <v>1</v>
      </c>
      <c r="E166" s="1" t="s">
        <v>67</v>
      </c>
      <c r="F166">
        <v>12</v>
      </c>
      <c r="G166">
        <v>0</v>
      </c>
      <c r="H166">
        <v>12</v>
      </c>
    </row>
    <row r="167" spans="1:8" x14ac:dyDescent="0.25">
      <c r="A167">
        <v>2572</v>
      </c>
      <c r="B167" s="1">
        <v>20160329</v>
      </c>
      <c r="C167" s="1">
        <v>50151</v>
      </c>
      <c r="D167">
        <v>2</v>
      </c>
      <c r="E167" s="1" t="s">
        <v>120</v>
      </c>
      <c r="F167">
        <v>28</v>
      </c>
      <c r="G167">
        <v>0</v>
      </c>
      <c r="H167">
        <v>28</v>
      </c>
    </row>
    <row r="168" spans="1:8" x14ac:dyDescent="0.25">
      <c r="A168">
        <v>2588</v>
      </c>
      <c r="B168" s="1">
        <v>20160329</v>
      </c>
      <c r="C168" s="1">
        <v>50131</v>
      </c>
      <c r="D168">
        <v>1</v>
      </c>
      <c r="E168" s="1" t="s">
        <v>146</v>
      </c>
      <c r="F168">
        <v>100</v>
      </c>
      <c r="G168">
        <v>0</v>
      </c>
      <c r="H168">
        <v>100</v>
      </c>
    </row>
    <row r="169" spans="1:8" x14ac:dyDescent="0.25">
      <c r="A169">
        <v>2588</v>
      </c>
      <c r="B169" s="1">
        <v>20160329</v>
      </c>
      <c r="C169" s="1">
        <v>50131</v>
      </c>
      <c r="D169">
        <v>3</v>
      </c>
      <c r="E169" s="1" t="s">
        <v>79</v>
      </c>
      <c r="F169">
        <v>50</v>
      </c>
      <c r="G169">
        <v>0</v>
      </c>
      <c r="H169">
        <v>50</v>
      </c>
    </row>
    <row r="170" spans="1:8" x14ac:dyDescent="0.25">
      <c r="A170">
        <v>2588</v>
      </c>
      <c r="B170" s="1">
        <v>20160329</v>
      </c>
      <c r="C170" s="1">
        <v>50131</v>
      </c>
      <c r="D170">
        <v>4</v>
      </c>
      <c r="E170" s="1" t="s">
        <v>80</v>
      </c>
      <c r="F170">
        <v>100</v>
      </c>
      <c r="G170">
        <v>0</v>
      </c>
      <c r="H170">
        <v>100</v>
      </c>
    </row>
    <row r="171" spans="1:8" x14ac:dyDescent="0.25">
      <c r="A171">
        <v>2588</v>
      </c>
      <c r="B171" s="1">
        <v>20160329</v>
      </c>
      <c r="C171" s="1">
        <v>50131</v>
      </c>
      <c r="D171">
        <v>5</v>
      </c>
      <c r="E171" s="1" t="s">
        <v>147</v>
      </c>
      <c r="F171">
        <v>100</v>
      </c>
      <c r="G171">
        <v>49</v>
      </c>
      <c r="H171">
        <v>51</v>
      </c>
    </row>
    <row r="172" spans="1:8" x14ac:dyDescent="0.25">
      <c r="A172">
        <v>2588</v>
      </c>
      <c r="B172" s="1">
        <v>20160329</v>
      </c>
      <c r="C172" s="1">
        <v>50131</v>
      </c>
      <c r="D172">
        <v>6</v>
      </c>
      <c r="E172" s="1" t="s">
        <v>81</v>
      </c>
      <c r="F172">
        <v>100</v>
      </c>
      <c r="G172">
        <v>0</v>
      </c>
      <c r="H172">
        <v>100</v>
      </c>
    </row>
    <row r="173" spans="1:8" x14ac:dyDescent="0.25">
      <c r="A173">
        <v>2588</v>
      </c>
      <c r="B173" s="1">
        <v>20160329</v>
      </c>
      <c r="C173" s="1">
        <v>50131</v>
      </c>
      <c r="D173">
        <v>7</v>
      </c>
      <c r="E173" s="1" t="s">
        <v>148</v>
      </c>
      <c r="F173">
        <v>50</v>
      </c>
      <c r="G173">
        <v>0</v>
      </c>
      <c r="H173">
        <v>50</v>
      </c>
    </row>
    <row r="174" spans="1:8" x14ac:dyDescent="0.25">
      <c r="A174">
        <v>2588</v>
      </c>
      <c r="B174" s="1">
        <v>20160329</v>
      </c>
      <c r="C174" s="1">
        <v>50131</v>
      </c>
      <c r="D174">
        <v>8</v>
      </c>
      <c r="E174" s="1" t="s">
        <v>83</v>
      </c>
      <c r="F174">
        <v>640</v>
      </c>
      <c r="G174">
        <v>0</v>
      </c>
      <c r="H174">
        <v>640</v>
      </c>
    </row>
    <row r="175" spans="1:8" x14ac:dyDescent="0.25">
      <c r="A175">
        <v>2588</v>
      </c>
      <c r="B175" s="1">
        <v>20160329</v>
      </c>
      <c r="C175" s="1">
        <v>50131</v>
      </c>
      <c r="D175">
        <v>9</v>
      </c>
      <c r="E175" s="1" t="s">
        <v>84</v>
      </c>
      <c r="F175">
        <v>100</v>
      </c>
      <c r="G175">
        <v>0</v>
      </c>
      <c r="H175">
        <v>100</v>
      </c>
    </row>
    <row r="176" spans="1:8" x14ac:dyDescent="0.25">
      <c r="A176">
        <v>2588</v>
      </c>
      <c r="B176" s="1">
        <v>20160329</v>
      </c>
      <c r="C176" s="1">
        <v>50131</v>
      </c>
      <c r="D176">
        <v>10</v>
      </c>
      <c r="E176" s="1" t="s">
        <v>149</v>
      </c>
      <c r="F176">
        <v>50</v>
      </c>
      <c r="G176">
        <v>0</v>
      </c>
      <c r="H176">
        <v>50</v>
      </c>
    </row>
    <row r="177" spans="1:8" x14ac:dyDescent="0.25">
      <c r="A177">
        <v>2588</v>
      </c>
      <c r="B177" s="1">
        <v>20160329</v>
      </c>
      <c r="C177" s="1">
        <v>50131</v>
      </c>
      <c r="D177">
        <v>11</v>
      </c>
      <c r="E177" s="1" t="s">
        <v>85</v>
      </c>
      <c r="F177">
        <v>50</v>
      </c>
      <c r="G177">
        <v>0</v>
      </c>
      <c r="H177">
        <v>50</v>
      </c>
    </row>
    <row r="178" spans="1:8" x14ac:dyDescent="0.25">
      <c r="A178">
        <v>2588</v>
      </c>
      <c r="B178" s="1">
        <v>20160329</v>
      </c>
      <c r="C178" s="1">
        <v>50131</v>
      </c>
      <c r="D178">
        <v>12</v>
      </c>
      <c r="E178" s="1" t="s">
        <v>87</v>
      </c>
      <c r="F178">
        <v>130</v>
      </c>
      <c r="G178">
        <v>0</v>
      </c>
      <c r="H178">
        <v>130</v>
      </c>
    </row>
    <row r="179" spans="1:8" x14ac:dyDescent="0.25">
      <c r="A179">
        <v>609</v>
      </c>
      <c r="B179" s="1">
        <v>20160330</v>
      </c>
      <c r="C179" s="1">
        <v>49949</v>
      </c>
      <c r="D179">
        <v>1</v>
      </c>
      <c r="E179" s="1" t="s">
        <v>75</v>
      </c>
      <c r="F179">
        <v>20</v>
      </c>
      <c r="G179">
        <v>0</v>
      </c>
      <c r="H179">
        <v>20</v>
      </c>
    </row>
    <row r="180" spans="1:8" x14ac:dyDescent="0.25">
      <c r="A180">
        <v>609</v>
      </c>
      <c r="B180" s="1">
        <v>20160330</v>
      </c>
      <c r="C180" s="1">
        <v>49979</v>
      </c>
      <c r="D180">
        <v>3</v>
      </c>
      <c r="E180" s="1" t="s">
        <v>150</v>
      </c>
      <c r="F180">
        <v>70</v>
      </c>
      <c r="G180">
        <v>46</v>
      </c>
      <c r="H180">
        <v>24</v>
      </c>
    </row>
    <row r="181" spans="1:8" x14ac:dyDescent="0.25">
      <c r="A181">
        <v>609</v>
      </c>
      <c r="B181" s="1">
        <v>20160330</v>
      </c>
      <c r="C181" s="1">
        <v>49979</v>
      </c>
      <c r="D181">
        <v>5</v>
      </c>
      <c r="E181" s="1" t="s">
        <v>75</v>
      </c>
      <c r="F181">
        <v>41</v>
      </c>
      <c r="G181">
        <v>7</v>
      </c>
      <c r="H181">
        <v>34</v>
      </c>
    </row>
    <row r="182" spans="1:8" x14ac:dyDescent="0.25">
      <c r="A182">
        <v>8</v>
      </c>
      <c r="B182" s="1">
        <v>20160331</v>
      </c>
      <c r="C182" s="1">
        <v>50042</v>
      </c>
      <c r="D182">
        <v>1</v>
      </c>
      <c r="E182" s="1" t="s">
        <v>151</v>
      </c>
      <c r="F182">
        <v>100</v>
      </c>
      <c r="G182">
        <v>0</v>
      </c>
      <c r="H182">
        <v>100</v>
      </c>
    </row>
    <row r="183" spans="1:8" x14ac:dyDescent="0.25">
      <c r="A183">
        <v>456</v>
      </c>
      <c r="B183" s="1">
        <v>20160331</v>
      </c>
      <c r="C183" s="1">
        <v>50009</v>
      </c>
      <c r="D183">
        <v>2</v>
      </c>
      <c r="E183" s="1" t="s">
        <v>152</v>
      </c>
      <c r="F183">
        <v>1000</v>
      </c>
      <c r="G183">
        <v>0</v>
      </c>
      <c r="H183">
        <v>1000</v>
      </c>
    </row>
    <row r="184" spans="1:8" x14ac:dyDescent="0.25">
      <c r="A184">
        <v>651</v>
      </c>
      <c r="B184" s="1">
        <v>20160331</v>
      </c>
      <c r="C184" s="1">
        <v>50165</v>
      </c>
      <c r="D184">
        <v>1</v>
      </c>
      <c r="E184" s="1" t="s">
        <v>153</v>
      </c>
      <c r="F184">
        <v>6000</v>
      </c>
      <c r="G184">
        <v>0</v>
      </c>
      <c r="H184">
        <v>6000</v>
      </c>
    </row>
    <row r="185" spans="1:8" x14ac:dyDescent="0.25">
      <c r="A185">
        <v>651</v>
      </c>
      <c r="B185" s="1">
        <v>20160331</v>
      </c>
      <c r="C185" s="1">
        <v>50165</v>
      </c>
      <c r="D185">
        <v>2</v>
      </c>
      <c r="E185" s="1" t="s">
        <v>69</v>
      </c>
      <c r="F185">
        <v>1200</v>
      </c>
      <c r="G185">
        <v>0</v>
      </c>
      <c r="H185">
        <v>1200</v>
      </c>
    </row>
    <row r="186" spans="1:8" x14ac:dyDescent="0.25">
      <c r="A186">
        <v>651</v>
      </c>
      <c r="B186" s="1">
        <v>20160331</v>
      </c>
      <c r="C186" s="1">
        <v>50165</v>
      </c>
      <c r="D186">
        <v>3</v>
      </c>
      <c r="E186" s="1" t="s">
        <v>154</v>
      </c>
      <c r="F186">
        <v>1200</v>
      </c>
      <c r="G186">
        <v>0</v>
      </c>
      <c r="H186">
        <v>1200</v>
      </c>
    </row>
    <row r="187" spans="1:8" x14ac:dyDescent="0.25">
      <c r="A187">
        <v>281</v>
      </c>
      <c r="B187" s="1">
        <v>20160401</v>
      </c>
      <c r="C187" s="1">
        <v>49923</v>
      </c>
      <c r="D187">
        <v>1</v>
      </c>
      <c r="E187" s="1" t="s">
        <v>155</v>
      </c>
      <c r="F187">
        <v>200</v>
      </c>
      <c r="G187">
        <v>0</v>
      </c>
      <c r="H187">
        <v>200</v>
      </c>
    </row>
    <row r="188" spans="1:8" x14ac:dyDescent="0.25">
      <c r="A188">
        <v>281</v>
      </c>
      <c r="B188" s="1">
        <v>20160401</v>
      </c>
      <c r="C188" s="1">
        <v>49923</v>
      </c>
      <c r="D188">
        <v>2</v>
      </c>
      <c r="E188" s="1" t="s">
        <v>31</v>
      </c>
      <c r="F188">
        <v>2000</v>
      </c>
      <c r="G188">
        <v>0</v>
      </c>
      <c r="H188">
        <v>2000</v>
      </c>
    </row>
    <row r="189" spans="1:8" x14ac:dyDescent="0.25">
      <c r="A189">
        <v>281</v>
      </c>
      <c r="B189" s="1">
        <v>20160401</v>
      </c>
      <c r="C189" s="1">
        <v>49923</v>
      </c>
      <c r="D189">
        <v>3</v>
      </c>
      <c r="E189" s="1" t="s">
        <v>156</v>
      </c>
      <c r="F189">
        <v>500</v>
      </c>
      <c r="G189">
        <v>0</v>
      </c>
      <c r="H189">
        <v>500</v>
      </c>
    </row>
    <row r="190" spans="1:8" x14ac:dyDescent="0.25">
      <c r="A190">
        <v>281</v>
      </c>
      <c r="B190" s="1">
        <v>20160401</v>
      </c>
      <c r="C190" s="1">
        <v>49923</v>
      </c>
      <c r="D190">
        <v>4</v>
      </c>
      <c r="E190" s="1" t="s">
        <v>157</v>
      </c>
      <c r="F190">
        <v>2000</v>
      </c>
      <c r="G190">
        <v>0</v>
      </c>
      <c r="H190">
        <v>2000</v>
      </c>
    </row>
    <row r="191" spans="1:8" x14ac:dyDescent="0.25">
      <c r="A191">
        <v>281</v>
      </c>
      <c r="B191" s="1">
        <v>20160401</v>
      </c>
      <c r="C191" s="1">
        <v>49923</v>
      </c>
      <c r="D191">
        <v>5</v>
      </c>
      <c r="E191" s="1" t="s">
        <v>14</v>
      </c>
      <c r="F191">
        <v>7000</v>
      </c>
      <c r="G191">
        <v>0</v>
      </c>
      <c r="H191">
        <v>7000</v>
      </c>
    </row>
    <row r="192" spans="1:8" x14ac:dyDescent="0.25">
      <c r="A192">
        <v>1113</v>
      </c>
      <c r="B192" s="1">
        <v>20160401</v>
      </c>
      <c r="C192" s="1">
        <v>49928</v>
      </c>
      <c r="D192">
        <v>1</v>
      </c>
      <c r="E192" s="1" t="s">
        <v>158</v>
      </c>
      <c r="F192">
        <v>3000</v>
      </c>
      <c r="G192">
        <v>0</v>
      </c>
      <c r="H192">
        <v>3000</v>
      </c>
    </row>
    <row r="193" spans="1:8" x14ac:dyDescent="0.25">
      <c r="A193">
        <v>1113</v>
      </c>
      <c r="B193" s="1">
        <v>20160401</v>
      </c>
      <c r="C193" s="1">
        <v>49928</v>
      </c>
      <c r="D193">
        <v>2</v>
      </c>
      <c r="E193" s="1" t="s">
        <v>20</v>
      </c>
      <c r="F193">
        <v>5000</v>
      </c>
      <c r="G193">
        <v>0</v>
      </c>
      <c r="H193">
        <v>5000</v>
      </c>
    </row>
    <row r="194" spans="1:8" x14ac:dyDescent="0.25">
      <c r="A194">
        <v>1113</v>
      </c>
      <c r="B194" s="1">
        <v>20160401</v>
      </c>
      <c r="C194" s="1">
        <v>49928</v>
      </c>
      <c r="D194">
        <v>3</v>
      </c>
      <c r="E194" s="1" t="s">
        <v>135</v>
      </c>
      <c r="F194">
        <v>11000</v>
      </c>
      <c r="G194">
        <v>0</v>
      </c>
      <c r="H194">
        <v>11000</v>
      </c>
    </row>
    <row r="195" spans="1:8" x14ac:dyDescent="0.25">
      <c r="A195">
        <v>1</v>
      </c>
      <c r="B195" s="1">
        <v>20160404</v>
      </c>
      <c r="C195" s="1">
        <v>50010</v>
      </c>
      <c r="D195">
        <v>1</v>
      </c>
      <c r="E195" s="1" t="s">
        <v>159</v>
      </c>
      <c r="F195">
        <v>13500</v>
      </c>
      <c r="G195">
        <v>0</v>
      </c>
      <c r="H195">
        <v>13500</v>
      </c>
    </row>
    <row r="196" spans="1:8" x14ac:dyDescent="0.25">
      <c r="A196">
        <v>13</v>
      </c>
      <c r="B196" s="1">
        <v>20160404</v>
      </c>
      <c r="C196" s="1">
        <v>49746</v>
      </c>
      <c r="D196">
        <v>5</v>
      </c>
      <c r="E196" s="1" t="s">
        <v>160</v>
      </c>
      <c r="F196">
        <v>10</v>
      </c>
      <c r="G196">
        <v>6</v>
      </c>
      <c r="H196">
        <v>4</v>
      </c>
    </row>
    <row r="197" spans="1:8" x14ac:dyDescent="0.25">
      <c r="A197">
        <v>13</v>
      </c>
      <c r="B197" s="1">
        <v>20160404</v>
      </c>
      <c r="C197" s="1">
        <v>49916</v>
      </c>
      <c r="D197">
        <v>2</v>
      </c>
      <c r="E197" s="1" t="s">
        <v>88</v>
      </c>
      <c r="F197">
        <v>50</v>
      </c>
      <c r="G197">
        <v>0</v>
      </c>
      <c r="H197">
        <v>50</v>
      </c>
    </row>
    <row r="198" spans="1:8" x14ac:dyDescent="0.25">
      <c r="A198">
        <v>13</v>
      </c>
      <c r="B198" s="1">
        <v>20160404</v>
      </c>
      <c r="C198" s="1">
        <v>49996</v>
      </c>
      <c r="D198">
        <v>12</v>
      </c>
      <c r="E198" s="1" t="s">
        <v>161</v>
      </c>
      <c r="F198">
        <v>17</v>
      </c>
      <c r="G198">
        <v>0</v>
      </c>
      <c r="H198">
        <v>17</v>
      </c>
    </row>
    <row r="199" spans="1:8" x14ac:dyDescent="0.25">
      <c r="A199">
        <v>13</v>
      </c>
      <c r="B199" s="1">
        <v>20160404</v>
      </c>
      <c r="C199" s="1">
        <v>50011</v>
      </c>
      <c r="D199">
        <v>1</v>
      </c>
      <c r="E199" s="1" t="s">
        <v>162</v>
      </c>
      <c r="F199">
        <v>50</v>
      </c>
      <c r="G199">
        <v>0</v>
      </c>
      <c r="H199">
        <v>50</v>
      </c>
    </row>
    <row r="200" spans="1:8" x14ac:dyDescent="0.25">
      <c r="A200">
        <v>13</v>
      </c>
      <c r="B200" s="1">
        <v>20160404</v>
      </c>
      <c r="C200" s="1">
        <v>50011</v>
      </c>
      <c r="D200">
        <v>3</v>
      </c>
      <c r="E200" s="1" t="s">
        <v>89</v>
      </c>
      <c r="F200">
        <v>100</v>
      </c>
      <c r="G200">
        <v>0</v>
      </c>
      <c r="H200">
        <v>100</v>
      </c>
    </row>
    <row r="201" spans="1:8" x14ac:dyDescent="0.25">
      <c r="A201">
        <v>13</v>
      </c>
      <c r="B201" s="1">
        <v>20160404</v>
      </c>
      <c r="C201" s="1">
        <v>50043</v>
      </c>
      <c r="D201">
        <v>4</v>
      </c>
      <c r="E201" s="1" t="s">
        <v>90</v>
      </c>
      <c r="F201">
        <v>100</v>
      </c>
      <c r="G201">
        <v>0</v>
      </c>
      <c r="H201">
        <v>100</v>
      </c>
    </row>
    <row r="202" spans="1:8" x14ac:dyDescent="0.25">
      <c r="A202">
        <v>13</v>
      </c>
      <c r="B202" s="1">
        <v>20160404</v>
      </c>
      <c r="C202" s="1">
        <v>50161</v>
      </c>
      <c r="D202">
        <v>1</v>
      </c>
      <c r="E202" s="1" t="s">
        <v>163</v>
      </c>
      <c r="F202">
        <v>1</v>
      </c>
      <c r="G202">
        <v>0</v>
      </c>
      <c r="H202">
        <v>1</v>
      </c>
    </row>
    <row r="203" spans="1:8" x14ac:dyDescent="0.25">
      <c r="A203">
        <v>13</v>
      </c>
      <c r="B203" s="1">
        <v>20160404</v>
      </c>
      <c r="C203" s="1">
        <v>50161</v>
      </c>
      <c r="D203">
        <v>2</v>
      </c>
      <c r="E203" s="1" t="s">
        <v>164</v>
      </c>
      <c r="F203">
        <v>2</v>
      </c>
      <c r="G203">
        <v>0</v>
      </c>
      <c r="H203">
        <v>2</v>
      </c>
    </row>
    <row r="204" spans="1:8" x14ac:dyDescent="0.25">
      <c r="A204">
        <v>13</v>
      </c>
      <c r="B204" s="1">
        <v>20160404</v>
      </c>
      <c r="C204" s="1">
        <v>50161</v>
      </c>
      <c r="D204">
        <v>3</v>
      </c>
      <c r="E204" s="1" t="s">
        <v>161</v>
      </c>
      <c r="F204">
        <v>17</v>
      </c>
      <c r="G204">
        <v>0</v>
      </c>
      <c r="H204">
        <v>17</v>
      </c>
    </row>
    <row r="205" spans="1:8" x14ac:dyDescent="0.25">
      <c r="A205">
        <v>13</v>
      </c>
      <c r="B205" s="1">
        <v>20160404</v>
      </c>
      <c r="C205" s="1">
        <v>50161</v>
      </c>
      <c r="D205">
        <v>5</v>
      </c>
      <c r="E205" s="1" t="s">
        <v>165</v>
      </c>
      <c r="F205">
        <v>100</v>
      </c>
      <c r="G205">
        <v>0</v>
      </c>
      <c r="H205">
        <v>100</v>
      </c>
    </row>
    <row r="206" spans="1:8" x14ac:dyDescent="0.25">
      <c r="A206">
        <v>13</v>
      </c>
      <c r="B206" s="1">
        <v>20160404</v>
      </c>
      <c r="C206" s="1">
        <v>50200</v>
      </c>
      <c r="D206">
        <v>1</v>
      </c>
      <c r="E206" s="1" t="s">
        <v>160</v>
      </c>
      <c r="F206">
        <v>45</v>
      </c>
      <c r="G206">
        <v>0</v>
      </c>
      <c r="H206">
        <v>45</v>
      </c>
    </row>
    <row r="207" spans="1:8" x14ac:dyDescent="0.25">
      <c r="A207">
        <v>13</v>
      </c>
      <c r="B207" s="1">
        <v>20160404</v>
      </c>
      <c r="C207" s="1">
        <v>50200</v>
      </c>
      <c r="D207">
        <v>2</v>
      </c>
      <c r="E207" s="1" t="s">
        <v>166</v>
      </c>
      <c r="F207">
        <v>170</v>
      </c>
      <c r="G207">
        <v>0</v>
      </c>
      <c r="H207">
        <v>170</v>
      </c>
    </row>
    <row r="208" spans="1:8" x14ac:dyDescent="0.25">
      <c r="A208">
        <v>13</v>
      </c>
      <c r="B208" s="1">
        <v>20160404</v>
      </c>
      <c r="C208" s="1">
        <v>50222</v>
      </c>
      <c r="D208">
        <v>1</v>
      </c>
      <c r="E208" s="1" t="s">
        <v>167</v>
      </c>
      <c r="F208">
        <v>15</v>
      </c>
      <c r="G208">
        <v>0</v>
      </c>
      <c r="H208">
        <v>15</v>
      </c>
    </row>
    <row r="209" spans="1:8" x14ac:dyDescent="0.25">
      <c r="A209">
        <v>13</v>
      </c>
      <c r="B209" s="1">
        <v>20160404</v>
      </c>
      <c r="C209" s="1">
        <v>50222</v>
      </c>
      <c r="D209">
        <v>2</v>
      </c>
      <c r="E209" s="1" t="s">
        <v>168</v>
      </c>
      <c r="F209">
        <v>15</v>
      </c>
      <c r="G209">
        <v>0</v>
      </c>
      <c r="H209">
        <v>15</v>
      </c>
    </row>
    <row r="210" spans="1:8" x14ac:dyDescent="0.25">
      <c r="A210">
        <v>13</v>
      </c>
      <c r="B210" s="1">
        <v>20160404</v>
      </c>
      <c r="C210" s="1">
        <v>50222</v>
      </c>
      <c r="D210">
        <v>3</v>
      </c>
      <c r="E210" s="1" t="s">
        <v>169</v>
      </c>
      <c r="F210">
        <v>15</v>
      </c>
      <c r="G210">
        <v>0</v>
      </c>
      <c r="H210">
        <v>15</v>
      </c>
    </row>
    <row r="211" spans="1:8" x14ac:dyDescent="0.25">
      <c r="A211">
        <v>13</v>
      </c>
      <c r="B211" s="1">
        <v>20160404</v>
      </c>
      <c r="C211" s="1">
        <v>50222</v>
      </c>
      <c r="D211">
        <v>4</v>
      </c>
      <c r="E211" s="1" t="s">
        <v>170</v>
      </c>
      <c r="F211">
        <v>45</v>
      </c>
      <c r="G211">
        <v>0</v>
      </c>
      <c r="H211">
        <v>45</v>
      </c>
    </row>
    <row r="212" spans="1:8" x14ac:dyDescent="0.25">
      <c r="A212">
        <v>13</v>
      </c>
      <c r="B212" s="1">
        <v>20160404</v>
      </c>
      <c r="C212" s="1">
        <v>50222</v>
      </c>
      <c r="D212">
        <v>5</v>
      </c>
      <c r="E212" s="1" t="s">
        <v>171</v>
      </c>
      <c r="F212">
        <v>15</v>
      </c>
      <c r="G212">
        <v>0</v>
      </c>
      <c r="H212">
        <v>15</v>
      </c>
    </row>
    <row r="213" spans="1:8" x14ac:dyDescent="0.25">
      <c r="A213">
        <v>13</v>
      </c>
      <c r="B213" s="1">
        <v>20160404</v>
      </c>
      <c r="C213" s="1">
        <v>50222</v>
      </c>
      <c r="D213">
        <v>6</v>
      </c>
      <c r="E213" s="1" t="s">
        <v>172</v>
      </c>
      <c r="F213">
        <v>90</v>
      </c>
      <c r="G213">
        <v>0</v>
      </c>
      <c r="H213">
        <v>90</v>
      </c>
    </row>
    <row r="214" spans="1:8" x14ac:dyDescent="0.25">
      <c r="A214">
        <v>13</v>
      </c>
      <c r="B214" s="1">
        <v>20160404</v>
      </c>
      <c r="C214" s="1">
        <v>50222</v>
      </c>
      <c r="D214">
        <v>7</v>
      </c>
      <c r="E214" s="1" t="s">
        <v>173</v>
      </c>
      <c r="F214">
        <v>90</v>
      </c>
      <c r="G214">
        <v>0</v>
      </c>
      <c r="H214">
        <v>90</v>
      </c>
    </row>
    <row r="215" spans="1:8" x14ac:dyDescent="0.25">
      <c r="A215">
        <v>13</v>
      </c>
      <c r="B215" s="1">
        <v>20160404</v>
      </c>
      <c r="C215" s="1">
        <v>50222</v>
      </c>
      <c r="D215">
        <v>8</v>
      </c>
      <c r="E215" s="1" t="s">
        <v>174</v>
      </c>
      <c r="F215">
        <v>90</v>
      </c>
      <c r="G215">
        <v>0</v>
      </c>
      <c r="H215">
        <v>90</v>
      </c>
    </row>
    <row r="216" spans="1:8" x14ac:dyDescent="0.25">
      <c r="A216">
        <v>16</v>
      </c>
      <c r="B216" s="1">
        <v>20160404</v>
      </c>
      <c r="C216" s="1">
        <v>50160</v>
      </c>
      <c r="D216">
        <v>1</v>
      </c>
      <c r="E216" s="1" t="s">
        <v>175</v>
      </c>
      <c r="F216">
        <v>1</v>
      </c>
      <c r="G216">
        <v>0</v>
      </c>
      <c r="H216">
        <v>1</v>
      </c>
    </row>
    <row r="217" spans="1:8" x14ac:dyDescent="0.25">
      <c r="A217">
        <v>16</v>
      </c>
      <c r="B217" s="1">
        <v>20160404</v>
      </c>
      <c r="C217" s="1">
        <v>50160</v>
      </c>
      <c r="D217">
        <v>2</v>
      </c>
      <c r="E217" s="1" t="s">
        <v>176</v>
      </c>
      <c r="F217">
        <v>17</v>
      </c>
      <c r="G217">
        <v>0</v>
      </c>
      <c r="H217">
        <v>17</v>
      </c>
    </row>
    <row r="218" spans="1:8" x14ac:dyDescent="0.25">
      <c r="A218">
        <v>16</v>
      </c>
      <c r="B218" s="1">
        <v>20160404</v>
      </c>
      <c r="C218" s="1">
        <v>50160</v>
      </c>
      <c r="D218">
        <v>3</v>
      </c>
      <c r="E218" s="1" t="s">
        <v>177</v>
      </c>
      <c r="F218">
        <v>50</v>
      </c>
      <c r="G218">
        <v>0</v>
      </c>
      <c r="H218">
        <v>50</v>
      </c>
    </row>
    <row r="219" spans="1:8" x14ac:dyDescent="0.25">
      <c r="A219">
        <v>16</v>
      </c>
      <c r="B219" s="1">
        <v>20160404</v>
      </c>
      <c r="C219" s="1">
        <v>50160</v>
      </c>
      <c r="D219">
        <v>4</v>
      </c>
      <c r="E219" s="1" t="s">
        <v>178</v>
      </c>
      <c r="F219">
        <v>200</v>
      </c>
      <c r="G219">
        <v>0</v>
      </c>
      <c r="H219">
        <v>200</v>
      </c>
    </row>
    <row r="220" spans="1:8" x14ac:dyDescent="0.25">
      <c r="A220">
        <v>16</v>
      </c>
      <c r="B220" s="1">
        <v>20160404</v>
      </c>
      <c r="C220" s="1">
        <v>50160</v>
      </c>
      <c r="D220">
        <v>5</v>
      </c>
      <c r="E220" s="1" t="s">
        <v>179</v>
      </c>
      <c r="F220">
        <v>5</v>
      </c>
      <c r="G220">
        <v>0</v>
      </c>
      <c r="H220">
        <v>5</v>
      </c>
    </row>
    <row r="221" spans="1:8" x14ac:dyDescent="0.25">
      <c r="A221">
        <v>16</v>
      </c>
      <c r="B221" s="1">
        <v>20160404</v>
      </c>
      <c r="C221" s="1">
        <v>50224</v>
      </c>
      <c r="D221">
        <v>1</v>
      </c>
      <c r="E221" s="1" t="s">
        <v>180</v>
      </c>
      <c r="F221">
        <v>45</v>
      </c>
      <c r="G221">
        <v>0</v>
      </c>
      <c r="H221">
        <v>45</v>
      </c>
    </row>
    <row r="222" spans="1:8" x14ac:dyDescent="0.25">
      <c r="A222">
        <v>16</v>
      </c>
      <c r="B222" s="1">
        <v>20160404</v>
      </c>
      <c r="C222" s="1">
        <v>50224</v>
      </c>
      <c r="D222">
        <v>2</v>
      </c>
      <c r="E222" s="1" t="s">
        <v>181</v>
      </c>
      <c r="F222">
        <v>10</v>
      </c>
      <c r="G222">
        <v>0</v>
      </c>
      <c r="H222">
        <v>10</v>
      </c>
    </row>
    <row r="223" spans="1:8" x14ac:dyDescent="0.25">
      <c r="A223">
        <v>38</v>
      </c>
      <c r="B223" s="1">
        <v>20160404</v>
      </c>
      <c r="C223" s="1">
        <v>50132</v>
      </c>
      <c r="D223">
        <v>6</v>
      </c>
      <c r="E223" s="1" t="s">
        <v>182</v>
      </c>
      <c r="F223">
        <v>24</v>
      </c>
      <c r="G223">
        <v>0</v>
      </c>
      <c r="H223">
        <v>24</v>
      </c>
    </row>
    <row r="224" spans="1:8" x14ac:dyDescent="0.25">
      <c r="A224">
        <v>45</v>
      </c>
      <c r="B224" s="1">
        <v>20160404</v>
      </c>
      <c r="C224" s="1">
        <v>50230</v>
      </c>
      <c r="D224">
        <v>1</v>
      </c>
      <c r="E224" s="1" t="s">
        <v>183</v>
      </c>
      <c r="F224">
        <v>10</v>
      </c>
      <c r="G224">
        <v>0</v>
      </c>
      <c r="H224">
        <v>10</v>
      </c>
    </row>
    <row r="225" spans="1:8" x14ac:dyDescent="0.25">
      <c r="A225">
        <v>45</v>
      </c>
      <c r="B225" s="1">
        <v>20160404</v>
      </c>
      <c r="C225" s="1">
        <v>50230</v>
      </c>
      <c r="D225">
        <v>2</v>
      </c>
      <c r="E225" s="1" t="s">
        <v>184</v>
      </c>
      <c r="F225">
        <v>12</v>
      </c>
      <c r="G225">
        <v>0</v>
      </c>
      <c r="H225">
        <v>12</v>
      </c>
    </row>
    <row r="226" spans="1:8" x14ac:dyDescent="0.25">
      <c r="A226">
        <v>45</v>
      </c>
      <c r="B226" s="1">
        <v>20160404</v>
      </c>
      <c r="C226" s="1">
        <v>50230</v>
      </c>
      <c r="D226">
        <v>3</v>
      </c>
      <c r="E226" s="1" t="s">
        <v>185</v>
      </c>
      <c r="F226">
        <v>45</v>
      </c>
      <c r="G226">
        <v>0</v>
      </c>
      <c r="H226">
        <v>45</v>
      </c>
    </row>
    <row r="227" spans="1:8" x14ac:dyDescent="0.25">
      <c r="A227">
        <v>45</v>
      </c>
      <c r="B227" s="1">
        <v>20160404</v>
      </c>
      <c r="C227" s="1">
        <v>50230</v>
      </c>
      <c r="D227">
        <v>4</v>
      </c>
      <c r="E227" s="1" t="s">
        <v>186</v>
      </c>
      <c r="F227">
        <v>10</v>
      </c>
      <c r="G227">
        <v>0</v>
      </c>
      <c r="H227">
        <v>10</v>
      </c>
    </row>
    <row r="228" spans="1:8" x14ac:dyDescent="0.25">
      <c r="A228">
        <v>45</v>
      </c>
      <c r="B228" s="1">
        <v>20160404</v>
      </c>
      <c r="C228" s="1">
        <v>50230</v>
      </c>
      <c r="D228">
        <v>5</v>
      </c>
      <c r="E228" s="1" t="s">
        <v>187</v>
      </c>
      <c r="F228">
        <v>6</v>
      </c>
      <c r="G228">
        <v>0</v>
      </c>
      <c r="H228">
        <v>6</v>
      </c>
    </row>
    <row r="229" spans="1:8" x14ac:dyDescent="0.25">
      <c r="A229">
        <v>45</v>
      </c>
      <c r="B229" s="1">
        <v>20160404</v>
      </c>
      <c r="C229" s="1">
        <v>50230</v>
      </c>
      <c r="D229">
        <v>6</v>
      </c>
      <c r="E229" s="1" t="s">
        <v>188</v>
      </c>
      <c r="F229">
        <v>1</v>
      </c>
      <c r="G229">
        <v>0</v>
      </c>
      <c r="H229">
        <v>1</v>
      </c>
    </row>
    <row r="230" spans="1:8" x14ac:dyDescent="0.25">
      <c r="A230">
        <v>45</v>
      </c>
      <c r="B230" s="1">
        <v>20160404</v>
      </c>
      <c r="C230" s="1">
        <v>50230</v>
      </c>
      <c r="D230">
        <v>7</v>
      </c>
      <c r="E230" s="1" t="s">
        <v>29</v>
      </c>
      <c r="F230">
        <v>1</v>
      </c>
      <c r="G230">
        <v>0</v>
      </c>
      <c r="H230">
        <v>1</v>
      </c>
    </row>
    <row r="231" spans="1:8" x14ac:dyDescent="0.25">
      <c r="A231">
        <v>67</v>
      </c>
      <c r="B231" s="1">
        <v>20160404</v>
      </c>
      <c r="C231" s="1">
        <v>50117</v>
      </c>
      <c r="D231">
        <v>1</v>
      </c>
      <c r="E231" s="1" t="s">
        <v>189</v>
      </c>
      <c r="F231">
        <v>1000</v>
      </c>
      <c r="G231">
        <v>0</v>
      </c>
      <c r="H231">
        <v>1000</v>
      </c>
    </row>
    <row r="232" spans="1:8" x14ac:dyDescent="0.25">
      <c r="A232">
        <v>67</v>
      </c>
      <c r="B232" s="1">
        <v>20160404</v>
      </c>
      <c r="C232" s="1">
        <v>50133</v>
      </c>
      <c r="D232">
        <v>1</v>
      </c>
      <c r="E232" s="1" t="s">
        <v>52</v>
      </c>
      <c r="F232">
        <v>500</v>
      </c>
      <c r="G232">
        <v>0</v>
      </c>
      <c r="H232">
        <v>500</v>
      </c>
    </row>
    <row r="233" spans="1:8" x14ac:dyDescent="0.25">
      <c r="A233">
        <v>86</v>
      </c>
      <c r="B233" s="1">
        <v>20160404</v>
      </c>
      <c r="C233" s="1">
        <v>50088</v>
      </c>
      <c r="D233">
        <v>2</v>
      </c>
      <c r="E233" s="1" t="s">
        <v>190</v>
      </c>
      <c r="F233">
        <v>900</v>
      </c>
      <c r="G233">
        <v>0</v>
      </c>
      <c r="H233">
        <v>900</v>
      </c>
    </row>
    <row r="234" spans="1:8" x14ac:dyDescent="0.25">
      <c r="A234">
        <v>86</v>
      </c>
      <c r="B234" s="1">
        <v>20160404</v>
      </c>
      <c r="C234" s="1">
        <v>50134</v>
      </c>
      <c r="D234">
        <v>1</v>
      </c>
      <c r="E234" s="1" t="s">
        <v>191</v>
      </c>
      <c r="F234">
        <v>850</v>
      </c>
      <c r="G234">
        <v>0</v>
      </c>
      <c r="H234">
        <v>850</v>
      </c>
    </row>
    <row r="235" spans="1:8" x14ac:dyDescent="0.25">
      <c r="A235">
        <v>106</v>
      </c>
      <c r="B235" s="1">
        <v>20160404</v>
      </c>
      <c r="C235" s="1">
        <v>49920</v>
      </c>
      <c r="D235">
        <v>1</v>
      </c>
      <c r="E235" s="1" t="s">
        <v>192</v>
      </c>
      <c r="F235">
        <v>6000</v>
      </c>
      <c r="G235">
        <v>0</v>
      </c>
      <c r="H235">
        <v>6000</v>
      </c>
    </row>
    <row r="236" spans="1:8" x14ac:dyDescent="0.25">
      <c r="A236">
        <v>189</v>
      </c>
      <c r="B236" s="1">
        <v>20160404</v>
      </c>
      <c r="C236" s="1">
        <v>49921</v>
      </c>
      <c r="D236">
        <v>1</v>
      </c>
      <c r="E236" s="1" t="s">
        <v>95</v>
      </c>
      <c r="F236">
        <v>3300</v>
      </c>
      <c r="G236">
        <v>0</v>
      </c>
      <c r="H236">
        <v>3300</v>
      </c>
    </row>
    <row r="237" spans="1:8" x14ac:dyDescent="0.25">
      <c r="A237">
        <v>189</v>
      </c>
      <c r="B237" s="1">
        <v>20160404</v>
      </c>
      <c r="C237" s="1">
        <v>50046</v>
      </c>
      <c r="D237">
        <v>1</v>
      </c>
      <c r="E237" s="1" t="s">
        <v>95</v>
      </c>
      <c r="F237">
        <v>2200</v>
      </c>
      <c r="G237">
        <v>0</v>
      </c>
      <c r="H237">
        <v>2200</v>
      </c>
    </row>
    <row r="238" spans="1:8" x14ac:dyDescent="0.25">
      <c r="A238">
        <v>201</v>
      </c>
      <c r="B238" s="1">
        <v>20160404</v>
      </c>
      <c r="C238" s="1">
        <v>50231</v>
      </c>
      <c r="D238">
        <v>1</v>
      </c>
      <c r="E238" s="1" t="s">
        <v>193</v>
      </c>
      <c r="F238">
        <v>800</v>
      </c>
      <c r="G238">
        <v>0</v>
      </c>
      <c r="H238">
        <v>800</v>
      </c>
    </row>
    <row r="239" spans="1:8" x14ac:dyDescent="0.25">
      <c r="A239">
        <v>216</v>
      </c>
      <c r="B239" s="1">
        <v>20160404</v>
      </c>
      <c r="C239" s="1">
        <v>50199</v>
      </c>
      <c r="D239">
        <v>1</v>
      </c>
      <c r="E239" s="1" t="s">
        <v>194</v>
      </c>
      <c r="F239">
        <v>170</v>
      </c>
      <c r="G239">
        <v>0</v>
      </c>
      <c r="H239">
        <v>170</v>
      </c>
    </row>
    <row r="240" spans="1:8" x14ac:dyDescent="0.25">
      <c r="A240">
        <v>222</v>
      </c>
      <c r="B240" s="1">
        <v>20160404</v>
      </c>
      <c r="C240" s="1">
        <v>50136</v>
      </c>
      <c r="D240">
        <v>1</v>
      </c>
      <c r="E240" s="1" t="s">
        <v>195</v>
      </c>
      <c r="F240">
        <v>144</v>
      </c>
      <c r="G240">
        <v>0</v>
      </c>
      <c r="H240">
        <v>144</v>
      </c>
    </row>
    <row r="241" spans="1:8" x14ac:dyDescent="0.25">
      <c r="A241">
        <v>222</v>
      </c>
      <c r="B241" s="1">
        <v>20160404</v>
      </c>
      <c r="C241" s="1">
        <v>50136</v>
      </c>
      <c r="D241">
        <v>2</v>
      </c>
      <c r="E241" s="1" t="s">
        <v>196</v>
      </c>
      <c r="F241">
        <v>3</v>
      </c>
      <c r="G241">
        <v>0</v>
      </c>
      <c r="H241">
        <v>3</v>
      </c>
    </row>
    <row r="242" spans="1:8" x14ac:dyDescent="0.25">
      <c r="A242">
        <v>222</v>
      </c>
      <c r="B242" s="1">
        <v>20160404</v>
      </c>
      <c r="C242" s="1">
        <v>50136</v>
      </c>
      <c r="D242">
        <v>3</v>
      </c>
      <c r="E242" s="1" t="s">
        <v>197</v>
      </c>
      <c r="F242">
        <v>5</v>
      </c>
      <c r="G242">
        <v>0</v>
      </c>
      <c r="H242">
        <v>5</v>
      </c>
    </row>
    <row r="243" spans="1:8" x14ac:dyDescent="0.25">
      <c r="A243">
        <v>256</v>
      </c>
      <c r="B243" s="1">
        <v>20160404</v>
      </c>
      <c r="C243" s="1">
        <v>50047</v>
      </c>
      <c r="D243">
        <v>1</v>
      </c>
      <c r="E243" s="1" t="s">
        <v>198</v>
      </c>
      <c r="F243">
        <v>3300</v>
      </c>
      <c r="G243">
        <v>0</v>
      </c>
      <c r="H243">
        <v>3300</v>
      </c>
    </row>
    <row r="244" spans="1:8" x14ac:dyDescent="0.25">
      <c r="A244">
        <v>256</v>
      </c>
      <c r="B244" s="1">
        <v>20160404</v>
      </c>
      <c r="C244" s="1">
        <v>50047</v>
      </c>
      <c r="D244">
        <v>2</v>
      </c>
      <c r="E244" s="1" t="s">
        <v>97</v>
      </c>
      <c r="F244">
        <v>450</v>
      </c>
      <c r="G244">
        <v>0</v>
      </c>
      <c r="H244">
        <v>450</v>
      </c>
    </row>
    <row r="245" spans="1:8" x14ac:dyDescent="0.25">
      <c r="A245">
        <v>256</v>
      </c>
      <c r="B245" s="1">
        <v>20160404</v>
      </c>
      <c r="C245" s="1">
        <v>50090</v>
      </c>
      <c r="D245">
        <v>2</v>
      </c>
      <c r="E245" s="1" t="s">
        <v>123</v>
      </c>
      <c r="F245">
        <v>75</v>
      </c>
      <c r="G245">
        <v>0</v>
      </c>
      <c r="H245">
        <v>75</v>
      </c>
    </row>
    <row r="246" spans="1:8" x14ac:dyDescent="0.25">
      <c r="A246">
        <v>256</v>
      </c>
      <c r="B246" s="1">
        <v>20160404</v>
      </c>
      <c r="C246" s="1">
        <v>50179</v>
      </c>
      <c r="D246">
        <v>1</v>
      </c>
      <c r="E246" s="1" t="s">
        <v>199</v>
      </c>
      <c r="F246">
        <v>40</v>
      </c>
      <c r="G246">
        <v>0</v>
      </c>
      <c r="H246">
        <v>40</v>
      </c>
    </row>
    <row r="247" spans="1:8" x14ac:dyDescent="0.25">
      <c r="A247">
        <v>281</v>
      </c>
      <c r="B247" s="1">
        <v>20160404</v>
      </c>
      <c r="C247" s="1">
        <v>50118</v>
      </c>
      <c r="D247">
        <v>1</v>
      </c>
      <c r="E247" s="1" t="s">
        <v>200</v>
      </c>
      <c r="F247">
        <v>250</v>
      </c>
      <c r="G247">
        <v>0</v>
      </c>
      <c r="H247">
        <v>250</v>
      </c>
    </row>
    <row r="248" spans="1:8" x14ac:dyDescent="0.25">
      <c r="A248">
        <v>346</v>
      </c>
      <c r="B248" s="1">
        <v>20160404</v>
      </c>
      <c r="C248" s="1">
        <v>50211</v>
      </c>
      <c r="D248">
        <v>1</v>
      </c>
      <c r="E248" s="1" t="s">
        <v>100</v>
      </c>
      <c r="F248">
        <v>182</v>
      </c>
      <c r="G248">
        <v>0</v>
      </c>
      <c r="H248">
        <v>182</v>
      </c>
    </row>
    <row r="249" spans="1:8" x14ac:dyDescent="0.25">
      <c r="A249">
        <v>415</v>
      </c>
      <c r="B249" s="1">
        <v>20160404</v>
      </c>
      <c r="C249" s="1">
        <v>50138</v>
      </c>
      <c r="D249">
        <v>1</v>
      </c>
      <c r="E249" s="1" t="s">
        <v>201</v>
      </c>
      <c r="F249">
        <v>275</v>
      </c>
      <c r="G249">
        <v>0</v>
      </c>
      <c r="H249">
        <v>275</v>
      </c>
    </row>
    <row r="250" spans="1:8" x14ac:dyDescent="0.25">
      <c r="A250">
        <v>415</v>
      </c>
      <c r="B250" s="1">
        <v>20160404</v>
      </c>
      <c r="C250" s="1">
        <v>50138</v>
      </c>
      <c r="D250">
        <v>2</v>
      </c>
      <c r="E250" s="1" t="s">
        <v>58</v>
      </c>
      <c r="F250">
        <v>40</v>
      </c>
      <c r="G250">
        <v>0</v>
      </c>
      <c r="H250">
        <v>40</v>
      </c>
    </row>
    <row r="251" spans="1:8" x14ac:dyDescent="0.25">
      <c r="A251">
        <v>415</v>
      </c>
      <c r="B251" s="1">
        <v>20160404</v>
      </c>
      <c r="C251" s="1">
        <v>50138</v>
      </c>
      <c r="D251">
        <v>3</v>
      </c>
      <c r="E251" s="1" t="s">
        <v>202</v>
      </c>
      <c r="F251">
        <v>20</v>
      </c>
      <c r="G251">
        <v>0</v>
      </c>
      <c r="H251">
        <v>20</v>
      </c>
    </row>
    <row r="252" spans="1:8" x14ac:dyDescent="0.25">
      <c r="A252">
        <v>465</v>
      </c>
      <c r="B252" s="1">
        <v>20160404</v>
      </c>
      <c r="C252" s="1">
        <v>50093</v>
      </c>
      <c r="D252">
        <v>2</v>
      </c>
      <c r="E252" s="1" t="s">
        <v>134</v>
      </c>
      <c r="F252">
        <v>2000</v>
      </c>
      <c r="G252">
        <v>0</v>
      </c>
      <c r="H252">
        <v>2000</v>
      </c>
    </row>
    <row r="253" spans="1:8" x14ac:dyDescent="0.25">
      <c r="A253">
        <v>607</v>
      </c>
      <c r="B253" s="1">
        <v>20160404</v>
      </c>
      <c r="C253" s="1">
        <v>50239</v>
      </c>
      <c r="D253">
        <v>1</v>
      </c>
      <c r="E253" s="1" t="s">
        <v>127</v>
      </c>
      <c r="F253">
        <v>50</v>
      </c>
      <c r="G253">
        <v>0</v>
      </c>
      <c r="H253">
        <v>50</v>
      </c>
    </row>
    <row r="254" spans="1:8" x14ac:dyDescent="0.25">
      <c r="A254">
        <v>607</v>
      </c>
      <c r="B254" s="1">
        <v>20160404</v>
      </c>
      <c r="C254" s="1">
        <v>50239</v>
      </c>
      <c r="D254">
        <v>2</v>
      </c>
      <c r="E254" s="1" t="s">
        <v>28</v>
      </c>
      <c r="F254">
        <v>15</v>
      </c>
      <c r="G254">
        <v>0</v>
      </c>
      <c r="H254">
        <v>15</v>
      </c>
    </row>
    <row r="255" spans="1:8" x14ac:dyDescent="0.25">
      <c r="A255">
        <v>670</v>
      </c>
      <c r="B255" s="1">
        <v>20160404</v>
      </c>
      <c r="C255" s="1">
        <v>50223</v>
      </c>
      <c r="D255">
        <v>1</v>
      </c>
      <c r="E255" s="1" t="s">
        <v>203</v>
      </c>
      <c r="F255">
        <v>15</v>
      </c>
      <c r="G255">
        <v>0</v>
      </c>
      <c r="H255">
        <v>15</v>
      </c>
    </row>
    <row r="256" spans="1:8" x14ac:dyDescent="0.25">
      <c r="A256">
        <v>764</v>
      </c>
      <c r="B256" s="1">
        <v>20160404</v>
      </c>
      <c r="C256" s="1">
        <v>49926</v>
      </c>
      <c r="D256">
        <v>1</v>
      </c>
      <c r="E256" s="1" t="s">
        <v>204</v>
      </c>
      <c r="F256">
        <v>500</v>
      </c>
      <c r="G256">
        <v>0</v>
      </c>
      <c r="H256">
        <v>500</v>
      </c>
    </row>
    <row r="257" spans="1:8" x14ac:dyDescent="0.25">
      <c r="A257">
        <v>764</v>
      </c>
      <c r="B257" s="1">
        <v>20160404</v>
      </c>
      <c r="C257" s="1">
        <v>49926</v>
      </c>
      <c r="D257">
        <v>2</v>
      </c>
      <c r="E257" s="1" t="s">
        <v>205</v>
      </c>
      <c r="F257">
        <v>1200</v>
      </c>
      <c r="G257">
        <v>0</v>
      </c>
      <c r="H257">
        <v>1200</v>
      </c>
    </row>
    <row r="258" spans="1:8" x14ac:dyDescent="0.25">
      <c r="A258">
        <v>773</v>
      </c>
      <c r="B258" s="1">
        <v>20160404</v>
      </c>
      <c r="C258" s="1">
        <v>50241</v>
      </c>
      <c r="D258">
        <v>1</v>
      </c>
      <c r="E258" s="1" t="s">
        <v>206</v>
      </c>
      <c r="F258">
        <v>820</v>
      </c>
      <c r="G258">
        <v>0</v>
      </c>
      <c r="H258">
        <v>820</v>
      </c>
    </row>
    <row r="259" spans="1:8" x14ac:dyDescent="0.25">
      <c r="A259">
        <v>773</v>
      </c>
      <c r="B259" s="1">
        <v>20160404</v>
      </c>
      <c r="C259" s="1">
        <v>50241</v>
      </c>
      <c r="D259">
        <v>2</v>
      </c>
      <c r="E259" s="1" t="s">
        <v>207</v>
      </c>
      <c r="F259">
        <v>100</v>
      </c>
      <c r="G259">
        <v>0</v>
      </c>
      <c r="H259">
        <v>100</v>
      </c>
    </row>
    <row r="260" spans="1:8" x14ac:dyDescent="0.25">
      <c r="A260">
        <v>773</v>
      </c>
      <c r="B260" s="1">
        <v>20160404</v>
      </c>
      <c r="C260" s="1">
        <v>50241</v>
      </c>
      <c r="D260">
        <v>3</v>
      </c>
      <c r="E260" s="1" t="s">
        <v>208</v>
      </c>
      <c r="F260">
        <v>200</v>
      </c>
      <c r="G260">
        <v>0</v>
      </c>
      <c r="H260">
        <v>200</v>
      </c>
    </row>
    <row r="261" spans="1:8" x14ac:dyDescent="0.25">
      <c r="A261">
        <v>773</v>
      </c>
      <c r="B261" s="1">
        <v>20160404</v>
      </c>
      <c r="C261" s="1">
        <v>50241</v>
      </c>
      <c r="D261">
        <v>4</v>
      </c>
      <c r="E261" s="1" t="s">
        <v>209</v>
      </c>
      <c r="F261">
        <v>600</v>
      </c>
      <c r="G261">
        <v>0</v>
      </c>
      <c r="H261">
        <v>600</v>
      </c>
    </row>
    <row r="262" spans="1:8" x14ac:dyDescent="0.25">
      <c r="A262">
        <v>773</v>
      </c>
      <c r="B262" s="1">
        <v>20160404</v>
      </c>
      <c r="C262" s="1">
        <v>50241</v>
      </c>
      <c r="D262">
        <v>5</v>
      </c>
      <c r="E262" s="1" t="s">
        <v>210</v>
      </c>
      <c r="F262">
        <v>11</v>
      </c>
      <c r="G262">
        <v>0</v>
      </c>
      <c r="H262">
        <v>11</v>
      </c>
    </row>
    <row r="263" spans="1:8" x14ac:dyDescent="0.25">
      <c r="A263">
        <v>773</v>
      </c>
      <c r="B263" s="1">
        <v>20160404</v>
      </c>
      <c r="C263" s="1">
        <v>50241</v>
      </c>
      <c r="D263">
        <v>6</v>
      </c>
      <c r="E263" s="1" t="s">
        <v>211</v>
      </c>
      <c r="F263">
        <v>2400</v>
      </c>
      <c r="G263">
        <v>0</v>
      </c>
      <c r="H263">
        <v>2400</v>
      </c>
    </row>
    <row r="264" spans="1:8" x14ac:dyDescent="0.25">
      <c r="A264">
        <v>773</v>
      </c>
      <c r="B264" s="1">
        <v>20160404</v>
      </c>
      <c r="C264" s="1">
        <v>50241</v>
      </c>
      <c r="D264">
        <v>7</v>
      </c>
      <c r="E264" s="1" t="s">
        <v>212</v>
      </c>
      <c r="F264">
        <v>3600</v>
      </c>
      <c r="G264">
        <v>0</v>
      </c>
      <c r="H264">
        <v>3600</v>
      </c>
    </row>
    <row r="265" spans="1:8" x14ac:dyDescent="0.25">
      <c r="A265">
        <v>773</v>
      </c>
      <c r="B265" s="1">
        <v>20160404</v>
      </c>
      <c r="C265" s="1">
        <v>50241</v>
      </c>
      <c r="D265">
        <v>8</v>
      </c>
      <c r="E265" s="1" t="s">
        <v>213</v>
      </c>
      <c r="F265">
        <v>600</v>
      </c>
      <c r="G265">
        <v>0</v>
      </c>
      <c r="H265">
        <v>600</v>
      </c>
    </row>
    <row r="266" spans="1:8" x14ac:dyDescent="0.25">
      <c r="A266">
        <v>773</v>
      </c>
      <c r="B266" s="1">
        <v>20160404</v>
      </c>
      <c r="C266" s="1">
        <v>50241</v>
      </c>
      <c r="D266">
        <v>9</v>
      </c>
      <c r="E266" s="1" t="s">
        <v>214</v>
      </c>
      <c r="F266">
        <v>1800</v>
      </c>
      <c r="G266">
        <v>0</v>
      </c>
      <c r="H266">
        <v>1800</v>
      </c>
    </row>
    <row r="267" spans="1:8" x14ac:dyDescent="0.25">
      <c r="A267">
        <v>773</v>
      </c>
      <c r="B267" s="1">
        <v>20160404</v>
      </c>
      <c r="C267" s="1">
        <v>50241</v>
      </c>
      <c r="D267">
        <v>10</v>
      </c>
      <c r="E267" s="1" t="s">
        <v>215</v>
      </c>
      <c r="F267">
        <v>1200</v>
      </c>
      <c r="G267">
        <v>0</v>
      </c>
      <c r="H267">
        <v>1200</v>
      </c>
    </row>
    <row r="268" spans="1:8" x14ac:dyDescent="0.25">
      <c r="A268">
        <v>773</v>
      </c>
      <c r="B268" s="1">
        <v>20160404</v>
      </c>
      <c r="C268" s="1">
        <v>50241</v>
      </c>
      <c r="D268">
        <v>11</v>
      </c>
      <c r="E268" s="1" t="s">
        <v>216</v>
      </c>
      <c r="F268">
        <v>1800</v>
      </c>
      <c r="G268">
        <v>0</v>
      </c>
      <c r="H268">
        <v>1800</v>
      </c>
    </row>
    <row r="269" spans="1:8" x14ac:dyDescent="0.25">
      <c r="A269">
        <v>773</v>
      </c>
      <c r="B269" s="1">
        <v>20160404</v>
      </c>
      <c r="C269" s="1">
        <v>50241</v>
      </c>
      <c r="D269">
        <v>12</v>
      </c>
      <c r="E269" s="1" t="s">
        <v>217</v>
      </c>
      <c r="F269">
        <v>1800</v>
      </c>
      <c r="G269">
        <v>0</v>
      </c>
      <c r="H269">
        <v>1800</v>
      </c>
    </row>
    <row r="270" spans="1:8" x14ac:dyDescent="0.25">
      <c r="A270">
        <v>867</v>
      </c>
      <c r="B270" s="1">
        <v>20160404</v>
      </c>
      <c r="C270" s="1">
        <v>50164</v>
      </c>
      <c r="D270">
        <v>1</v>
      </c>
      <c r="E270" s="1" t="s">
        <v>218</v>
      </c>
      <c r="F270">
        <v>1000</v>
      </c>
      <c r="G270">
        <v>0</v>
      </c>
      <c r="H270">
        <v>1000</v>
      </c>
    </row>
    <row r="271" spans="1:8" x14ac:dyDescent="0.25">
      <c r="A271">
        <v>867</v>
      </c>
      <c r="B271" s="1">
        <v>20160404</v>
      </c>
      <c r="C271" s="1">
        <v>50164</v>
      </c>
      <c r="D271">
        <v>2</v>
      </c>
      <c r="E271" s="1" t="s">
        <v>219</v>
      </c>
      <c r="F271">
        <v>1000</v>
      </c>
      <c r="G271">
        <v>0</v>
      </c>
      <c r="H271">
        <v>1000</v>
      </c>
    </row>
    <row r="272" spans="1:8" x14ac:dyDescent="0.25">
      <c r="A272">
        <v>970</v>
      </c>
      <c r="B272" s="1">
        <v>20160404</v>
      </c>
      <c r="C272" s="1">
        <v>49767</v>
      </c>
      <c r="D272">
        <v>2</v>
      </c>
      <c r="E272" s="1" t="s">
        <v>220</v>
      </c>
      <c r="F272">
        <v>100</v>
      </c>
      <c r="G272">
        <v>0</v>
      </c>
      <c r="H272">
        <v>100</v>
      </c>
    </row>
    <row r="273" spans="1:8" x14ac:dyDescent="0.25">
      <c r="A273">
        <v>996</v>
      </c>
      <c r="B273" s="1">
        <v>20160404</v>
      </c>
      <c r="C273" s="1">
        <v>50050</v>
      </c>
      <c r="D273">
        <v>1</v>
      </c>
      <c r="E273" s="1" t="s">
        <v>221</v>
      </c>
      <c r="F273">
        <v>180</v>
      </c>
      <c r="G273">
        <v>0</v>
      </c>
      <c r="H273">
        <v>180</v>
      </c>
    </row>
    <row r="274" spans="1:8" x14ac:dyDescent="0.25">
      <c r="A274">
        <v>1113</v>
      </c>
      <c r="B274" s="1">
        <v>20160404</v>
      </c>
      <c r="C274" s="1">
        <v>50051</v>
      </c>
      <c r="D274">
        <v>1</v>
      </c>
      <c r="E274" s="1" t="s">
        <v>20</v>
      </c>
      <c r="F274">
        <v>8500</v>
      </c>
      <c r="G274">
        <v>0</v>
      </c>
      <c r="H274">
        <v>8500</v>
      </c>
    </row>
    <row r="275" spans="1:8" x14ac:dyDescent="0.25">
      <c r="A275">
        <v>1113</v>
      </c>
      <c r="B275" s="1">
        <v>20160404</v>
      </c>
      <c r="C275" s="1">
        <v>50182</v>
      </c>
      <c r="D275">
        <v>2</v>
      </c>
      <c r="E275" s="1" t="s">
        <v>222</v>
      </c>
      <c r="F275">
        <v>1500</v>
      </c>
      <c r="G275">
        <v>0</v>
      </c>
      <c r="H275">
        <v>1500</v>
      </c>
    </row>
    <row r="276" spans="1:8" x14ac:dyDescent="0.25">
      <c r="A276">
        <v>1164</v>
      </c>
      <c r="B276" s="1">
        <v>20160404</v>
      </c>
      <c r="C276" s="1">
        <v>49769</v>
      </c>
      <c r="D276">
        <v>1</v>
      </c>
      <c r="E276" s="1" t="s">
        <v>223</v>
      </c>
      <c r="F276">
        <v>3000</v>
      </c>
      <c r="G276">
        <v>0</v>
      </c>
      <c r="H276">
        <v>3000</v>
      </c>
    </row>
    <row r="277" spans="1:8" x14ac:dyDescent="0.25">
      <c r="A277">
        <v>1465</v>
      </c>
      <c r="B277" s="1">
        <v>20160404</v>
      </c>
      <c r="C277" s="1">
        <v>50242</v>
      </c>
      <c r="D277">
        <v>1</v>
      </c>
      <c r="E277" s="1" t="s">
        <v>21</v>
      </c>
      <c r="F277">
        <v>10</v>
      </c>
      <c r="G277">
        <v>0</v>
      </c>
      <c r="H277">
        <v>10</v>
      </c>
    </row>
    <row r="278" spans="1:8" x14ac:dyDescent="0.25">
      <c r="A278">
        <v>1548</v>
      </c>
      <c r="B278" s="1">
        <v>20160404</v>
      </c>
      <c r="C278" s="1">
        <v>49838</v>
      </c>
      <c r="D278">
        <v>1</v>
      </c>
      <c r="E278" s="1" t="s">
        <v>224</v>
      </c>
      <c r="F278">
        <v>5</v>
      </c>
      <c r="G278">
        <v>0</v>
      </c>
      <c r="H278">
        <v>5</v>
      </c>
    </row>
    <row r="279" spans="1:8" x14ac:dyDescent="0.25">
      <c r="A279">
        <v>1613</v>
      </c>
      <c r="B279" s="1">
        <v>20160404</v>
      </c>
      <c r="C279" s="1">
        <v>49913</v>
      </c>
      <c r="D279">
        <v>4</v>
      </c>
      <c r="E279" s="1" t="s">
        <v>225</v>
      </c>
      <c r="F279">
        <v>75</v>
      </c>
      <c r="G279">
        <v>0</v>
      </c>
      <c r="H279">
        <v>75</v>
      </c>
    </row>
    <row r="280" spans="1:8" x14ac:dyDescent="0.25">
      <c r="A280">
        <v>1613</v>
      </c>
      <c r="B280" s="1">
        <v>20160404</v>
      </c>
      <c r="C280" s="1">
        <v>50024</v>
      </c>
      <c r="D280">
        <v>3</v>
      </c>
      <c r="E280" s="1" t="s">
        <v>110</v>
      </c>
      <c r="F280">
        <v>165</v>
      </c>
      <c r="G280">
        <v>0</v>
      </c>
      <c r="H280">
        <v>165</v>
      </c>
    </row>
    <row r="281" spans="1:8" x14ac:dyDescent="0.25">
      <c r="A281">
        <v>1635</v>
      </c>
      <c r="B281" s="1">
        <v>20160404</v>
      </c>
      <c r="C281" s="1">
        <v>49886</v>
      </c>
      <c r="D281">
        <v>1</v>
      </c>
      <c r="E281" s="1" t="s">
        <v>226</v>
      </c>
      <c r="F281">
        <v>100</v>
      </c>
      <c r="G281">
        <v>15</v>
      </c>
      <c r="H281">
        <v>85</v>
      </c>
    </row>
    <row r="282" spans="1:8" x14ac:dyDescent="0.25">
      <c r="A282">
        <v>1635</v>
      </c>
      <c r="B282" s="1">
        <v>20160404</v>
      </c>
      <c r="C282" s="1">
        <v>49886</v>
      </c>
      <c r="D282">
        <v>3</v>
      </c>
      <c r="E282" s="1" t="s">
        <v>227</v>
      </c>
      <c r="F282">
        <v>100</v>
      </c>
      <c r="G282">
        <v>11</v>
      </c>
      <c r="H282">
        <v>89</v>
      </c>
    </row>
    <row r="283" spans="1:8" x14ac:dyDescent="0.25">
      <c r="A283">
        <v>1635</v>
      </c>
      <c r="B283" s="1">
        <v>20160404</v>
      </c>
      <c r="C283" s="1">
        <v>49886</v>
      </c>
      <c r="D283">
        <v>4</v>
      </c>
      <c r="E283" s="1" t="s">
        <v>228</v>
      </c>
      <c r="F283">
        <v>100</v>
      </c>
      <c r="G283">
        <v>20</v>
      </c>
      <c r="H283">
        <v>80</v>
      </c>
    </row>
    <row r="284" spans="1:8" x14ac:dyDescent="0.25">
      <c r="A284">
        <v>1635</v>
      </c>
      <c r="B284" s="1">
        <v>20160404</v>
      </c>
      <c r="C284" s="1">
        <v>49886</v>
      </c>
      <c r="D284">
        <v>13</v>
      </c>
      <c r="E284" s="1" t="s">
        <v>229</v>
      </c>
      <c r="F284">
        <v>100</v>
      </c>
      <c r="G284">
        <v>25</v>
      </c>
      <c r="H284">
        <v>75</v>
      </c>
    </row>
    <row r="285" spans="1:8" x14ac:dyDescent="0.25">
      <c r="A285">
        <v>1635</v>
      </c>
      <c r="B285" s="1">
        <v>20160404</v>
      </c>
      <c r="C285" s="1">
        <v>49886</v>
      </c>
      <c r="D285">
        <v>14</v>
      </c>
      <c r="E285" s="1" t="s">
        <v>230</v>
      </c>
      <c r="F285">
        <v>100</v>
      </c>
      <c r="G285">
        <v>25</v>
      </c>
      <c r="H285">
        <v>75</v>
      </c>
    </row>
    <row r="286" spans="1:8" x14ac:dyDescent="0.25">
      <c r="A286">
        <v>1731</v>
      </c>
      <c r="B286" s="1">
        <v>20160404</v>
      </c>
      <c r="C286" s="1">
        <v>50056</v>
      </c>
      <c r="D286">
        <v>1</v>
      </c>
      <c r="E286" s="1" t="s">
        <v>231</v>
      </c>
      <c r="F286">
        <v>1380</v>
      </c>
      <c r="G286">
        <v>0</v>
      </c>
      <c r="H286">
        <v>1380</v>
      </c>
    </row>
    <row r="287" spans="1:8" x14ac:dyDescent="0.25">
      <c r="A287">
        <v>1731</v>
      </c>
      <c r="B287" s="1">
        <v>20160404</v>
      </c>
      <c r="C287" s="1">
        <v>50056</v>
      </c>
      <c r="D287">
        <v>2</v>
      </c>
      <c r="E287" s="1" t="s">
        <v>232</v>
      </c>
      <c r="F287">
        <v>230</v>
      </c>
      <c r="G287">
        <v>0</v>
      </c>
      <c r="H287">
        <v>230</v>
      </c>
    </row>
    <row r="288" spans="1:8" x14ac:dyDescent="0.25">
      <c r="A288">
        <v>1731</v>
      </c>
      <c r="B288" s="1">
        <v>20160404</v>
      </c>
      <c r="C288" s="1">
        <v>50142</v>
      </c>
      <c r="D288">
        <v>7</v>
      </c>
      <c r="E288" s="1" t="s">
        <v>233</v>
      </c>
      <c r="F288">
        <v>150</v>
      </c>
      <c r="G288">
        <v>0</v>
      </c>
      <c r="H288">
        <v>150</v>
      </c>
    </row>
    <row r="289" spans="1:8" x14ac:dyDescent="0.25">
      <c r="A289">
        <v>1731</v>
      </c>
      <c r="B289" s="1">
        <v>20160404</v>
      </c>
      <c r="C289" s="1">
        <v>50215</v>
      </c>
      <c r="D289">
        <v>1</v>
      </c>
      <c r="E289" s="1" t="s">
        <v>234</v>
      </c>
      <c r="F289">
        <v>460</v>
      </c>
      <c r="G289">
        <v>0</v>
      </c>
      <c r="H289">
        <v>460</v>
      </c>
    </row>
    <row r="290" spans="1:8" x14ac:dyDescent="0.25">
      <c r="A290">
        <v>1767</v>
      </c>
      <c r="B290" s="1">
        <v>20160404</v>
      </c>
      <c r="C290" s="1">
        <v>50184</v>
      </c>
      <c r="D290">
        <v>1</v>
      </c>
      <c r="E290" s="1" t="s">
        <v>63</v>
      </c>
      <c r="F290">
        <v>40</v>
      </c>
      <c r="G290">
        <v>0</v>
      </c>
      <c r="H290">
        <v>40</v>
      </c>
    </row>
    <row r="291" spans="1:8" x14ac:dyDescent="0.25">
      <c r="A291">
        <v>1778</v>
      </c>
      <c r="B291" s="1">
        <v>20160404</v>
      </c>
      <c r="C291" s="1">
        <v>50057</v>
      </c>
      <c r="D291">
        <v>1</v>
      </c>
      <c r="E291" s="1" t="s">
        <v>235</v>
      </c>
      <c r="F291">
        <v>9400</v>
      </c>
      <c r="G291">
        <v>0</v>
      </c>
      <c r="H291">
        <v>9400</v>
      </c>
    </row>
    <row r="292" spans="1:8" x14ac:dyDescent="0.25">
      <c r="A292">
        <v>1778</v>
      </c>
      <c r="B292" s="1">
        <v>20160404</v>
      </c>
      <c r="C292" s="1">
        <v>50057</v>
      </c>
      <c r="D292">
        <v>2</v>
      </c>
      <c r="E292" s="1" t="s">
        <v>236</v>
      </c>
      <c r="F292">
        <v>7000</v>
      </c>
      <c r="G292">
        <v>0</v>
      </c>
      <c r="H292">
        <v>7000</v>
      </c>
    </row>
    <row r="293" spans="1:8" x14ac:dyDescent="0.25">
      <c r="A293">
        <v>1778</v>
      </c>
      <c r="B293" s="1">
        <v>20160404</v>
      </c>
      <c r="C293" s="1">
        <v>50057</v>
      </c>
      <c r="D293">
        <v>3</v>
      </c>
      <c r="E293" s="1" t="s">
        <v>237</v>
      </c>
      <c r="F293">
        <v>1000</v>
      </c>
      <c r="G293">
        <v>0</v>
      </c>
      <c r="H293">
        <v>1000</v>
      </c>
    </row>
    <row r="294" spans="1:8" x14ac:dyDescent="0.25">
      <c r="A294">
        <v>1778</v>
      </c>
      <c r="B294" s="1">
        <v>20160404</v>
      </c>
      <c r="C294" s="1">
        <v>50057</v>
      </c>
      <c r="D294">
        <v>4</v>
      </c>
      <c r="E294" s="1" t="s">
        <v>238</v>
      </c>
      <c r="F294">
        <v>3000</v>
      </c>
      <c r="G294">
        <v>0</v>
      </c>
      <c r="H294">
        <v>3000</v>
      </c>
    </row>
    <row r="295" spans="1:8" x14ac:dyDescent="0.25">
      <c r="A295">
        <v>1778</v>
      </c>
      <c r="B295" s="1">
        <v>20160404</v>
      </c>
      <c r="C295" s="1">
        <v>50057</v>
      </c>
      <c r="D295">
        <v>5</v>
      </c>
      <c r="E295" s="1" t="s">
        <v>239</v>
      </c>
      <c r="F295">
        <v>6000</v>
      </c>
      <c r="G295">
        <v>0</v>
      </c>
      <c r="H295">
        <v>6000</v>
      </c>
    </row>
    <row r="296" spans="1:8" x14ac:dyDescent="0.25">
      <c r="A296">
        <v>1778</v>
      </c>
      <c r="B296" s="1">
        <v>20160404</v>
      </c>
      <c r="C296" s="1">
        <v>50057</v>
      </c>
      <c r="D296">
        <v>6</v>
      </c>
      <c r="E296" s="1" t="s">
        <v>240</v>
      </c>
      <c r="F296">
        <v>2000</v>
      </c>
      <c r="G296">
        <v>0</v>
      </c>
      <c r="H296">
        <v>2000</v>
      </c>
    </row>
    <row r="297" spans="1:8" x14ac:dyDescent="0.25">
      <c r="A297">
        <v>1778</v>
      </c>
      <c r="B297" s="1">
        <v>20160404</v>
      </c>
      <c r="C297" s="1">
        <v>50057</v>
      </c>
      <c r="D297">
        <v>7</v>
      </c>
      <c r="E297" s="1" t="s">
        <v>26</v>
      </c>
      <c r="F297">
        <v>10000</v>
      </c>
      <c r="G297">
        <v>0</v>
      </c>
      <c r="H297">
        <v>10000</v>
      </c>
    </row>
    <row r="298" spans="1:8" x14ac:dyDescent="0.25">
      <c r="A298">
        <v>1778</v>
      </c>
      <c r="B298" s="1">
        <v>20160404</v>
      </c>
      <c r="C298" s="1">
        <v>50057</v>
      </c>
      <c r="D298">
        <v>8</v>
      </c>
      <c r="E298" s="1" t="s">
        <v>241</v>
      </c>
      <c r="F298">
        <v>1500</v>
      </c>
      <c r="G298">
        <v>0</v>
      </c>
      <c r="H298">
        <v>1500</v>
      </c>
    </row>
    <row r="299" spans="1:8" x14ac:dyDescent="0.25">
      <c r="A299">
        <v>1778</v>
      </c>
      <c r="B299" s="1">
        <v>20160404</v>
      </c>
      <c r="C299" s="1">
        <v>50057</v>
      </c>
      <c r="D299">
        <v>9</v>
      </c>
      <c r="E299" s="1" t="s">
        <v>242</v>
      </c>
      <c r="F299">
        <v>1600</v>
      </c>
      <c r="G299">
        <v>600</v>
      </c>
      <c r="H299">
        <v>1000</v>
      </c>
    </row>
    <row r="300" spans="1:8" x14ac:dyDescent="0.25">
      <c r="A300">
        <v>1778</v>
      </c>
      <c r="B300" s="1">
        <v>20160404</v>
      </c>
      <c r="C300" s="1">
        <v>50057</v>
      </c>
      <c r="D300">
        <v>10</v>
      </c>
      <c r="E300" s="1" t="s">
        <v>243</v>
      </c>
      <c r="F300">
        <v>1000</v>
      </c>
      <c r="G300">
        <v>0</v>
      </c>
      <c r="H300">
        <v>1000</v>
      </c>
    </row>
    <row r="301" spans="1:8" x14ac:dyDescent="0.25">
      <c r="A301">
        <v>1778</v>
      </c>
      <c r="B301" s="1">
        <v>20160404</v>
      </c>
      <c r="C301" s="1">
        <v>50146</v>
      </c>
      <c r="D301">
        <v>1</v>
      </c>
      <c r="E301" s="1" t="s">
        <v>244</v>
      </c>
      <c r="F301">
        <v>1000</v>
      </c>
      <c r="G301">
        <v>0</v>
      </c>
      <c r="H301">
        <v>1000</v>
      </c>
    </row>
    <row r="302" spans="1:8" x14ac:dyDescent="0.25">
      <c r="A302">
        <v>1778</v>
      </c>
      <c r="B302" s="1">
        <v>20160404</v>
      </c>
      <c r="C302" s="1">
        <v>50146</v>
      </c>
      <c r="D302">
        <v>2</v>
      </c>
      <c r="E302" s="1" t="s">
        <v>245</v>
      </c>
      <c r="F302">
        <v>1000</v>
      </c>
      <c r="G302">
        <v>0</v>
      </c>
      <c r="H302">
        <v>1000</v>
      </c>
    </row>
    <row r="303" spans="1:8" x14ac:dyDescent="0.25">
      <c r="A303">
        <v>1778</v>
      </c>
      <c r="B303" s="1">
        <v>20160404</v>
      </c>
      <c r="C303" s="1">
        <v>50146</v>
      </c>
      <c r="D303">
        <v>3</v>
      </c>
      <c r="E303" s="1" t="s">
        <v>246</v>
      </c>
      <c r="F303">
        <v>800</v>
      </c>
      <c r="G303">
        <v>0</v>
      </c>
      <c r="H303">
        <v>800</v>
      </c>
    </row>
    <row r="304" spans="1:8" x14ac:dyDescent="0.25">
      <c r="A304">
        <v>1778</v>
      </c>
      <c r="B304" s="1">
        <v>20160404</v>
      </c>
      <c r="C304" s="1">
        <v>50146</v>
      </c>
      <c r="D304">
        <v>4</v>
      </c>
      <c r="E304" s="1" t="s">
        <v>247</v>
      </c>
      <c r="F304">
        <v>50</v>
      </c>
      <c r="G304">
        <v>0</v>
      </c>
      <c r="H304">
        <v>50</v>
      </c>
    </row>
    <row r="305" spans="1:8" x14ac:dyDescent="0.25">
      <c r="A305">
        <v>1789</v>
      </c>
      <c r="B305" s="1">
        <v>20160404</v>
      </c>
      <c r="C305" s="1">
        <v>50186</v>
      </c>
      <c r="D305">
        <v>1</v>
      </c>
      <c r="E305" s="1" t="s">
        <v>248</v>
      </c>
      <c r="F305">
        <v>1</v>
      </c>
      <c r="G305">
        <v>0</v>
      </c>
      <c r="H305">
        <v>1</v>
      </c>
    </row>
    <row r="306" spans="1:8" x14ac:dyDescent="0.25">
      <c r="A306">
        <v>1789</v>
      </c>
      <c r="B306" s="1">
        <v>20160404</v>
      </c>
      <c r="C306" s="1">
        <v>50186</v>
      </c>
      <c r="D306">
        <v>2</v>
      </c>
      <c r="E306" s="1" t="s">
        <v>249</v>
      </c>
      <c r="F306">
        <v>1</v>
      </c>
      <c r="G306">
        <v>0</v>
      </c>
      <c r="H306">
        <v>1</v>
      </c>
    </row>
    <row r="307" spans="1:8" x14ac:dyDescent="0.25">
      <c r="A307">
        <v>1789</v>
      </c>
      <c r="B307" s="1">
        <v>20160404</v>
      </c>
      <c r="C307" s="1">
        <v>50186</v>
      </c>
      <c r="D307">
        <v>3</v>
      </c>
      <c r="E307" s="1" t="s">
        <v>250</v>
      </c>
      <c r="F307">
        <v>1</v>
      </c>
      <c r="G307">
        <v>0</v>
      </c>
      <c r="H307">
        <v>1</v>
      </c>
    </row>
    <row r="308" spans="1:8" x14ac:dyDescent="0.25">
      <c r="A308">
        <v>1823</v>
      </c>
      <c r="B308" s="1">
        <v>20160404</v>
      </c>
      <c r="C308" s="1">
        <v>50218</v>
      </c>
      <c r="D308">
        <v>1</v>
      </c>
      <c r="E308" s="1" t="s">
        <v>140</v>
      </c>
      <c r="F308">
        <v>100</v>
      </c>
      <c r="G308">
        <v>0</v>
      </c>
      <c r="H308">
        <v>100</v>
      </c>
    </row>
    <row r="309" spans="1:8" x14ac:dyDescent="0.25">
      <c r="A309">
        <v>1823</v>
      </c>
      <c r="B309" s="1">
        <v>20160404</v>
      </c>
      <c r="C309" s="1">
        <v>50218</v>
      </c>
      <c r="D309">
        <v>2</v>
      </c>
      <c r="E309" s="1" t="s">
        <v>141</v>
      </c>
      <c r="F309">
        <v>150</v>
      </c>
      <c r="G309">
        <v>0</v>
      </c>
      <c r="H309">
        <v>150</v>
      </c>
    </row>
    <row r="310" spans="1:8" x14ac:dyDescent="0.25">
      <c r="A310">
        <v>1993</v>
      </c>
      <c r="B310" s="1">
        <v>20160404</v>
      </c>
      <c r="C310" s="1">
        <v>50060</v>
      </c>
      <c r="D310">
        <v>1</v>
      </c>
      <c r="E310" s="1" t="s">
        <v>119</v>
      </c>
      <c r="F310">
        <v>500</v>
      </c>
      <c r="G310">
        <v>0</v>
      </c>
      <c r="H310">
        <v>500</v>
      </c>
    </row>
    <row r="311" spans="1:8" x14ac:dyDescent="0.25">
      <c r="A311">
        <v>2222</v>
      </c>
      <c r="B311" s="1">
        <v>20160404</v>
      </c>
      <c r="C311" s="1">
        <v>50149</v>
      </c>
      <c r="D311">
        <v>1</v>
      </c>
      <c r="E311" s="1" t="s">
        <v>251</v>
      </c>
      <c r="F311">
        <v>1100</v>
      </c>
      <c r="G311">
        <v>0</v>
      </c>
      <c r="H311">
        <v>1100</v>
      </c>
    </row>
    <row r="312" spans="1:8" x14ac:dyDescent="0.25">
      <c r="A312">
        <v>2222</v>
      </c>
      <c r="B312" s="1">
        <v>20160404</v>
      </c>
      <c r="C312" s="1">
        <v>50149</v>
      </c>
      <c r="D312">
        <v>2</v>
      </c>
      <c r="E312" s="1" t="s">
        <v>251</v>
      </c>
      <c r="F312">
        <v>1100</v>
      </c>
      <c r="G312">
        <v>0</v>
      </c>
      <c r="H312">
        <v>1100</v>
      </c>
    </row>
    <row r="313" spans="1:8" x14ac:dyDescent="0.25">
      <c r="A313">
        <v>2487</v>
      </c>
      <c r="B313" s="1">
        <v>20160404</v>
      </c>
      <c r="C313" s="1">
        <v>50063</v>
      </c>
      <c r="D313">
        <v>1</v>
      </c>
      <c r="E313" s="1" t="s">
        <v>252</v>
      </c>
      <c r="F313">
        <v>100</v>
      </c>
      <c r="G313">
        <v>0</v>
      </c>
      <c r="H313">
        <v>100</v>
      </c>
    </row>
    <row r="314" spans="1:8" x14ac:dyDescent="0.25">
      <c r="A314">
        <v>2487</v>
      </c>
      <c r="B314" s="1">
        <v>20160404</v>
      </c>
      <c r="C314" s="1">
        <v>50063</v>
      </c>
      <c r="D314">
        <v>2</v>
      </c>
      <c r="E314" s="1" t="s">
        <v>253</v>
      </c>
      <c r="F314">
        <v>100</v>
      </c>
      <c r="G314">
        <v>0</v>
      </c>
      <c r="H314">
        <v>100</v>
      </c>
    </row>
    <row r="315" spans="1:8" x14ac:dyDescent="0.25">
      <c r="A315">
        <v>2584</v>
      </c>
      <c r="B315" s="1">
        <v>20160404</v>
      </c>
      <c r="C315" s="1">
        <v>50220</v>
      </c>
      <c r="D315">
        <v>1</v>
      </c>
      <c r="E315" s="1" t="s">
        <v>121</v>
      </c>
      <c r="F315">
        <v>24</v>
      </c>
      <c r="G315">
        <v>0</v>
      </c>
      <c r="H315">
        <v>24</v>
      </c>
    </row>
    <row r="316" spans="1:8" x14ac:dyDescent="0.25">
      <c r="A316">
        <v>495</v>
      </c>
      <c r="B316" s="1">
        <v>20160405</v>
      </c>
      <c r="C316" s="1">
        <v>50214</v>
      </c>
      <c r="D316">
        <v>2</v>
      </c>
      <c r="E316" s="1" t="s">
        <v>254</v>
      </c>
      <c r="F316">
        <v>25</v>
      </c>
      <c r="G316">
        <v>0</v>
      </c>
      <c r="H316">
        <v>25</v>
      </c>
    </row>
    <row r="317" spans="1:8" x14ac:dyDescent="0.25">
      <c r="A317">
        <v>8</v>
      </c>
      <c r="B317" s="1">
        <v>20160407</v>
      </c>
      <c r="C317" s="1">
        <v>49915</v>
      </c>
      <c r="D317">
        <v>7</v>
      </c>
      <c r="E317" s="1" t="s">
        <v>255</v>
      </c>
      <c r="F317">
        <v>600</v>
      </c>
      <c r="G317">
        <v>0</v>
      </c>
      <c r="H317">
        <v>600</v>
      </c>
    </row>
    <row r="318" spans="1:8" x14ac:dyDescent="0.25">
      <c r="A318">
        <v>651</v>
      </c>
      <c r="B318" s="1">
        <v>20160407</v>
      </c>
      <c r="C318" s="1">
        <v>50166</v>
      </c>
      <c r="D318">
        <v>1</v>
      </c>
      <c r="E318" s="1" t="s">
        <v>153</v>
      </c>
      <c r="F318">
        <v>4800</v>
      </c>
      <c r="G318">
        <v>0</v>
      </c>
      <c r="H318">
        <v>4800</v>
      </c>
    </row>
    <row r="319" spans="1:8" x14ac:dyDescent="0.25">
      <c r="A319">
        <v>651</v>
      </c>
      <c r="B319" s="1">
        <v>20160407</v>
      </c>
      <c r="C319" s="1">
        <v>50166</v>
      </c>
      <c r="D319">
        <v>2</v>
      </c>
      <c r="E319" s="1" t="s">
        <v>256</v>
      </c>
      <c r="F319">
        <v>1200</v>
      </c>
      <c r="G319">
        <v>0</v>
      </c>
      <c r="H319">
        <v>1200</v>
      </c>
    </row>
    <row r="320" spans="1:8" x14ac:dyDescent="0.25">
      <c r="A320">
        <v>1778</v>
      </c>
      <c r="B320" s="1">
        <v>20160408</v>
      </c>
      <c r="C320" s="1">
        <v>49998</v>
      </c>
      <c r="D320">
        <v>1</v>
      </c>
      <c r="E320" s="1" t="s">
        <v>257</v>
      </c>
      <c r="F320">
        <v>100</v>
      </c>
      <c r="G320">
        <v>0</v>
      </c>
      <c r="H320">
        <v>100</v>
      </c>
    </row>
    <row r="321" spans="1:8" x14ac:dyDescent="0.25">
      <c r="A321">
        <v>13</v>
      </c>
      <c r="B321" s="1">
        <v>20160411</v>
      </c>
      <c r="C321" s="1">
        <v>50043</v>
      </c>
      <c r="D321">
        <v>3</v>
      </c>
      <c r="E321" s="1" t="s">
        <v>89</v>
      </c>
      <c r="F321">
        <v>100</v>
      </c>
      <c r="G321">
        <v>0</v>
      </c>
      <c r="H321">
        <v>100</v>
      </c>
    </row>
    <row r="322" spans="1:8" x14ac:dyDescent="0.25">
      <c r="A322">
        <v>13</v>
      </c>
      <c r="B322" s="1">
        <v>20160411</v>
      </c>
      <c r="C322" s="1">
        <v>50043</v>
      </c>
      <c r="D322">
        <v>5</v>
      </c>
      <c r="E322" s="1" t="s">
        <v>90</v>
      </c>
      <c r="F322">
        <v>100</v>
      </c>
      <c r="G322">
        <v>0</v>
      </c>
      <c r="H322">
        <v>100</v>
      </c>
    </row>
    <row r="323" spans="1:8" x14ac:dyDescent="0.25">
      <c r="A323">
        <v>13</v>
      </c>
      <c r="B323" s="1">
        <v>20160411</v>
      </c>
      <c r="C323" s="1">
        <v>50174</v>
      </c>
      <c r="D323">
        <v>1</v>
      </c>
      <c r="E323" s="1" t="s">
        <v>91</v>
      </c>
      <c r="F323">
        <v>50</v>
      </c>
      <c r="G323">
        <v>0</v>
      </c>
      <c r="H323">
        <v>50</v>
      </c>
    </row>
    <row r="324" spans="1:8" x14ac:dyDescent="0.25">
      <c r="A324">
        <v>38</v>
      </c>
      <c r="B324" s="1">
        <v>20160411</v>
      </c>
      <c r="C324" s="1">
        <v>50116</v>
      </c>
      <c r="D324">
        <v>1</v>
      </c>
      <c r="E324" s="1" t="s">
        <v>258</v>
      </c>
      <c r="F324">
        <v>12</v>
      </c>
      <c r="G324">
        <v>0</v>
      </c>
      <c r="H324">
        <v>12</v>
      </c>
    </row>
    <row r="325" spans="1:8" x14ac:dyDescent="0.25">
      <c r="A325">
        <v>38</v>
      </c>
      <c r="B325" s="1">
        <v>20160411</v>
      </c>
      <c r="C325" s="1">
        <v>50132</v>
      </c>
      <c r="D325">
        <v>2</v>
      </c>
      <c r="E325" s="1" t="s">
        <v>259</v>
      </c>
      <c r="F325">
        <v>282</v>
      </c>
      <c r="G325">
        <v>0</v>
      </c>
      <c r="H325">
        <v>282</v>
      </c>
    </row>
    <row r="326" spans="1:8" x14ac:dyDescent="0.25">
      <c r="A326">
        <v>86</v>
      </c>
      <c r="B326" s="1">
        <v>20160411</v>
      </c>
      <c r="C326" s="1">
        <v>49919</v>
      </c>
      <c r="D326">
        <v>1</v>
      </c>
      <c r="E326" s="1" t="s">
        <v>260</v>
      </c>
      <c r="F326">
        <v>6000</v>
      </c>
      <c r="G326">
        <v>0</v>
      </c>
      <c r="H326">
        <v>6000</v>
      </c>
    </row>
    <row r="327" spans="1:8" x14ac:dyDescent="0.25">
      <c r="A327">
        <v>173</v>
      </c>
      <c r="B327" s="1">
        <v>20160411</v>
      </c>
      <c r="C327" s="1">
        <v>50045</v>
      </c>
      <c r="D327">
        <v>1</v>
      </c>
      <c r="E327" s="1" t="s">
        <v>261</v>
      </c>
      <c r="F327">
        <v>1000</v>
      </c>
      <c r="G327">
        <v>0</v>
      </c>
      <c r="H327">
        <v>1000</v>
      </c>
    </row>
    <row r="328" spans="1:8" x14ac:dyDescent="0.25">
      <c r="A328">
        <v>173</v>
      </c>
      <c r="B328" s="1">
        <v>20160411</v>
      </c>
      <c r="C328" s="1">
        <v>50045</v>
      </c>
      <c r="D328">
        <v>2</v>
      </c>
      <c r="E328" s="1" t="s">
        <v>262</v>
      </c>
      <c r="F328">
        <v>400</v>
      </c>
      <c r="G328">
        <v>0</v>
      </c>
      <c r="H328">
        <v>400</v>
      </c>
    </row>
    <row r="329" spans="1:8" x14ac:dyDescent="0.25">
      <c r="A329">
        <v>189</v>
      </c>
      <c r="B329" s="1">
        <v>20160411</v>
      </c>
      <c r="C329" s="1">
        <v>50046</v>
      </c>
      <c r="D329">
        <v>2</v>
      </c>
      <c r="E329" s="1" t="s">
        <v>95</v>
      </c>
      <c r="F329">
        <v>4400</v>
      </c>
      <c r="G329">
        <v>0</v>
      </c>
      <c r="H329">
        <v>4400</v>
      </c>
    </row>
    <row r="330" spans="1:8" x14ac:dyDescent="0.25">
      <c r="A330">
        <v>199</v>
      </c>
      <c r="B330" s="1">
        <v>20160411</v>
      </c>
      <c r="C330" s="1">
        <v>50089</v>
      </c>
      <c r="D330">
        <v>2</v>
      </c>
      <c r="E330" s="1" t="s">
        <v>96</v>
      </c>
      <c r="F330">
        <v>900</v>
      </c>
      <c r="G330">
        <v>0</v>
      </c>
      <c r="H330">
        <v>900</v>
      </c>
    </row>
    <row r="331" spans="1:8" x14ac:dyDescent="0.25">
      <c r="A331">
        <v>222</v>
      </c>
      <c r="B331" s="1">
        <v>20160411</v>
      </c>
      <c r="C331" s="1">
        <v>50178</v>
      </c>
      <c r="D331">
        <v>1</v>
      </c>
      <c r="E331" s="1" t="s">
        <v>263</v>
      </c>
      <c r="F331">
        <v>300</v>
      </c>
      <c r="G331">
        <v>0</v>
      </c>
      <c r="H331">
        <v>300</v>
      </c>
    </row>
    <row r="332" spans="1:8" x14ac:dyDescent="0.25">
      <c r="A332">
        <v>222</v>
      </c>
      <c r="B332" s="1">
        <v>20160411</v>
      </c>
      <c r="C332" s="1">
        <v>50178</v>
      </c>
      <c r="D332">
        <v>2</v>
      </c>
      <c r="E332" s="1" t="s">
        <v>195</v>
      </c>
      <c r="F332">
        <v>36</v>
      </c>
      <c r="G332">
        <v>0</v>
      </c>
      <c r="H332">
        <v>36</v>
      </c>
    </row>
    <row r="333" spans="1:8" x14ac:dyDescent="0.25">
      <c r="A333">
        <v>342</v>
      </c>
      <c r="B333" s="1">
        <v>20160411</v>
      </c>
      <c r="C333" s="1">
        <v>50236</v>
      </c>
      <c r="D333">
        <v>1</v>
      </c>
      <c r="E333" s="1" t="s">
        <v>264</v>
      </c>
      <c r="F333">
        <v>1</v>
      </c>
      <c r="G333">
        <v>0</v>
      </c>
      <c r="H333">
        <v>1</v>
      </c>
    </row>
    <row r="334" spans="1:8" x14ac:dyDescent="0.25">
      <c r="A334">
        <v>342</v>
      </c>
      <c r="B334" s="1">
        <v>20160411</v>
      </c>
      <c r="C334" s="1">
        <v>50236</v>
      </c>
      <c r="D334">
        <v>2</v>
      </c>
      <c r="E334" s="1" t="s">
        <v>265</v>
      </c>
      <c r="F334">
        <v>144</v>
      </c>
      <c r="G334">
        <v>0</v>
      </c>
      <c r="H334">
        <v>144</v>
      </c>
    </row>
    <row r="335" spans="1:8" x14ac:dyDescent="0.25">
      <c r="A335">
        <v>346</v>
      </c>
      <c r="B335" s="1">
        <v>20160411</v>
      </c>
      <c r="C335" s="1">
        <v>50237</v>
      </c>
      <c r="D335">
        <v>1</v>
      </c>
      <c r="E335" s="1" t="s">
        <v>99</v>
      </c>
      <c r="F335">
        <v>40</v>
      </c>
      <c r="G335">
        <v>0</v>
      </c>
      <c r="H335">
        <v>40</v>
      </c>
    </row>
    <row r="336" spans="1:8" x14ac:dyDescent="0.25">
      <c r="A336">
        <v>495</v>
      </c>
      <c r="B336" s="1">
        <v>20160411</v>
      </c>
      <c r="C336" s="1">
        <v>50214</v>
      </c>
      <c r="D336">
        <v>1</v>
      </c>
      <c r="E336" s="1" t="s">
        <v>266</v>
      </c>
      <c r="F336">
        <v>220</v>
      </c>
      <c r="G336">
        <v>0</v>
      </c>
      <c r="H336">
        <v>220</v>
      </c>
    </row>
    <row r="337" spans="1:8" x14ac:dyDescent="0.25">
      <c r="A337">
        <v>608</v>
      </c>
      <c r="B337" s="1">
        <v>20160411</v>
      </c>
      <c r="C337" s="1">
        <v>50240</v>
      </c>
      <c r="D337">
        <v>1</v>
      </c>
      <c r="E337" s="1" t="s">
        <v>105</v>
      </c>
      <c r="F337">
        <v>3</v>
      </c>
      <c r="G337">
        <v>0</v>
      </c>
      <c r="H337">
        <v>3</v>
      </c>
    </row>
    <row r="338" spans="1:8" x14ac:dyDescent="0.25">
      <c r="A338">
        <v>608</v>
      </c>
      <c r="B338" s="1">
        <v>20160411</v>
      </c>
      <c r="C338" s="1">
        <v>50240</v>
      </c>
      <c r="D338">
        <v>2</v>
      </c>
      <c r="E338" s="1" t="s">
        <v>267</v>
      </c>
      <c r="F338">
        <v>1</v>
      </c>
      <c r="G338">
        <v>0</v>
      </c>
      <c r="H338">
        <v>1</v>
      </c>
    </row>
    <row r="339" spans="1:8" x14ac:dyDescent="0.25">
      <c r="A339">
        <v>608</v>
      </c>
      <c r="B339" s="1">
        <v>20160411</v>
      </c>
      <c r="C339" s="1">
        <v>50240</v>
      </c>
      <c r="D339">
        <v>3</v>
      </c>
      <c r="E339" s="1" t="s">
        <v>106</v>
      </c>
      <c r="F339">
        <v>1</v>
      </c>
      <c r="G339">
        <v>0</v>
      </c>
      <c r="H339">
        <v>1</v>
      </c>
    </row>
    <row r="340" spans="1:8" x14ac:dyDescent="0.25">
      <c r="A340">
        <v>1369</v>
      </c>
      <c r="B340" s="1">
        <v>20160411</v>
      </c>
      <c r="C340" s="1">
        <v>50140</v>
      </c>
      <c r="D340">
        <v>1</v>
      </c>
      <c r="E340" s="1" t="s">
        <v>268</v>
      </c>
      <c r="F340">
        <v>2500</v>
      </c>
      <c r="G340">
        <v>0</v>
      </c>
      <c r="H340">
        <v>2500</v>
      </c>
    </row>
    <row r="341" spans="1:8" x14ac:dyDescent="0.25">
      <c r="A341">
        <v>1404</v>
      </c>
      <c r="B341" s="1">
        <v>20160411</v>
      </c>
      <c r="C341" s="1">
        <v>49811</v>
      </c>
      <c r="D341">
        <v>1</v>
      </c>
      <c r="E341" s="1" t="s">
        <v>269</v>
      </c>
      <c r="F341">
        <v>384</v>
      </c>
      <c r="G341">
        <v>288</v>
      </c>
      <c r="H341">
        <v>96</v>
      </c>
    </row>
    <row r="342" spans="1:8" x14ac:dyDescent="0.25">
      <c r="A342">
        <v>1613</v>
      </c>
      <c r="B342" s="1">
        <v>20160411</v>
      </c>
      <c r="C342" s="1">
        <v>49885</v>
      </c>
      <c r="D342">
        <v>2</v>
      </c>
      <c r="E342" s="1" t="s">
        <v>270</v>
      </c>
      <c r="F342">
        <v>200</v>
      </c>
      <c r="G342">
        <v>190</v>
      </c>
      <c r="H342">
        <v>10</v>
      </c>
    </row>
    <row r="343" spans="1:8" x14ac:dyDescent="0.25">
      <c r="A343">
        <v>1613</v>
      </c>
      <c r="B343" s="1">
        <v>20160411</v>
      </c>
      <c r="C343" s="1">
        <v>49913</v>
      </c>
      <c r="D343">
        <v>1</v>
      </c>
      <c r="E343" s="1" t="s">
        <v>271</v>
      </c>
      <c r="F343">
        <v>50</v>
      </c>
      <c r="G343">
        <v>0</v>
      </c>
      <c r="H343">
        <v>50</v>
      </c>
    </row>
    <row r="344" spans="1:8" x14ac:dyDescent="0.25">
      <c r="A344">
        <v>1613</v>
      </c>
      <c r="B344" s="1">
        <v>20160411</v>
      </c>
      <c r="C344" s="1">
        <v>50024</v>
      </c>
      <c r="D344">
        <v>4</v>
      </c>
      <c r="E344" s="1" t="s">
        <v>225</v>
      </c>
      <c r="F344">
        <v>75</v>
      </c>
      <c r="G344">
        <v>0</v>
      </c>
      <c r="H344">
        <v>75</v>
      </c>
    </row>
    <row r="345" spans="1:8" x14ac:dyDescent="0.25">
      <c r="A345">
        <v>1613</v>
      </c>
      <c r="B345" s="1">
        <v>20160411</v>
      </c>
      <c r="C345" s="1">
        <v>50039</v>
      </c>
      <c r="D345">
        <v>2</v>
      </c>
      <c r="E345" s="1" t="s">
        <v>270</v>
      </c>
      <c r="F345">
        <v>150</v>
      </c>
      <c r="G345">
        <v>0</v>
      </c>
      <c r="H345">
        <v>150</v>
      </c>
    </row>
    <row r="346" spans="1:8" x14ac:dyDescent="0.25">
      <c r="A346">
        <v>1613</v>
      </c>
      <c r="B346" s="1">
        <v>20160411</v>
      </c>
      <c r="C346" s="1">
        <v>50102</v>
      </c>
      <c r="D346">
        <v>1</v>
      </c>
      <c r="E346" s="1" t="s">
        <v>271</v>
      </c>
      <c r="F346">
        <v>50</v>
      </c>
      <c r="G346">
        <v>0</v>
      </c>
      <c r="H346">
        <v>50</v>
      </c>
    </row>
    <row r="347" spans="1:8" x14ac:dyDescent="0.25">
      <c r="A347">
        <v>1635</v>
      </c>
      <c r="B347" s="1">
        <v>20160411</v>
      </c>
      <c r="C347" s="1">
        <v>50055</v>
      </c>
      <c r="D347">
        <v>1</v>
      </c>
      <c r="E347" s="1" t="s">
        <v>272</v>
      </c>
      <c r="F347">
        <v>250</v>
      </c>
      <c r="G347">
        <v>0</v>
      </c>
      <c r="H347">
        <v>250</v>
      </c>
    </row>
    <row r="348" spans="1:8" x14ac:dyDescent="0.25">
      <c r="A348">
        <v>1635</v>
      </c>
      <c r="B348" s="1">
        <v>20160411</v>
      </c>
      <c r="C348" s="1">
        <v>50055</v>
      </c>
      <c r="D348">
        <v>2</v>
      </c>
      <c r="E348" s="1" t="s">
        <v>273</v>
      </c>
      <c r="F348">
        <v>250</v>
      </c>
      <c r="G348">
        <v>0</v>
      </c>
      <c r="H348">
        <v>250</v>
      </c>
    </row>
    <row r="349" spans="1:8" x14ac:dyDescent="0.25">
      <c r="A349">
        <v>1731</v>
      </c>
      <c r="B349" s="1">
        <v>20160411</v>
      </c>
      <c r="C349" s="1">
        <v>50142</v>
      </c>
      <c r="D349">
        <v>1</v>
      </c>
      <c r="E349" s="1" t="s">
        <v>231</v>
      </c>
      <c r="F349">
        <v>920</v>
      </c>
      <c r="G349">
        <v>0</v>
      </c>
      <c r="H349">
        <v>920</v>
      </c>
    </row>
    <row r="350" spans="1:8" x14ac:dyDescent="0.25">
      <c r="A350">
        <v>1731</v>
      </c>
      <c r="B350" s="1">
        <v>20160411</v>
      </c>
      <c r="C350" s="1">
        <v>50183</v>
      </c>
      <c r="D350">
        <v>1</v>
      </c>
      <c r="E350" s="1" t="s">
        <v>274</v>
      </c>
      <c r="F350">
        <v>50</v>
      </c>
      <c r="G350">
        <v>0</v>
      </c>
      <c r="H350">
        <v>50</v>
      </c>
    </row>
    <row r="351" spans="1:8" x14ac:dyDescent="0.25">
      <c r="A351">
        <v>1766</v>
      </c>
      <c r="B351" s="1">
        <v>20160411</v>
      </c>
      <c r="C351" s="1">
        <v>50143</v>
      </c>
      <c r="D351">
        <v>1</v>
      </c>
      <c r="E351" s="1" t="s">
        <v>275</v>
      </c>
      <c r="F351">
        <v>50</v>
      </c>
      <c r="G351">
        <v>0</v>
      </c>
      <c r="H351">
        <v>50</v>
      </c>
    </row>
    <row r="352" spans="1:8" x14ac:dyDescent="0.25">
      <c r="A352">
        <v>1767</v>
      </c>
      <c r="B352" s="1">
        <v>20160411</v>
      </c>
      <c r="C352" s="1">
        <v>49933</v>
      </c>
      <c r="D352">
        <v>1</v>
      </c>
      <c r="E352" s="1" t="s">
        <v>276</v>
      </c>
      <c r="F352">
        <v>400</v>
      </c>
      <c r="G352">
        <v>0</v>
      </c>
      <c r="H352">
        <v>400</v>
      </c>
    </row>
    <row r="353" spans="1:8" x14ac:dyDescent="0.25">
      <c r="A353">
        <v>1778</v>
      </c>
      <c r="B353" s="1">
        <v>20160411</v>
      </c>
      <c r="C353" s="1">
        <v>50185</v>
      </c>
      <c r="D353">
        <v>3</v>
      </c>
      <c r="E353" s="1" t="s">
        <v>277</v>
      </c>
      <c r="F353">
        <v>100</v>
      </c>
      <c r="G353">
        <v>0</v>
      </c>
      <c r="H353">
        <v>100</v>
      </c>
    </row>
    <row r="354" spans="1:8" x14ac:dyDescent="0.25">
      <c r="A354">
        <v>1789</v>
      </c>
      <c r="B354" s="1">
        <v>20160411</v>
      </c>
      <c r="C354" s="1">
        <v>50217</v>
      </c>
      <c r="D354">
        <v>1</v>
      </c>
      <c r="E354" s="1" t="s">
        <v>248</v>
      </c>
      <c r="F354">
        <v>1</v>
      </c>
      <c r="G354">
        <v>0</v>
      </c>
      <c r="H354">
        <v>1</v>
      </c>
    </row>
    <row r="355" spans="1:8" x14ac:dyDescent="0.25">
      <c r="A355">
        <v>1789</v>
      </c>
      <c r="B355" s="1">
        <v>20160411</v>
      </c>
      <c r="C355" s="1">
        <v>50217</v>
      </c>
      <c r="D355">
        <v>4</v>
      </c>
      <c r="E355" s="1" t="s">
        <v>278</v>
      </c>
      <c r="F355">
        <v>1</v>
      </c>
      <c r="G355">
        <v>0</v>
      </c>
      <c r="H355">
        <v>1</v>
      </c>
    </row>
    <row r="356" spans="1:8" x14ac:dyDescent="0.25">
      <c r="A356">
        <v>1789</v>
      </c>
      <c r="B356" s="1">
        <v>20160411</v>
      </c>
      <c r="C356" s="1">
        <v>50217</v>
      </c>
      <c r="D356">
        <v>6</v>
      </c>
      <c r="E356" s="1" t="s">
        <v>250</v>
      </c>
      <c r="F356">
        <v>1</v>
      </c>
      <c r="G356">
        <v>0</v>
      </c>
      <c r="H356">
        <v>1</v>
      </c>
    </row>
    <row r="357" spans="1:8" x14ac:dyDescent="0.25">
      <c r="A357">
        <v>1798</v>
      </c>
      <c r="B357" s="1">
        <v>20160411</v>
      </c>
      <c r="C357" s="1">
        <v>50058</v>
      </c>
      <c r="D357">
        <v>1</v>
      </c>
      <c r="E357" s="1" t="s">
        <v>279</v>
      </c>
      <c r="F357">
        <v>3000</v>
      </c>
      <c r="G357">
        <v>0</v>
      </c>
      <c r="H357">
        <v>3000</v>
      </c>
    </row>
    <row r="358" spans="1:8" x14ac:dyDescent="0.25">
      <c r="A358">
        <v>1798</v>
      </c>
      <c r="B358" s="1">
        <v>20160411</v>
      </c>
      <c r="C358" s="1">
        <v>50058</v>
      </c>
      <c r="D358">
        <v>2</v>
      </c>
      <c r="E358" s="1" t="s">
        <v>280</v>
      </c>
      <c r="F358">
        <v>3000</v>
      </c>
      <c r="G358">
        <v>0</v>
      </c>
      <c r="H358">
        <v>3000</v>
      </c>
    </row>
    <row r="359" spans="1:8" x14ac:dyDescent="0.25">
      <c r="A359">
        <v>2179</v>
      </c>
      <c r="B359" s="1">
        <v>20160411</v>
      </c>
      <c r="C359" s="1">
        <v>50061</v>
      </c>
      <c r="D359">
        <v>1</v>
      </c>
      <c r="E359" s="1" t="s">
        <v>281</v>
      </c>
      <c r="F359">
        <v>210</v>
      </c>
      <c r="G359">
        <v>60</v>
      </c>
      <c r="H359">
        <v>150</v>
      </c>
    </row>
    <row r="360" spans="1:8" x14ac:dyDescent="0.25">
      <c r="A360">
        <v>2179</v>
      </c>
      <c r="B360" s="1">
        <v>20160411</v>
      </c>
      <c r="C360" s="1">
        <v>50061</v>
      </c>
      <c r="D360">
        <v>2</v>
      </c>
      <c r="E360" s="1" t="s">
        <v>282</v>
      </c>
      <c r="F360">
        <v>200</v>
      </c>
      <c r="G360">
        <v>0</v>
      </c>
      <c r="H360">
        <v>200</v>
      </c>
    </row>
    <row r="361" spans="1:8" x14ac:dyDescent="0.25">
      <c r="A361">
        <v>2179</v>
      </c>
      <c r="B361" s="1">
        <v>20160411</v>
      </c>
      <c r="C361" s="1">
        <v>50061</v>
      </c>
      <c r="D361">
        <v>3</v>
      </c>
      <c r="E361" s="1" t="s">
        <v>283</v>
      </c>
      <c r="F361">
        <v>210</v>
      </c>
      <c r="G361">
        <v>0</v>
      </c>
      <c r="H361">
        <v>210</v>
      </c>
    </row>
    <row r="362" spans="1:8" x14ac:dyDescent="0.25">
      <c r="A362">
        <v>2179</v>
      </c>
      <c r="B362" s="1">
        <v>20160411</v>
      </c>
      <c r="C362" s="1">
        <v>50061</v>
      </c>
      <c r="D362">
        <v>4</v>
      </c>
      <c r="E362" s="1" t="s">
        <v>284</v>
      </c>
      <c r="F362">
        <v>210</v>
      </c>
      <c r="G362">
        <v>0</v>
      </c>
      <c r="H362">
        <v>210</v>
      </c>
    </row>
    <row r="363" spans="1:8" x14ac:dyDescent="0.25">
      <c r="A363">
        <v>2179</v>
      </c>
      <c r="B363" s="1">
        <v>20160411</v>
      </c>
      <c r="C363" s="1">
        <v>50061</v>
      </c>
      <c r="D363">
        <v>5</v>
      </c>
      <c r="E363" s="1" t="s">
        <v>285</v>
      </c>
      <c r="F363">
        <v>200</v>
      </c>
      <c r="G363">
        <v>0</v>
      </c>
      <c r="H363">
        <v>200</v>
      </c>
    </row>
    <row r="364" spans="1:8" x14ac:dyDescent="0.25">
      <c r="A364">
        <v>2179</v>
      </c>
      <c r="B364" s="1">
        <v>20160411</v>
      </c>
      <c r="C364" s="1">
        <v>50061</v>
      </c>
      <c r="D364">
        <v>6</v>
      </c>
      <c r="E364" s="1" t="s">
        <v>286</v>
      </c>
      <c r="F364">
        <v>200</v>
      </c>
      <c r="G364">
        <v>0</v>
      </c>
      <c r="H364">
        <v>200</v>
      </c>
    </row>
    <row r="365" spans="1:8" x14ac:dyDescent="0.25">
      <c r="A365">
        <v>2179</v>
      </c>
      <c r="B365" s="1">
        <v>20160411</v>
      </c>
      <c r="C365" s="1">
        <v>50061</v>
      </c>
      <c r="D365">
        <v>7</v>
      </c>
      <c r="E365" s="1" t="s">
        <v>287</v>
      </c>
      <c r="F365">
        <v>200</v>
      </c>
      <c r="G365">
        <v>0</v>
      </c>
      <c r="H365">
        <v>200</v>
      </c>
    </row>
    <row r="366" spans="1:8" x14ac:dyDescent="0.25">
      <c r="A366">
        <v>2222</v>
      </c>
      <c r="B366" s="1">
        <v>20160411</v>
      </c>
      <c r="C366" s="1">
        <v>50149</v>
      </c>
      <c r="D366">
        <v>3</v>
      </c>
      <c r="E366" s="1" t="s">
        <v>251</v>
      </c>
      <c r="F366">
        <v>1100</v>
      </c>
      <c r="G366">
        <v>0</v>
      </c>
      <c r="H366">
        <v>1100</v>
      </c>
    </row>
    <row r="367" spans="1:8" x14ac:dyDescent="0.25">
      <c r="A367">
        <v>2222</v>
      </c>
      <c r="B367" s="1">
        <v>20160411</v>
      </c>
      <c r="C367" s="1">
        <v>50149</v>
      </c>
      <c r="D367">
        <v>4</v>
      </c>
      <c r="E367" s="1" t="s">
        <v>288</v>
      </c>
      <c r="F367">
        <v>760</v>
      </c>
      <c r="G367">
        <v>0</v>
      </c>
      <c r="H367">
        <v>760</v>
      </c>
    </row>
    <row r="368" spans="1:8" x14ac:dyDescent="0.25">
      <c r="A368">
        <v>2222</v>
      </c>
      <c r="B368" s="1">
        <v>20160411</v>
      </c>
      <c r="C368" s="1">
        <v>50219</v>
      </c>
      <c r="D368">
        <v>1</v>
      </c>
      <c r="E368" s="1" t="s">
        <v>251</v>
      </c>
      <c r="F368">
        <v>2200</v>
      </c>
      <c r="G368">
        <v>0</v>
      </c>
      <c r="H368">
        <v>2200</v>
      </c>
    </row>
    <row r="369" spans="1:8" x14ac:dyDescent="0.25">
      <c r="A369">
        <v>2572</v>
      </c>
      <c r="B369" s="1">
        <v>20160411</v>
      </c>
      <c r="C369" s="1">
        <v>50151</v>
      </c>
      <c r="D369">
        <v>1</v>
      </c>
      <c r="E369" s="1" t="s">
        <v>289</v>
      </c>
      <c r="F369">
        <v>200</v>
      </c>
      <c r="G369">
        <v>0</v>
      </c>
      <c r="H369">
        <v>200</v>
      </c>
    </row>
    <row r="370" spans="1:8" x14ac:dyDescent="0.25">
      <c r="A370">
        <v>2572</v>
      </c>
      <c r="B370" s="1">
        <v>20160411</v>
      </c>
      <c r="C370" s="1">
        <v>50151</v>
      </c>
      <c r="D370">
        <v>3</v>
      </c>
      <c r="E370" s="1" t="s">
        <v>290</v>
      </c>
      <c r="F370">
        <v>14</v>
      </c>
      <c r="G370">
        <v>0</v>
      </c>
      <c r="H370">
        <v>14</v>
      </c>
    </row>
    <row r="371" spans="1:8" x14ac:dyDescent="0.25">
      <c r="A371">
        <v>2588</v>
      </c>
      <c r="B371" s="1">
        <v>20160411</v>
      </c>
      <c r="C371" s="1">
        <v>50152</v>
      </c>
      <c r="D371">
        <v>1</v>
      </c>
      <c r="E371" s="1" t="s">
        <v>146</v>
      </c>
      <c r="F371">
        <v>520</v>
      </c>
      <c r="G371">
        <v>0</v>
      </c>
      <c r="H371">
        <v>520</v>
      </c>
    </row>
    <row r="372" spans="1:8" x14ac:dyDescent="0.25">
      <c r="A372">
        <v>2588</v>
      </c>
      <c r="B372" s="1">
        <v>20160411</v>
      </c>
      <c r="C372" s="1">
        <v>50152</v>
      </c>
      <c r="D372">
        <v>2</v>
      </c>
      <c r="E372" s="1" t="s">
        <v>78</v>
      </c>
      <c r="F372">
        <v>3870</v>
      </c>
      <c r="G372">
        <v>0</v>
      </c>
      <c r="H372">
        <v>3870</v>
      </c>
    </row>
    <row r="373" spans="1:8" x14ac:dyDescent="0.25">
      <c r="A373">
        <v>2588</v>
      </c>
      <c r="B373" s="1">
        <v>20160411</v>
      </c>
      <c r="C373" s="1">
        <v>50152</v>
      </c>
      <c r="D373">
        <v>3</v>
      </c>
      <c r="E373" s="1" t="s">
        <v>79</v>
      </c>
      <c r="F373">
        <v>260</v>
      </c>
      <c r="G373">
        <v>0</v>
      </c>
      <c r="H373">
        <v>260</v>
      </c>
    </row>
    <row r="374" spans="1:8" x14ac:dyDescent="0.25">
      <c r="A374">
        <v>2588</v>
      </c>
      <c r="B374" s="1">
        <v>20160411</v>
      </c>
      <c r="C374" s="1">
        <v>50152</v>
      </c>
      <c r="D374">
        <v>4</v>
      </c>
      <c r="E374" s="1" t="s">
        <v>80</v>
      </c>
      <c r="F374">
        <v>530</v>
      </c>
      <c r="G374">
        <v>0</v>
      </c>
      <c r="H374">
        <v>530</v>
      </c>
    </row>
    <row r="375" spans="1:8" x14ac:dyDescent="0.25">
      <c r="A375">
        <v>2588</v>
      </c>
      <c r="B375" s="1">
        <v>20160411</v>
      </c>
      <c r="C375" s="1">
        <v>50152</v>
      </c>
      <c r="D375">
        <v>5</v>
      </c>
      <c r="E375" s="1" t="s">
        <v>147</v>
      </c>
      <c r="F375">
        <v>490</v>
      </c>
      <c r="G375">
        <v>0</v>
      </c>
      <c r="H375">
        <v>490</v>
      </c>
    </row>
    <row r="376" spans="1:8" x14ac:dyDescent="0.25">
      <c r="A376">
        <v>2588</v>
      </c>
      <c r="B376" s="1">
        <v>20160411</v>
      </c>
      <c r="C376" s="1">
        <v>50152</v>
      </c>
      <c r="D376">
        <v>6</v>
      </c>
      <c r="E376" s="1" t="s">
        <v>81</v>
      </c>
      <c r="F376">
        <v>480</v>
      </c>
      <c r="G376">
        <v>0</v>
      </c>
      <c r="H376">
        <v>480</v>
      </c>
    </row>
    <row r="377" spans="1:8" x14ac:dyDescent="0.25">
      <c r="A377">
        <v>2588</v>
      </c>
      <c r="B377" s="1">
        <v>20160411</v>
      </c>
      <c r="C377" s="1">
        <v>50152</v>
      </c>
      <c r="D377">
        <v>7</v>
      </c>
      <c r="E377" s="1" t="s">
        <v>148</v>
      </c>
      <c r="F377">
        <v>270</v>
      </c>
      <c r="G377">
        <v>0</v>
      </c>
      <c r="H377">
        <v>270</v>
      </c>
    </row>
    <row r="378" spans="1:8" x14ac:dyDescent="0.25">
      <c r="A378">
        <v>2588</v>
      </c>
      <c r="B378" s="1">
        <v>20160411</v>
      </c>
      <c r="C378" s="1">
        <v>50152</v>
      </c>
      <c r="D378">
        <v>8</v>
      </c>
      <c r="E378" s="1" t="s">
        <v>82</v>
      </c>
      <c r="F378">
        <v>220</v>
      </c>
      <c r="G378">
        <v>0</v>
      </c>
      <c r="H378">
        <v>220</v>
      </c>
    </row>
    <row r="379" spans="1:8" x14ac:dyDescent="0.25">
      <c r="A379">
        <v>2588</v>
      </c>
      <c r="B379" s="1">
        <v>20160411</v>
      </c>
      <c r="C379" s="1">
        <v>50152</v>
      </c>
      <c r="D379">
        <v>9</v>
      </c>
      <c r="E379" s="1" t="s">
        <v>83</v>
      </c>
      <c r="F379">
        <v>2150</v>
      </c>
      <c r="G379">
        <v>0</v>
      </c>
      <c r="H379">
        <v>2150</v>
      </c>
    </row>
    <row r="380" spans="1:8" x14ac:dyDescent="0.25">
      <c r="A380">
        <v>2588</v>
      </c>
      <c r="B380" s="1">
        <v>20160411</v>
      </c>
      <c r="C380" s="1">
        <v>50152</v>
      </c>
      <c r="D380">
        <v>10</v>
      </c>
      <c r="E380" s="1" t="s">
        <v>84</v>
      </c>
      <c r="F380">
        <v>550</v>
      </c>
      <c r="G380">
        <v>0</v>
      </c>
      <c r="H380">
        <v>550</v>
      </c>
    </row>
    <row r="381" spans="1:8" x14ac:dyDescent="0.25">
      <c r="A381">
        <v>2588</v>
      </c>
      <c r="B381" s="1">
        <v>20160411</v>
      </c>
      <c r="C381" s="1">
        <v>50152</v>
      </c>
      <c r="D381">
        <v>11</v>
      </c>
      <c r="E381" s="1" t="s">
        <v>149</v>
      </c>
      <c r="F381">
        <v>250</v>
      </c>
      <c r="G381">
        <v>0</v>
      </c>
      <c r="H381">
        <v>250</v>
      </c>
    </row>
    <row r="382" spans="1:8" x14ac:dyDescent="0.25">
      <c r="A382">
        <v>2588</v>
      </c>
      <c r="B382" s="1">
        <v>20160411</v>
      </c>
      <c r="C382" s="1">
        <v>50152</v>
      </c>
      <c r="D382">
        <v>12</v>
      </c>
      <c r="E382" s="1" t="s">
        <v>85</v>
      </c>
      <c r="F382">
        <v>240</v>
      </c>
      <c r="G382">
        <v>0</v>
      </c>
      <c r="H382">
        <v>240</v>
      </c>
    </row>
    <row r="383" spans="1:8" x14ac:dyDescent="0.25">
      <c r="A383">
        <v>2588</v>
      </c>
      <c r="B383" s="1">
        <v>20160411</v>
      </c>
      <c r="C383" s="1">
        <v>50152</v>
      </c>
      <c r="D383">
        <v>13</v>
      </c>
      <c r="E383" s="1" t="s">
        <v>86</v>
      </c>
      <c r="F383">
        <v>500</v>
      </c>
      <c r="G383">
        <v>0</v>
      </c>
      <c r="H383">
        <v>500</v>
      </c>
    </row>
    <row r="384" spans="1:8" x14ac:dyDescent="0.25">
      <c r="A384">
        <v>2588</v>
      </c>
      <c r="B384" s="1">
        <v>20160411</v>
      </c>
      <c r="C384" s="1">
        <v>50152</v>
      </c>
      <c r="D384">
        <v>14</v>
      </c>
      <c r="E384" s="1" t="s">
        <v>87</v>
      </c>
      <c r="F384">
        <v>550</v>
      </c>
      <c r="G384">
        <v>0</v>
      </c>
      <c r="H384">
        <v>550</v>
      </c>
    </row>
    <row r="385" spans="1:8" x14ac:dyDescent="0.25">
      <c r="A385">
        <v>2589</v>
      </c>
      <c r="B385" s="1">
        <v>20160411</v>
      </c>
      <c r="C385" s="1">
        <v>50195</v>
      </c>
      <c r="D385">
        <v>1</v>
      </c>
      <c r="E385" s="1" t="s">
        <v>64</v>
      </c>
      <c r="F385">
        <v>12</v>
      </c>
      <c r="G385">
        <v>0</v>
      </c>
      <c r="H385">
        <v>12</v>
      </c>
    </row>
    <row r="386" spans="1:8" x14ac:dyDescent="0.25">
      <c r="A386">
        <v>8</v>
      </c>
      <c r="B386" s="1">
        <v>20160414</v>
      </c>
      <c r="C386" s="1">
        <v>50208</v>
      </c>
      <c r="D386">
        <v>2</v>
      </c>
      <c r="E386" s="1" t="s">
        <v>125</v>
      </c>
      <c r="F386">
        <v>180</v>
      </c>
      <c r="G386">
        <v>0</v>
      </c>
      <c r="H386">
        <v>180</v>
      </c>
    </row>
    <row r="387" spans="1:8" x14ac:dyDescent="0.25">
      <c r="A387">
        <v>8</v>
      </c>
      <c r="B387" s="1">
        <v>20160414</v>
      </c>
      <c r="C387" s="1">
        <v>50208</v>
      </c>
      <c r="D387">
        <v>3</v>
      </c>
      <c r="E387" s="1" t="s">
        <v>291</v>
      </c>
      <c r="F387">
        <v>100</v>
      </c>
      <c r="G387">
        <v>0</v>
      </c>
      <c r="H387">
        <v>100</v>
      </c>
    </row>
    <row r="388" spans="1:8" x14ac:dyDescent="0.25">
      <c r="A388">
        <v>651</v>
      </c>
      <c r="B388" s="1">
        <v>20160414</v>
      </c>
      <c r="C388" s="1">
        <v>50226</v>
      </c>
      <c r="D388">
        <v>1</v>
      </c>
      <c r="E388" s="1" t="s">
        <v>153</v>
      </c>
      <c r="F388">
        <v>4800</v>
      </c>
      <c r="G388">
        <v>0</v>
      </c>
      <c r="H388">
        <v>4800</v>
      </c>
    </row>
    <row r="389" spans="1:8" x14ac:dyDescent="0.25">
      <c r="A389">
        <v>5</v>
      </c>
      <c r="B389" s="1">
        <v>20160418</v>
      </c>
      <c r="C389" s="1">
        <v>50041</v>
      </c>
      <c r="D389">
        <v>1</v>
      </c>
      <c r="E389" s="1" t="s">
        <v>133</v>
      </c>
      <c r="F389">
        <v>180</v>
      </c>
      <c r="G389">
        <v>0</v>
      </c>
      <c r="H389">
        <v>180</v>
      </c>
    </row>
    <row r="390" spans="1:8" x14ac:dyDescent="0.25">
      <c r="A390">
        <v>13</v>
      </c>
      <c r="B390" s="1">
        <v>20160418</v>
      </c>
      <c r="C390" s="1">
        <v>50043</v>
      </c>
      <c r="D390">
        <v>1</v>
      </c>
      <c r="E390" s="1" t="s">
        <v>88</v>
      </c>
      <c r="F390">
        <v>50</v>
      </c>
      <c r="G390">
        <v>0</v>
      </c>
      <c r="H390">
        <v>50</v>
      </c>
    </row>
    <row r="391" spans="1:8" x14ac:dyDescent="0.25">
      <c r="A391">
        <v>13</v>
      </c>
      <c r="B391" s="1">
        <v>20160418</v>
      </c>
      <c r="C391" s="1">
        <v>50222</v>
      </c>
      <c r="D391">
        <v>9</v>
      </c>
      <c r="E391" s="1" t="s">
        <v>161</v>
      </c>
      <c r="F391">
        <v>34</v>
      </c>
      <c r="G391">
        <v>0</v>
      </c>
      <c r="H391">
        <v>34</v>
      </c>
    </row>
    <row r="392" spans="1:8" x14ac:dyDescent="0.25">
      <c r="A392">
        <v>13</v>
      </c>
      <c r="B392" s="1">
        <v>20160418</v>
      </c>
      <c r="C392" s="1">
        <v>50222</v>
      </c>
      <c r="D392">
        <v>10</v>
      </c>
      <c r="E392" s="1" t="s">
        <v>292</v>
      </c>
      <c r="F392">
        <v>200</v>
      </c>
      <c r="G392">
        <v>0</v>
      </c>
      <c r="H392">
        <v>200</v>
      </c>
    </row>
    <row r="393" spans="1:8" x14ac:dyDescent="0.25">
      <c r="A393">
        <v>16</v>
      </c>
      <c r="B393" s="1">
        <v>20160418</v>
      </c>
      <c r="C393" s="1">
        <v>50224</v>
      </c>
      <c r="D393">
        <v>3</v>
      </c>
      <c r="E393" s="1" t="s">
        <v>176</v>
      </c>
      <c r="F393">
        <v>34</v>
      </c>
      <c r="G393">
        <v>0</v>
      </c>
      <c r="H393">
        <v>34</v>
      </c>
    </row>
    <row r="394" spans="1:8" x14ac:dyDescent="0.25">
      <c r="A394">
        <v>16</v>
      </c>
      <c r="B394" s="1">
        <v>20160418</v>
      </c>
      <c r="C394" s="1">
        <v>50224</v>
      </c>
      <c r="D394">
        <v>4</v>
      </c>
      <c r="E394" s="1" t="s">
        <v>178</v>
      </c>
      <c r="F394">
        <v>400</v>
      </c>
      <c r="G394">
        <v>0</v>
      </c>
      <c r="H394">
        <v>400</v>
      </c>
    </row>
    <row r="395" spans="1:8" x14ac:dyDescent="0.25">
      <c r="A395">
        <v>38</v>
      </c>
      <c r="B395" s="1">
        <v>20160418</v>
      </c>
      <c r="C395" s="1">
        <v>50132</v>
      </c>
      <c r="D395">
        <v>1</v>
      </c>
      <c r="E395" s="1" t="s">
        <v>293</v>
      </c>
      <c r="F395">
        <v>220</v>
      </c>
      <c r="G395">
        <v>0</v>
      </c>
      <c r="H395">
        <v>220</v>
      </c>
    </row>
    <row r="396" spans="1:8" x14ac:dyDescent="0.25">
      <c r="A396">
        <v>38</v>
      </c>
      <c r="B396" s="1">
        <v>20160418</v>
      </c>
      <c r="C396" s="1">
        <v>50132</v>
      </c>
      <c r="D396">
        <v>3</v>
      </c>
      <c r="E396" s="1" t="s">
        <v>258</v>
      </c>
      <c r="F396">
        <v>24</v>
      </c>
      <c r="G396">
        <v>0</v>
      </c>
      <c r="H396">
        <v>24</v>
      </c>
    </row>
    <row r="397" spans="1:8" x14ac:dyDescent="0.25">
      <c r="A397">
        <v>38</v>
      </c>
      <c r="B397" s="1">
        <v>20160418</v>
      </c>
      <c r="C397" s="1">
        <v>50132</v>
      </c>
      <c r="D397">
        <v>4</v>
      </c>
      <c r="E397" s="1" t="s">
        <v>294</v>
      </c>
      <c r="F397">
        <v>80</v>
      </c>
      <c r="G397">
        <v>0</v>
      </c>
      <c r="H397">
        <v>80</v>
      </c>
    </row>
    <row r="398" spans="1:8" x14ac:dyDescent="0.25">
      <c r="A398">
        <v>38</v>
      </c>
      <c r="B398" s="1">
        <v>20160418</v>
      </c>
      <c r="C398" s="1">
        <v>50132</v>
      </c>
      <c r="D398">
        <v>5</v>
      </c>
      <c r="E398" s="1" t="s">
        <v>295</v>
      </c>
      <c r="F398">
        <v>64</v>
      </c>
      <c r="G398">
        <v>0</v>
      </c>
      <c r="H398">
        <v>64</v>
      </c>
    </row>
    <row r="399" spans="1:8" x14ac:dyDescent="0.25">
      <c r="A399">
        <v>38</v>
      </c>
      <c r="B399" s="1">
        <v>20160418</v>
      </c>
      <c r="C399" s="1">
        <v>50175</v>
      </c>
      <c r="D399">
        <v>1</v>
      </c>
      <c r="E399" s="1" t="s">
        <v>293</v>
      </c>
      <c r="F399">
        <v>220</v>
      </c>
      <c r="G399">
        <v>0</v>
      </c>
      <c r="H399">
        <v>220</v>
      </c>
    </row>
    <row r="400" spans="1:8" x14ac:dyDescent="0.25">
      <c r="A400">
        <v>38</v>
      </c>
      <c r="B400" s="1">
        <v>20160418</v>
      </c>
      <c r="C400" s="1">
        <v>50175</v>
      </c>
      <c r="D400">
        <v>2</v>
      </c>
      <c r="E400" s="1" t="s">
        <v>259</v>
      </c>
      <c r="F400">
        <v>282</v>
      </c>
      <c r="G400">
        <v>0</v>
      </c>
      <c r="H400">
        <v>282</v>
      </c>
    </row>
    <row r="401" spans="1:8" x14ac:dyDescent="0.25">
      <c r="A401">
        <v>38</v>
      </c>
      <c r="B401" s="1">
        <v>20160418</v>
      </c>
      <c r="C401" s="1">
        <v>50175</v>
      </c>
      <c r="D401">
        <v>3</v>
      </c>
      <c r="E401" s="1" t="s">
        <v>294</v>
      </c>
      <c r="F401">
        <v>40</v>
      </c>
      <c r="G401">
        <v>0</v>
      </c>
      <c r="H401">
        <v>40</v>
      </c>
    </row>
    <row r="402" spans="1:8" x14ac:dyDescent="0.25">
      <c r="A402">
        <v>38</v>
      </c>
      <c r="B402" s="1">
        <v>20160418</v>
      </c>
      <c r="C402" s="1">
        <v>50175</v>
      </c>
      <c r="D402">
        <v>4</v>
      </c>
      <c r="E402" s="1" t="s">
        <v>295</v>
      </c>
      <c r="F402">
        <v>32</v>
      </c>
      <c r="G402">
        <v>0</v>
      </c>
      <c r="H402">
        <v>32</v>
      </c>
    </row>
    <row r="403" spans="1:8" x14ac:dyDescent="0.25">
      <c r="A403">
        <v>38</v>
      </c>
      <c r="B403" s="1">
        <v>20160418</v>
      </c>
      <c r="C403" s="1">
        <v>50229</v>
      </c>
      <c r="D403">
        <v>1</v>
      </c>
      <c r="E403" s="1" t="s">
        <v>296</v>
      </c>
      <c r="F403">
        <v>12</v>
      </c>
      <c r="G403">
        <v>0</v>
      </c>
      <c r="H403">
        <v>12</v>
      </c>
    </row>
    <row r="404" spans="1:8" x14ac:dyDescent="0.25">
      <c r="A404">
        <v>189</v>
      </c>
      <c r="B404" s="1">
        <v>20160418</v>
      </c>
      <c r="C404" s="1">
        <v>50135</v>
      </c>
      <c r="D404">
        <v>1</v>
      </c>
      <c r="E404" s="1" t="s">
        <v>95</v>
      </c>
      <c r="F404">
        <v>4400</v>
      </c>
      <c r="G404">
        <v>0</v>
      </c>
      <c r="H404">
        <v>4400</v>
      </c>
    </row>
    <row r="405" spans="1:8" x14ac:dyDescent="0.25">
      <c r="A405">
        <v>189</v>
      </c>
      <c r="B405" s="1">
        <v>20160418</v>
      </c>
      <c r="C405" s="1">
        <v>50177</v>
      </c>
      <c r="D405">
        <v>1</v>
      </c>
      <c r="E405" s="1" t="s">
        <v>297</v>
      </c>
      <c r="F405">
        <v>20</v>
      </c>
      <c r="G405">
        <v>0</v>
      </c>
      <c r="H405">
        <v>20</v>
      </c>
    </row>
    <row r="406" spans="1:8" x14ac:dyDescent="0.25">
      <c r="A406">
        <v>205</v>
      </c>
      <c r="B406" s="1">
        <v>20160418</v>
      </c>
      <c r="C406" s="1">
        <v>50232</v>
      </c>
      <c r="D406">
        <v>1</v>
      </c>
      <c r="E406" s="1" t="s">
        <v>55</v>
      </c>
      <c r="F406">
        <v>50</v>
      </c>
      <c r="G406">
        <v>0</v>
      </c>
      <c r="H406">
        <v>50</v>
      </c>
    </row>
    <row r="407" spans="1:8" x14ac:dyDescent="0.25">
      <c r="A407">
        <v>222</v>
      </c>
      <c r="B407" s="1">
        <v>20160418</v>
      </c>
      <c r="C407" s="1">
        <v>50233</v>
      </c>
      <c r="D407">
        <v>1</v>
      </c>
      <c r="E407" s="1" t="s">
        <v>298</v>
      </c>
      <c r="F407">
        <v>60</v>
      </c>
      <c r="G407">
        <v>0</v>
      </c>
      <c r="H407">
        <v>60</v>
      </c>
    </row>
    <row r="408" spans="1:8" x14ac:dyDescent="0.25">
      <c r="A408">
        <v>222</v>
      </c>
      <c r="B408" s="1">
        <v>20160418</v>
      </c>
      <c r="C408" s="1">
        <v>50233</v>
      </c>
      <c r="D408">
        <v>2</v>
      </c>
      <c r="E408" s="1" t="s">
        <v>299</v>
      </c>
      <c r="F408">
        <v>12</v>
      </c>
      <c r="G408">
        <v>0</v>
      </c>
      <c r="H408">
        <v>12</v>
      </c>
    </row>
    <row r="409" spans="1:8" x14ac:dyDescent="0.25">
      <c r="A409">
        <v>250</v>
      </c>
      <c r="B409" s="1">
        <v>20160418</v>
      </c>
      <c r="C409" s="1">
        <v>49879</v>
      </c>
      <c r="D409">
        <v>1</v>
      </c>
      <c r="E409" s="1" t="s">
        <v>300</v>
      </c>
      <c r="F409">
        <v>1100</v>
      </c>
      <c r="G409">
        <v>0</v>
      </c>
      <c r="H409">
        <v>1100</v>
      </c>
    </row>
    <row r="410" spans="1:8" x14ac:dyDescent="0.25">
      <c r="A410">
        <v>256</v>
      </c>
      <c r="B410" s="1">
        <v>20160418</v>
      </c>
      <c r="C410" s="1">
        <v>50179</v>
      </c>
      <c r="D410">
        <v>2</v>
      </c>
      <c r="E410" s="1" t="s">
        <v>97</v>
      </c>
      <c r="F410">
        <v>450</v>
      </c>
      <c r="G410">
        <v>0</v>
      </c>
      <c r="H410">
        <v>450</v>
      </c>
    </row>
    <row r="411" spans="1:8" x14ac:dyDescent="0.25">
      <c r="A411">
        <v>373</v>
      </c>
      <c r="B411" s="1">
        <v>20160418</v>
      </c>
      <c r="C411" s="1">
        <v>49924</v>
      </c>
      <c r="D411">
        <v>1</v>
      </c>
      <c r="E411" s="1" t="s">
        <v>301</v>
      </c>
      <c r="F411">
        <v>80</v>
      </c>
      <c r="G411">
        <v>0</v>
      </c>
      <c r="H411">
        <v>80</v>
      </c>
    </row>
    <row r="412" spans="1:8" x14ac:dyDescent="0.25">
      <c r="A412">
        <v>415</v>
      </c>
      <c r="B412" s="1">
        <v>20160418</v>
      </c>
      <c r="C412" s="1">
        <v>50181</v>
      </c>
      <c r="D412">
        <v>2</v>
      </c>
      <c r="E412" s="1" t="s">
        <v>302</v>
      </c>
      <c r="F412">
        <v>160</v>
      </c>
      <c r="G412">
        <v>0</v>
      </c>
      <c r="H412">
        <v>160</v>
      </c>
    </row>
    <row r="413" spans="1:8" x14ac:dyDescent="0.25">
      <c r="A413">
        <v>415</v>
      </c>
      <c r="B413" s="1">
        <v>20160418</v>
      </c>
      <c r="C413" s="1">
        <v>50181</v>
      </c>
      <c r="D413">
        <v>3</v>
      </c>
      <c r="E413" s="1" t="s">
        <v>58</v>
      </c>
      <c r="F413">
        <v>80</v>
      </c>
      <c r="G413">
        <v>0</v>
      </c>
      <c r="H413">
        <v>80</v>
      </c>
    </row>
    <row r="414" spans="1:8" x14ac:dyDescent="0.25">
      <c r="A414">
        <v>415</v>
      </c>
      <c r="B414" s="1">
        <v>20160418</v>
      </c>
      <c r="C414" s="1">
        <v>50213</v>
      </c>
      <c r="D414">
        <v>1</v>
      </c>
      <c r="E414" s="1" t="s">
        <v>302</v>
      </c>
      <c r="F414">
        <v>160</v>
      </c>
      <c r="G414">
        <v>0</v>
      </c>
      <c r="H414">
        <v>160</v>
      </c>
    </row>
    <row r="415" spans="1:8" x14ac:dyDescent="0.25">
      <c r="A415">
        <v>495</v>
      </c>
      <c r="B415" s="1">
        <v>20160418</v>
      </c>
      <c r="C415" s="1">
        <v>50238</v>
      </c>
      <c r="D415">
        <v>1</v>
      </c>
      <c r="E415" s="1" t="s">
        <v>303</v>
      </c>
      <c r="F415">
        <v>6</v>
      </c>
      <c r="G415">
        <v>0</v>
      </c>
      <c r="H415">
        <v>6</v>
      </c>
    </row>
    <row r="416" spans="1:8" x14ac:dyDescent="0.25">
      <c r="A416">
        <v>495</v>
      </c>
      <c r="B416" s="1">
        <v>20160418</v>
      </c>
      <c r="C416" s="1">
        <v>50238</v>
      </c>
      <c r="D416">
        <v>2</v>
      </c>
      <c r="E416" s="1" t="s">
        <v>304</v>
      </c>
      <c r="F416">
        <v>6</v>
      </c>
      <c r="G416">
        <v>0</v>
      </c>
      <c r="H416">
        <v>6</v>
      </c>
    </row>
    <row r="417" spans="1:8" x14ac:dyDescent="0.25">
      <c r="A417">
        <v>1404</v>
      </c>
      <c r="B417" s="1">
        <v>20160418</v>
      </c>
      <c r="C417" s="1">
        <v>50052</v>
      </c>
      <c r="D417">
        <v>1</v>
      </c>
      <c r="E417" s="1" t="s">
        <v>269</v>
      </c>
      <c r="F417">
        <v>288</v>
      </c>
      <c r="G417">
        <v>0</v>
      </c>
      <c r="H417">
        <v>288</v>
      </c>
    </row>
    <row r="418" spans="1:8" x14ac:dyDescent="0.25">
      <c r="A418">
        <v>1588</v>
      </c>
      <c r="B418" s="1">
        <v>20160418</v>
      </c>
      <c r="C418" s="1">
        <v>50053</v>
      </c>
      <c r="D418">
        <v>1</v>
      </c>
      <c r="E418" s="1" t="s">
        <v>305</v>
      </c>
      <c r="F418">
        <v>200</v>
      </c>
      <c r="G418">
        <v>0</v>
      </c>
      <c r="H418">
        <v>200</v>
      </c>
    </row>
    <row r="419" spans="1:8" x14ac:dyDescent="0.25">
      <c r="A419">
        <v>1613</v>
      </c>
      <c r="B419" s="1">
        <v>20160418</v>
      </c>
      <c r="C419" s="1">
        <v>50024</v>
      </c>
      <c r="D419">
        <v>1</v>
      </c>
      <c r="E419" s="1" t="s">
        <v>271</v>
      </c>
      <c r="F419">
        <v>50</v>
      </c>
      <c r="G419">
        <v>0</v>
      </c>
      <c r="H419">
        <v>50</v>
      </c>
    </row>
    <row r="420" spans="1:8" x14ac:dyDescent="0.25">
      <c r="A420">
        <v>1613</v>
      </c>
      <c r="B420" s="1">
        <v>20160418</v>
      </c>
      <c r="C420" s="1">
        <v>50024</v>
      </c>
      <c r="D420">
        <v>2</v>
      </c>
      <c r="E420" s="1" t="s">
        <v>109</v>
      </c>
      <c r="F420">
        <v>40</v>
      </c>
      <c r="G420">
        <v>0</v>
      </c>
      <c r="H420">
        <v>40</v>
      </c>
    </row>
    <row r="421" spans="1:8" x14ac:dyDescent="0.25">
      <c r="A421">
        <v>1613</v>
      </c>
      <c r="B421" s="1">
        <v>20160418</v>
      </c>
      <c r="C421" s="1">
        <v>50039</v>
      </c>
      <c r="D421">
        <v>1</v>
      </c>
      <c r="E421" s="1" t="s">
        <v>306</v>
      </c>
      <c r="F421">
        <v>150</v>
      </c>
      <c r="G421">
        <v>0</v>
      </c>
      <c r="H421">
        <v>150</v>
      </c>
    </row>
    <row r="422" spans="1:8" x14ac:dyDescent="0.25">
      <c r="A422">
        <v>1613</v>
      </c>
      <c r="B422" s="1">
        <v>20160418</v>
      </c>
      <c r="C422" s="1">
        <v>50054</v>
      </c>
      <c r="D422">
        <v>2</v>
      </c>
      <c r="E422" s="1" t="s">
        <v>109</v>
      </c>
      <c r="F422">
        <v>240</v>
      </c>
      <c r="G422">
        <v>0</v>
      </c>
      <c r="H422">
        <v>240</v>
      </c>
    </row>
    <row r="423" spans="1:8" x14ac:dyDescent="0.25">
      <c r="A423">
        <v>1613</v>
      </c>
      <c r="B423" s="1">
        <v>20160418</v>
      </c>
      <c r="C423" s="1">
        <v>50054</v>
      </c>
      <c r="D423">
        <v>3</v>
      </c>
      <c r="E423" s="1" t="s">
        <v>110</v>
      </c>
      <c r="F423">
        <v>435</v>
      </c>
      <c r="G423">
        <v>0</v>
      </c>
      <c r="H423">
        <v>435</v>
      </c>
    </row>
    <row r="424" spans="1:8" x14ac:dyDescent="0.25">
      <c r="A424">
        <v>1613</v>
      </c>
      <c r="B424" s="1">
        <v>20160418</v>
      </c>
      <c r="C424" s="1">
        <v>50054</v>
      </c>
      <c r="D424">
        <v>4</v>
      </c>
      <c r="E424" s="1" t="s">
        <v>225</v>
      </c>
      <c r="F424">
        <v>225</v>
      </c>
      <c r="G424">
        <v>0</v>
      </c>
      <c r="H424">
        <v>225</v>
      </c>
    </row>
    <row r="425" spans="1:8" x14ac:dyDescent="0.25">
      <c r="A425">
        <v>1635</v>
      </c>
      <c r="B425" s="1">
        <v>20160418</v>
      </c>
      <c r="C425" s="1">
        <v>50026</v>
      </c>
      <c r="D425">
        <v>1</v>
      </c>
      <c r="E425" s="1" t="s">
        <v>307</v>
      </c>
      <c r="F425">
        <v>100</v>
      </c>
      <c r="G425">
        <v>0</v>
      </c>
      <c r="H425">
        <v>100</v>
      </c>
    </row>
    <row r="426" spans="1:8" x14ac:dyDescent="0.25">
      <c r="A426">
        <v>1635</v>
      </c>
      <c r="B426" s="1">
        <v>20160418</v>
      </c>
      <c r="C426" s="1">
        <v>50026</v>
      </c>
      <c r="D426">
        <v>2</v>
      </c>
      <c r="E426" s="1" t="s">
        <v>308</v>
      </c>
      <c r="F426">
        <v>100</v>
      </c>
      <c r="G426">
        <v>0</v>
      </c>
      <c r="H426">
        <v>100</v>
      </c>
    </row>
    <row r="427" spans="1:8" x14ac:dyDescent="0.25">
      <c r="A427">
        <v>1731</v>
      </c>
      <c r="B427" s="1">
        <v>20160418</v>
      </c>
      <c r="C427" s="1">
        <v>50142</v>
      </c>
      <c r="D427">
        <v>2</v>
      </c>
      <c r="E427" s="1" t="s">
        <v>231</v>
      </c>
      <c r="F427">
        <v>1150</v>
      </c>
      <c r="G427">
        <v>0</v>
      </c>
      <c r="H427">
        <v>1150</v>
      </c>
    </row>
    <row r="428" spans="1:8" x14ac:dyDescent="0.25">
      <c r="A428">
        <v>1731</v>
      </c>
      <c r="B428" s="1">
        <v>20160418</v>
      </c>
      <c r="C428" s="1">
        <v>50142</v>
      </c>
      <c r="D428">
        <v>4</v>
      </c>
      <c r="E428" s="1" t="s">
        <v>232</v>
      </c>
      <c r="F428">
        <v>230</v>
      </c>
      <c r="G428">
        <v>0</v>
      </c>
      <c r="H428">
        <v>230</v>
      </c>
    </row>
    <row r="429" spans="1:8" x14ac:dyDescent="0.25">
      <c r="A429">
        <v>1768</v>
      </c>
      <c r="B429" s="1">
        <v>20160418</v>
      </c>
      <c r="C429" s="1">
        <v>50216</v>
      </c>
      <c r="D429">
        <v>1</v>
      </c>
      <c r="E429" s="1" t="s">
        <v>113</v>
      </c>
      <c r="F429">
        <v>5</v>
      </c>
      <c r="G429">
        <v>0</v>
      </c>
      <c r="H429">
        <v>5</v>
      </c>
    </row>
    <row r="430" spans="1:8" x14ac:dyDescent="0.25">
      <c r="A430">
        <v>1779</v>
      </c>
      <c r="B430" s="1">
        <v>20160418</v>
      </c>
      <c r="C430" s="1">
        <v>50147</v>
      </c>
      <c r="D430">
        <v>1</v>
      </c>
      <c r="E430" s="1" t="s">
        <v>137</v>
      </c>
      <c r="F430">
        <v>20</v>
      </c>
      <c r="G430">
        <v>0</v>
      </c>
      <c r="H430">
        <v>20</v>
      </c>
    </row>
    <row r="431" spans="1:8" x14ac:dyDescent="0.25">
      <c r="A431">
        <v>1789</v>
      </c>
      <c r="B431" s="1">
        <v>20160418</v>
      </c>
      <c r="C431" s="1">
        <v>50217</v>
      </c>
      <c r="D431">
        <v>2</v>
      </c>
      <c r="E431" s="1" t="s">
        <v>248</v>
      </c>
      <c r="F431">
        <v>1</v>
      </c>
      <c r="G431">
        <v>0</v>
      </c>
      <c r="H431">
        <v>1</v>
      </c>
    </row>
    <row r="432" spans="1:8" x14ac:dyDescent="0.25">
      <c r="A432">
        <v>1789</v>
      </c>
      <c r="B432" s="1">
        <v>20160418</v>
      </c>
      <c r="C432" s="1">
        <v>50217</v>
      </c>
      <c r="D432">
        <v>3</v>
      </c>
      <c r="E432" s="1" t="s">
        <v>249</v>
      </c>
      <c r="F432">
        <v>2</v>
      </c>
      <c r="G432">
        <v>0</v>
      </c>
      <c r="H432">
        <v>2</v>
      </c>
    </row>
    <row r="433" spans="1:8" x14ac:dyDescent="0.25">
      <c r="A433">
        <v>1789</v>
      </c>
      <c r="B433" s="1">
        <v>20160418</v>
      </c>
      <c r="C433" s="1">
        <v>50217</v>
      </c>
      <c r="D433">
        <v>5</v>
      </c>
      <c r="E433" s="1" t="s">
        <v>278</v>
      </c>
      <c r="F433">
        <v>2</v>
      </c>
      <c r="G433">
        <v>0</v>
      </c>
      <c r="H433">
        <v>2</v>
      </c>
    </row>
    <row r="434" spans="1:8" x14ac:dyDescent="0.25">
      <c r="A434">
        <v>1789</v>
      </c>
      <c r="B434" s="1">
        <v>20160418</v>
      </c>
      <c r="C434" s="1">
        <v>50217</v>
      </c>
      <c r="D434">
        <v>7</v>
      </c>
      <c r="E434" s="1" t="s">
        <v>250</v>
      </c>
      <c r="F434">
        <v>2</v>
      </c>
      <c r="G434">
        <v>0</v>
      </c>
      <c r="H434">
        <v>2</v>
      </c>
    </row>
    <row r="435" spans="1:8" x14ac:dyDescent="0.25">
      <c r="A435">
        <v>1789</v>
      </c>
      <c r="B435" s="1">
        <v>20160418</v>
      </c>
      <c r="C435" s="1">
        <v>50217</v>
      </c>
      <c r="D435">
        <v>8</v>
      </c>
      <c r="E435" s="1" t="s">
        <v>309</v>
      </c>
      <c r="F435">
        <v>1</v>
      </c>
      <c r="G435">
        <v>0</v>
      </c>
      <c r="H435">
        <v>1</v>
      </c>
    </row>
    <row r="436" spans="1:8" x14ac:dyDescent="0.25">
      <c r="A436">
        <v>1789</v>
      </c>
      <c r="B436" s="1">
        <v>20160418</v>
      </c>
      <c r="C436" s="1">
        <v>50217</v>
      </c>
      <c r="D436">
        <v>9</v>
      </c>
      <c r="E436" s="1" t="s">
        <v>138</v>
      </c>
      <c r="F436">
        <v>1</v>
      </c>
      <c r="G436">
        <v>0</v>
      </c>
      <c r="H436">
        <v>1</v>
      </c>
    </row>
    <row r="437" spans="1:8" x14ac:dyDescent="0.25">
      <c r="A437">
        <v>1789</v>
      </c>
      <c r="B437" s="1">
        <v>20160418</v>
      </c>
      <c r="C437" s="1">
        <v>50217</v>
      </c>
      <c r="D437">
        <v>10</v>
      </c>
      <c r="E437" s="1" t="s">
        <v>310</v>
      </c>
      <c r="F437">
        <v>4</v>
      </c>
      <c r="G437">
        <v>0</v>
      </c>
      <c r="H437">
        <v>4</v>
      </c>
    </row>
    <row r="438" spans="1:8" x14ac:dyDescent="0.25">
      <c r="A438">
        <v>1898</v>
      </c>
      <c r="B438" s="1">
        <v>20160418</v>
      </c>
      <c r="C438" s="1">
        <v>50059</v>
      </c>
      <c r="D438">
        <v>1</v>
      </c>
      <c r="E438" s="1" t="s">
        <v>311</v>
      </c>
      <c r="F438">
        <v>130</v>
      </c>
      <c r="G438">
        <v>0</v>
      </c>
      <c r="H438">
        <v>130</v>
      </c>
    </row>
    <row r="439" spans="1:8" x14ac:dyDescent="0.25">
      <c r="A439">
        <v>1898</v>
      </c>
      <c r="B439" s="1">
        <v>20160418</v>
      </c>
      <c r="C439" s="1">
        <v>50059</v>
      </c>
      <c r="D439">
        <v>2</v>
      </c>
      <c r="E439" s="1" t="s">
        <v>312</v>
      </c>
      <c r="F439">
        <v>130</v>
      </c>
      <c r="G439">
        <v>0</v>
      </c>
      <c r="H439">
        <v>130</v>
      </c>
    </row>
    <row r="440" spans="1:8" x14ac:dyDescent="0.25">
      <c r="A440">
        <v>1898</v>
      </c>
      <c r="B440" s="1">
        <v>20160418</v>
      </c>
      <c r="C440" s="1">
        <v>50059</v>
      </c>
      <c r="D440">
        <v>3</v>
      </c>
      <c r="E440" s="1" t="s">
        <v>65</v>
      </c>
      <c r="F440">
        <v>130</v>
      </c>
      <c r="G440">
        <v>0</v>
      </c>
      <c r="H440">
        <v>130</v>
      </c>
    </row>
    <row r="441" spans="1:8" x14ac:dyDescent="0.25">
      <c r="A441">
        <v>1898</v>
      </c>
      <c r="B441" s="1">
        <v>20160418</v>
      </c>
      <c r="C441" s="1">
        <v>50059</v>
      </c>
      <c r="D441">
        <v>4</v>
      </c>
      <c r="E441" s="1" t="s">
        <v>144</v>
      </c>
      <c r="F441">
        <v>250</v>
      </c>
      <c r="G441">
        <v>0</v>
      </c>
      <c r="H441">
        <v>250</v>
      </c>
    </row>
    <row r="442" spans="1:8" x14ac:dyDescent="0.25">
      <c r="A442">
        <v>1898</v>
      </c>
      <c r="B442" s="1">
        <v>20160418</v>
      </c>
      <c r="C442" s="1">
        <v>50059</v>
      </c>
      <c r="D442">
        <v>5</v>
      </c>
      <c r="E442" s="1" t="s">
        <v>66</v>
      </c>
      <c r="F442">
        <v>1500</v>
      </c>
      <c r="G442">
        <v>0</v>
      </c>
      <c r="H442">
        <v>1500</v>
      </c>
    </row>
    <row r="443" spans="1:8" x14ac:dyDescent="0.25">
      <c r="A443">
        <v>1898</v>
      </c>
      <c r="B443" s="1">
        <v>20160418</v>
      </c>
      <c r="C443" s="1">
        <v>50059</v>
      </c>
      <c r="D443">
        <v>6</v>
      </c>
      <c r="E443" s="1" t="s">
        <v>145</v>
      </c>
      <c r="F443">
        <v>250</v>
      </c>
      <c r="G443">
        <v>0</v>
      </c>
      <c r="H443">
        <v>250</v>
      </c>
    </row>
    <row r="444" spans="1:8" x14ac:dyDescent="0.25">
      <c r="A444">
        <v>2222</v>
      </c>
      <c r="B444" s="1">
        <v>20160418</v>
      </c>
      <c r="C444" s="1">
        <v>50149</v>
      </c>
      <c r="D444">
        <v>5</v>
      </c>
      <c r="E444" s="1" t="s">
        <v>288</v>
      </c>
      <c r="F444">
        <v>760</v>
      </c>
      <c r="G444">
        <v>0</v>
      </c>
      <c r="H444">
        <v>760</v>
      </c>
    </row>
    <row r="445" spans="1:8" x14ac:dyDescent="0.25">
      <c r="A445">
        <v>2460</v>
      </c>
      <c r="B445" s="1">
        <v>20160418</v>
      </c>
      <c r="C445" s="1">
        <v>50062</v>
      </c>
      <c r="D445">
        <v>1</v>
      </c>
      <c r="E445" s="1" t="s">
        <v>313</v>
      </c>
      <c r="F445">
        <v>427</v>
      </c>
      <c r="G445">
        <v>0</v>
      </c>
      <c r="H445">
        <v>427</v>
      </c>
    </row>
    <row r="446" spans="1:8" x14ac:dyDescent="0.25">
      <c r="A446">
        <v>2572</v>
      </c>
      <c r="B446" s="1">
        <v>20160418</v>
      </c>
      <c r="C446" s="1">
        <v>50151</v>
      </c>
      <c r="D446">
        <v>4</v>
      </c>
      <c r="E446" s="1" t="s">
        <v>314</v>
      </c>
      <c r="F446">
        <v>12</v>
      </c>
      <c r="G446">
        <v>0</v>
      </c>
      <c r="H446">
        <v>12</v>
      </c>
    </row>
    <row r="447" spans="1:8" x14ac:dyDescent="0.25">
      <c r="A447">
        <v>2584</v>
      </c>
      <c r="B447" s="1">
        <v>20160418</v>
      </c>
      <c r="C447" s="1">
        <v>50220</v>
      </c>
      <c r="D447">
        <v>2</v>
      </c>
      <c r="E447" s="1" t="s">
        <v>121</v>
      </c>
      <c r="F447">
        <v>24</v>
      </c>
      <c r="G447">
        <v>0</v>
      </c>
      <c r="H447">
        <v>24</v>
      </c>
    </row>
    <row r="448" spans="1:8" x14ac:dyDescent="0.25">
      <c r="A448">
        <v>8</v>
      </c>
      <c r="B448" s="1">
        <v>20160421</v>
      </c>
      <c r="C448" s="1">
        <v>50042</v>
      </c>
      <c r="D448">
        <v>4</v>
      </c>
      <c r="E448" s="1" t="s">
        <v>255</v>
      </c>
      <c r="F448">
        <v>300</v>
      </c>
      <c r="G448">
        <v>0</v>
      </c>
      <c r="H448">
        <v>300</v>
      </c>
    </row>
    <row r="449" spans="1:8" x14ac:dyDescent="0.25">
      <c r="A449">
        <v>8</v>
      </c>
      <c r="B449" s="1">
        <v>20160421</v>
      </c>
      <c r="C449" s="1">
        <v>50208</v>
      </c>
      <c r="D449">
        <v>1</v>
      </c>
      <c r="E449" s="1" t="s">
        <v>315</v>
      </c>
      <c r="F449">
        <v>100</v>
      </c>
      <c r="G449">
        <v>0</v>
      </c>
      <c r="H449">
        <v>100</v>
      </c>
    </row>
    <row r="450" spans="1:8" x14ac:dyDescent="0.25">
      <c r="A450">
        <v>8</v>
      </c>
      <c r="B450" s="1">
        <v>20160421</v>
      </c>
      <c r="C450" s="1">
        <v>50208</v>
      </c>
      <c r="D450">
        <v>4</v>
      </c>
      <c r="E450" s="1" t="s">
        <v>316</v>
      </c>
      <c r="F450">
        <v>100</v>
      </c>
      <c r="G450">
        <v>0</v>
      </c>
      <c r="H450">
        <v>100</v>
      </c>
    </row>
    <row r="451" spans="1:8" x14ac:dyDescent="0.25">
      <c r="A451">
        <v>1</v>
      </c>
      <c r="B451" s="1">
        <v>20160425</v>
      </c>
      <c r="C451" s="1">
        <v>50173</v>
      </c>
      <c r="D451">
        <v>1</v>
      </c>
      <c r="E451" s="1" t="s">
        <v>159</v>
      </c>
      <c r="F451">
        <v>15000</v>
      </c>
      <c r="G451">
        <v>0</v>
      </c>
      <c r="H451">
        <v>15000</v>
      </c>
    </row>
    <row r="452" spans="1:8" x14ac:dyDescent="0.25">
      <c r="A452">
        <v>13</v>
      </c>
      <c r="B452" s="1">
        <v>20160425</v>
      </c>
      <c r="C452" s="1">
        <v>50169</v>
      </c>
      <c r="D452">
        <v>1</v>
      </c>
      <c r="E452" s="1" t="s">
        <v>317</v>
      </c>
      <c r="F452">
        <v>50</v>
      </c>
      <c r="G452">
        <v>0</v>
      </c>
      <c r="H452">
        <v>50</v>
      </c>
    </row>
    <row r="453" spans="1:8" x14ac:dyDescent="0.25">
      <c r="A453">
        <v>13</v>
      </c>
      <c r="B453" s="1">
        <v>20160425</v>
      </c>
      <c r="C453" s="1">
        <v>50169</v>
      </c>
      <c r="D453">
        <v>2</v>
      </c>
      <c r="E453" s="1" t="s">
        <v>318</v>
      </c>
      <c r="F453">
        <v>50</v>
      </c>
      <c r="G453">
        <v>0</v>
      </c>
      <c r="H453">
        <v>50</v>
      </c>
    </row>
    <row r="454" spans="1:8" x14ac:dyDescent="0.25">
      <c r="A454">
        <v>173</v>
      </c>
      <c r="B454" s="1">
        <v>20160425</v>
      </c>
      <c r="C454" s="1">
        <v>50209</v>
      </c>
      <c r="D454">
        <v>1</v>
      </c>
      <c r="E454" s="1" t="s">
        <v>262</v>
      </c>
      <c r="F454">
        <v>200</v>
      </c>
      <c r="G454">
        <v>0</v>
      </c>
      <c r="H454">
        <v>200</v>
      </c>
    </row>
    <row r="455" spans="1:8" x14ac:dyDescent="0.25">
      <c r="A455">
        <v>189</v>
      </c>
      <c r="B455" s="1">
        <v>20160425</v>
      </c>
      <c r="C455" s="1">
        <v>50210</v>
      </c>
      <c r="D455">
        <v>1</v>
      </c>
      <c r="E455" s="1" t="s">
        <v>95</v>
      </c>
      <c r="F455">
        <v>2200</v>
      </c>
      <c r="G455">
        <v>0</v>
      </c>
      <c r="H455">
        <v>2200</v>
      </c>
    </row>
    <row r="456" spans="1:8" x14ac:dyDescent="0.25">
      <c r="A456">
        <v>373</v>
      </c>
      <c r="B456" s="1">
        <v>20160425</v>
      </c>
      <c r="C456" s="1">
        <v>50180</v>
      </c>
      <c r="D456">
        <v>1</v>
      </c>
      <c r="E456" s="1" t="s">
        <v>101</v>
      </c>
      <c r="F456">
        <v>28</v>
      </c>
      <c r="G456">
        <v>0</v>
      </c>
      <c r="H456">
        <v>28</v>
      </c>
    </row>
    <row r="457" spans="1:8" x14ac:dyDescent="0.25">
      <c r="A457">
        <v>373</v>
      </c>
      <c r="B457" s="1">
        <v>20160425</v>
      </c>
      <c r="C457" s="1">
        <v>50180</v>
      </c>
      <c r="D457">
        <v>2</v>
      </c>
      <c r="E457" s="1" t="s">
        <v>102</v>
      </c>
      <c r="F457">
        <v>28</v>
      </c>
      <c r="G457">
        <v>0</v>
      </c>
      <c r="H457">
        <v>28</v>
      </c>
    </row>
    <row r="458" spans="1:8" x14ac:dyDescent="0.25">
      <c r="A458">
        <v>415</v>
      </c>
      <c r="B458" s="1">
        <v>20160425</v>
      </c>
      <c r="C458" s="1">
        <v>50181</v>
      </c>
      <c r="D458">
        <v>1</v>
      </c>
      <c r="E458" s="1" t="s">
        <v>57</v>
      </c>
      <c r="F458">
        <v>255</v>
      </c>
      <c r="G458">
        <v>0</v>
      </c>
      <c r="H458">
        <v>255</v>
      </c>
    </row>
    <row r="459" spans="1:8" x14ac:dyDescent="0.25">
      <c r="A459">
        <v>970</v>
      </c>
      <c r="B459" s="1">
        <v>20160425</v>
      </c>
      <c r="C459" s="1">
        <v>49767</v>
      </c>
      <c r="D459">
        <v>1</v>
      </c>
      <c r="E459" s="1" t="s">
        <v>107</v>
      </c>
      <c r="F459">
        <v>24</v>
      </c>
      <c r="G459">
        <v>0</v>
      </c>
      <c r="H459">
        <v>24</v>
      </c>
    </row>
    <row r="460" spans="1:8" x14ac:dyDescent="0.25">
      <c r="A460">
        <v>1613</v>
      </c>
      <c r="B460" s="1">
        <v>20160425</v>
      </c>
      <c r="C460" s="1">
        <v>50054</v>
      </c>
      <c r="D460">
        <v>1</v>
      </c>
      <c r="E460" s="1" t="s">
        <v>271</v>
      </c>
      <c r="F460">
        <v>250</v>
      </c>
      <c r="G460">
        <v>0</v>
      </c>
      <c r="H460">
        <v>250</v>
      </c>
    </row>
    <row r="461" spans="1:8" x14ac:dyDescent="0.25">
      <c r="A461">
        <v>1731</v>
      </c>
      <c r="B461" s="1">
        <v>20160425</v>
      </c>
      <c r="C461" s="1">
        <v>50142</v>
      </c>
      <c r="D461">
        <v>3</v>
      </c>
      <c r="E461" s="1" t="s">
        <v>231</v>
      </c>
      <c r="F461">
        <v>1150</v>
      </c>
      <c r="G461">
        <v>0</v>
      </c>
      <c r="H461">
        <v>1150</v>
      </c>
    </row>
    <row r="462" spans="1:8" x14ac:dyDescent="0.25">
      <c r="A462">
        <v>1767</v>
      </c>
      <c r="B462" s="1">
        <v>20160425</v>
      </c>
      <c r="C462" s="1">
        <v>50144</v>
      </c>
      <c r="D462">
        <v>1</v>
      </c>
      <c r="E462" s="1" t="s">
        <v>276</v>
      </c>
      <c r="F462">
        <v>500</v>
      </c>
      <c r="G462">
        <v>0</v>
      </c>
      <c r="H462">
        <v>500</v>
      </c>
    </row>
    <row r="463" spans="1:8" x14ac:dyDescent="0.25">
      <c r="A463">
        <v>560</v>
      </c>
      <c r="B463" s="1">
        <v>20160429</v>
      </c>
      <c r="C463" s="1">
        <v>50049</v>
      </c>
      <c r="D463">
        <v>1</v>
      </c>
      <c r="E463" s="1" t="s">
        <v>319</v>
      </c>
      <c r="F463">
        <v>5000</v>
      </c>
      <c r="G463">
        <v>0</v>
      </c>
      <c r="H463">
        <v>5000</v>
      </c>
    </row>
    <row r="464" spans="1:8" x14ac:dyDescent="0.25">
      <c r="A464">
        <v>86</v>
      </c>
      <c r="B464" s="1">
        <v>20160502</v>
      </c>
      <c r="C464" s="1">
        <v>50176</v>
      </c>
      <c r="D464">
        <v>1</v>
      </c>
      <c r="E464" s="1" t="s">
        <v>260</v>
      </c>
      <c r="F464">
        <v>6000</v>
      </c>
      <c r="G464">
        <v>0</v>
      </c>
      <c r="H464">
        <v>6000</v>
      </c>
    </row>
    <row r="465" spans="1:8" x14ac:dyDescent="0.25">
      <c r="A465">
        <v>281</v>
      </c>
      <c r="B465" s="1">
        <v>20160502</v>
      </c>
      <c r="C465" s="1">
        <v>50137</v>
      </c>
      <c r="D465">
        <v>1</v>
      </c>
      <c r="E465" s="1" t="s">
        <v>31</v>
      </c>
      <c r="F465">
        <v>2000</v>
      </c>
      <c r="G465">
        <v>0</v>
      </c>
      <c r="H465">
        <v>2000</v>
      </c>
    </row>
    <row r="466" spans="1:8" x14ac:dyDescent="0.25">
      <c r="A466">
        <v>281</v>
      </c>
      <c r="B466" s="1">
        <v>20160502</v>
      </c>
      <c r="C466" s="1">
        <v>50137</v>
      </c>
      <c r="D466">
        <v>2</v>
      </c>
      <c r="E466" s="1" t="s">
        <v>157</v>
      </c>
      <c r="F466">
        <v>2000</v>
      </c>
      <c r="G466">
        <v>0</v>
      </c>
      <c r="H466">
        <v>2000</v>
      </c>
    </row>
    <row r="467" spans="1:8" x14ac:dyDescent="0.25">
      <c r="A467">
        <v>281</v>
      </c>
      <c r="B467" s="1">
        <v>20160502</v>
      </c>
      <c r="C467" s="1">
        <v>50137</v>
      </c>
      <c r="D467">
        <v>3</v>
      </c>
      <c r="E467" s="1" t="s">
        <v>14</v>
      </c>
      <c r="F467">
        <v>4000</v>
      </c>
      <c r="G467">
        <v>0</v>
      </c>
      <c r="H467">
        <v>4000</v>
      </c>
    </row>
    <row r="468" spans="1:8" x14ac:dyDescent="0.25">
      <c r="A468">
        <v>1113</v>
      </c>
      <c r="B468" s="1">
        <v>20160502</v>
      </c>
      <c r="C468" s="1">
        <v>50139</v>
      </c>
      <c r="D468">
        <v>1</v>
      </c>
      <c r="E468" s="1" t="s">
        <v>158</v>
      </c>
      <c r="F468">
        <v>1000</v>
      </c>
      <c r="G468">
        <v>0</v>
      </c>
      <c r="H468">
        <v>1000</v>
      </c>
    </row>
    <row r="469" spans="1:8" x14ac:dyDescent="0.25">
      <c r="A469">
        <v>1113</v>
      </c>
      <c r="B469" s="1">
        <v>20160502</v>
      </c>
      <c r="C469" s="1">
        <v>50139</v>
      </c>
      <c r="D469">
        <v>2</v>
      </c>
      <c r="E469" s="1" t="s">
        <v>135</v>
      </c>
      <c r="F469">
        <v>6000</v>
      </c>
      <c r="G469">
        <v>0</v>
      </c>
      <c r="H469">
        <v>6000</v>
      </c>
    </row>
    <row r="470" spans="1:8" x14ac:dyDescent="0.25">
      <c r="A470">
        <v>1113</v>
      </c>
      <c r="B470" s="1">
        <v>20160502</v>
      </c>
      <c r="C470" s="1">
        <v>50182</v>
      </c>
      <c r="D470">
        <v>1</v>
      </c>
      <c r="E470" s="1" t="s">
        <v>158</v>
      </c>
      <c r="F470">
        <v>3500</v>
      </c>
      <c r="G470">
        <v>0</v>
      </c>
      <c r="H470">
        <v>3500</v>
      </c>
    </row>
    <row r="471" spans="1:8" x14ac:dyDescent="0.25">
      <c r="A471">
        <v>1113</v>
      </c>
      <c r="B471" s="1">
        <v>20160502</v>
      </c>
      <c r="C471" s="1">
        <v>50182</v>
      </c>
      <c r="D471">
        <v>3</v>
      </c>
      <c r="E471" s="1" t="s">
        <v>135</v>
      </c>
      <c r="F471">
        <v>2000</v>
      </c>
      <c r="G471">
        <v>0</v>
      </c>
      <c r="H471">
        <v>2000</v>
      </c>
    </row>
    <row r="472" spans="1:8" x14ac:dyDescent="0.25">
      <c r="A472">
        <v>1613</v>
      </c>
      <c r="B472" s="1">
        <v>20160502</v>
      </c>
      <c r="C472" s="1">
        <v>50039</v>
      </c>
      <c r="D472">
        <v>4</v>
      </c>
      <c r="E472" s="1" t="s">
        <v>320</v>
      </c>
      <c r="F472">
        <v>150</v>
      </c>
      <c r="G472">
        <v>0</v>
      </c>
      <c r="H472">
        <v>150</v>
      </c>
    </row>
    <row r="473" spans="1:8" x14ac:dyDescent="0.25">
      <c r="A473">
        <v>1778</v>
      </c>
      <c r="B473" s="1">
        <v>20160502</v>
      </c>
      <c r="C473" s="1">
        <v>50185</v>
      </c>
      <c r="D473">
        <v>1</v>
      </c>
      <c r="E473" s="1" t="s">
        <v>235</v>
      </c>
      <c r="F473">
        <v>6200</v>
      </c>
      <c r="G473">
        <v>0</v>
      </c>
      <c r="H473">
        <v>6200</v>
      </c>
    </row>
    <row r="474" spans="1:8" x14ac:dyDescent="0.25">
      <c r="A474">
        <v>1778</v>
      </c>
      <c r="B474" s="1">
        <v>20160502</v>
      </c>
      <c r="C474" s="1">
        <v>50185</v>
      </c>
      <c r="D474">
        <v>2</v>
      </c>
      <c r="E474" s="1" t="s">
        <v>236</v>
      </c>
      <c r="F474">
        <v>6000</v>
      </c>
      <c r="G474">
        <v>0</v>
      </c>
      <c r="H474">
        <v>6000</v>
      </c>
    </row>
    <row r="475" spans="1:8" x14ac:dyDescent="0.25">
      <c r="A475">
        <v>1811</v>
      </c>
      <c r="B475" s="1">
        <v>20160502</v>
      </c>
      <c r="C475" s="1">
        <v>49778</v>
      </c>
      <c r="D475">
        <v>1</v>
      </c>
      <c r="E475" s="1" t="s">
        <v>321</v>
      </c>
      <c r="F475">
        <v>1500</v>
      </c>
      <c r="G475">
        <v>0</v>
      </c>
      <c r="H475">
        <v>1500</v>
      </c>
    </row>
    <row r="476" spans="1:8" x14ac:dyDescent="0.25">
      <c r="A476">
        <v>2179</v>
      </c>
      <c r="B476" s="1">
        <v>20160502</v>
      </c>
      <c r="C476" s="1">
        <v>50221</v>
      </c>
      <c r="D476">
        <v>1</v>
      </c>
      <c r="E476" s="1" t="s">
        <v>281</v>
      </c>
      <c r="F476">
        <v>200</v>
      </c>
      <c r="G476">
        <v>0</v>
      </c>
      <c r="H476">
        <v>200</v>
      </c>
    </row>
    <row r="477" spans="1:8" x14ac:dyDescent="0.25">
      <c r="A477">
        <v>2179</v>
      </c>
      <c r="B477" s="1">
        <v>20160502</v>
      </c>
      <c r="C477" s="1">
        <v>50221</v>
      </c>
      <c r="D477">
        <v>2</v>
      </c>
      <c r="E477" s="1" t="s">
        <v>282</v>
      </c>
      <c r="F477">
        <v>200</v>
      </c>
      <c r="G477">
        <v>0</v>
      </c>
      <c r="H477">
        <v>200</v>
      </c>
    </row>
    <row r="478" spans="1:8" x14ac:dyDescent="0.25">
      <c r="A478">
        <v>2179</v>
      </c>
      <c r="B478" s="1">
        <v>20160502</v>
      </c>
      <c r="C478" s="1">
        <v>50221</v>
      </c>
      <c r="D478">
        <v>3</v>
      </c>
      <c r="E478" s="1" t="s">
        <v>283</v>
      </c>
      <c r="F478">
        <v>200</v>
      </c>
      <c r="G478">
        <v>0</v>
      </c>
      <c r="H478">
        <v>200</v>
      </c>
    </row>
    <row r="479" spans="1:8" x14ac:dyDescent="0.25">
      <c r="A479">
        <v>2179</v>
      </c>
      <c r="B479" s="1">
        <v>20160502</v>
      </c>
      <c r="C479" s="1">
        <v>50221</v>
      </c>
      <c r="D479">
        <v>4</v>
      </c>
      <c r="E479" s="1" t="s">
        <v>284</v>
      </c>
      <c r="F479">
        <v>200</v>
      </c>
      <c r="G479">
        <v>0</v>
      </c>
      <c r="H479">
        <v>200</v>
      </c>
    </row>
    <row r="480" spans="1:8" x14ac:dyDescent="0.25">
      <c r="A480">
        <v>2179</v>
      </c>
      <c r="B480" s="1">
        <v>20160502</v>
      </c>
      <c r="C480" s="1">
        <v>50221</v>
      </c>
      <c r="D480">
        <v>5</v>
      </c>
      <c r="E480" s="1" t="s">
        <v>285</v>
      </c>
      <c r="F480">
        <v>200</v>
      </c>
      <c r="G480">
        <v>0</v>
      </c>
      <c r="H480">
        <v>200</v>
      </c>
    </row>
    <row r="481" spans="1:10" x14ac:dyDescent="0.25">
      <c r="A481">
        <v>2179</v>
      </c>
      <c r="B481" s="1">
        <v>20160502</v>
      </c>
      <c r="C481" s="1">
        <v>50221</v>
      </c>
      <c r="D481">
        <v>6</v>
      </c>
      <c r="E481" s="1" t="s">
        <v>322</v>
      </c>
      <c r="F481">
        <v>200</v>
      </c>
      <c r="G481">
        <v>0</v>
      </c>
      <c r="H481">
        <v>200</v>
      </c>
    </row>
    <row r="482" spans="1:10" x14ac:dyDescent="0.25">
      <c r="A482">
        <v>2179</v>
      </c>
      <c r="B482" s="1">
        <v>20160502</v>
      </c>
      <c r="C482" s="1">
        <v>50221</v>
      </c>
      <c r="D482">
        <v>7</v>
      </c>
      <c r="E482" s="1" t="s">
        <v>287</v>
      </c>
      <c r="F482">
        <v>200</v>
      </c>
      <c r="G482">
        <v>0</v>
      </c>
      <c r="H482">
        <v>200</v>
      </c>
    </row>
    <row r="483" spans="1:10" x14ac:dyDescent="0.25">
      <c r="A483">
        <v>2179</v>
      </c>
      <c r="B483" s="1">
        <v>20160502</v>
      </c>
      <c r="C483" s="1">
        <v>50221</v>
      </c>
      <c r="D483">
        <v>8</v>
      </c>
      <c r="E483" s="1" t="s">
        <v>286</v>
      </c>
      <c r="F483">
        <v>200</v>
      </c>
      <c r="G483">
        <v>0</v>
      </c>
      <c r="H483">
        <v>200</v>
      </c>
    </row>
    <row r="484" spans="1:10" x14ac:dyDescent="0.25">
      <c r="A484">
        <v>2580</v>
      </c>
      <c r="B484" s="1">
        <v>20160502</v>
      </c>
      <c r="C484" s="1">
        <v>50244</v>
      </c>
      <c r="D484">
        <v>1</v>
      </c>
      <c r="E484" s="1" t="s">
        <v>323</v>
      </c>
      <c r="F484">
        <v>10</v>
      </c>
      <c r="G484">
        <v>0</v>
      </c>
      <c r="H484">
        <v>10</v>
      </c>
    </row>
    <row r="485" spans="1:10" x14ac:dyDescent="0.25">
      <c r="A485">
        <v>2580</v>
      </c>
      <c r="B485" s="1">
        <v>20160502</v>
      </c>
      <c r="C485" s="1">
        <v>50244</v>
      </c>
      <c r="D485">
        <v>2</v>
      </c>
      <c r="E485" s="1" t="s">
        <v>324</v>
      </c>
      <c r="F485">
        <v>10</v>
      </c>
      <c r="G485">
        <v>0</v>
      </c>
      <c r="H485">
        <v>10</v>
      </c>
    </row>
    <row r="486" spans="1:10" x14ac:dyDescent="0.25">
      <c r="A486">
        <v>970</v>
      </c>
      <c r="B486" s="1">
        <v>20160509</v>
      </c>
      <c r="C486" s="1">
        <v>49626</v>
      </c>
      <c r="D486">
        <v>1</v>
      </c>
      <c r="E486" s="1" t="s">
        <v>107</v>
      </c>
      <c r="F486">
        <v>12</v>
      </c>
      <c r="G486">
        <v>0</v>
      </c>
      <c r="H486">
        <v>12</v>
      </c>
    </row>
    <row r="487" spans="1:10" x14ac:dyDescent="0.25">
      <c r="A487">
        <v>1798</v>
      </c>
      <c r="B487" s="1">
        <v>20160509</v>
      </c>
      <c r="C487" s="1">
        <v>50148</v>
      </c>
      <c r="D487">
        <v>1</v>
      </c>
      <c r="E487" s="1" t="s">
        <v>279</v>
      </c>
      <c r="F487">
        <v>1500</v>
      </c>
      <c r="G487">
        <v>0</v>
      </c>
      <c r="H487">
        <v>1500</v>
      </c>
    </row>
    <row r="488" spans="1:10" x14ac:dyDescent="0.25">
      <c r="A488">
        <v>970</v>
      </c>
      <c r="B488" s="1">
        <v>20160516</v>
      </c>
      <c r="C488" s="1">
        <v>49308</v>
      </c>
      <c r="D488">
        <v>1</v>
      </c>
      <c r="E488" s="1" t="s">
        <v>107</v>
      </c>
      <c r="F488">
        <v>12</v>
      </c>
      <c r="G488">
        <v>0</v>
      </c>
      <c r="H488">
        <v>12</v>
      </c>
    </row>
    <row r="489" spans="1:10" x14ac:dyDescent="0.25">
      <c r="A489">
        <v>970</v>
      </c>
      <c r="B489" s="1">
        <v>20160516</v>
      </c>
      <c r="C489" s="1">
        <v>49308</v>
      </c>
      <c r="D489">
        <v>2</v>
      </c>
      <c r="E489" s="1" t="s">
        <v>220</v>
      </c>
      <c r="F489">
        <v>100</v>
      </c>
      <c r="G489">
        <v>0</v>
      </c>
      <c r="H489">
        <v>100</v>
      </c>
    </row>
    <row r="490" spans="1:10" x14ac:dyDescent="0.25">
      <c r="A490">
        <v>1613</v>
      </c>
      <c r="B490" s="1">
        <v>20160523</v>
      </c>
      <c r="C490" s="1">
        <v>50102</v>
      </c>
      <c r="D490">
        <v>2</v>
      </c>
      <c r="E490" s="1" t="s">
        <v>109</v>
      </c>
      <c r="F490">
        <v>40</v>
      </c>
      <c r="G490">
        <v>0</v>
      </c>
      <c r="H490">
        <v>40</v>
      </c>
    </row>
    <row r="491" spans="1:10" x14ac:dyDescent="0.25">
      <c r="A491">
        <v>1635</v>
      </c>
      <c r="B491" s="1">
        <v>20160523</v>
      </c>
      <c r="C491" s="1">
        <v>49886</v>
      </c>
      <c r="D491">
        <v>5</v>
      </c>
      <c r="E491" s="1" t="s">
        <v>325</v>
      </c>
      <c r="F491">
        <v>100</v>
      </c>
      <c r="G491">
        <v>90</v>
      </c>
      <c r="H491">
        <v>10</v>
      </c>
    </row>
    <row r="492" spans="1:10" x14ac:dyDescent="0.25">
      <c r="A492">
        <v>1635</v>
      </c>
      <c r="B492" s="1">
        <v>20160523</v>
      </c>
      <c r="C492" s="1">
        <v>49886</v>
      </c>
      <c r="D492">
        <v>7</v>
      </c>
      <c r="E492" s="1" t="s">
        <v>326</v>
      </c>
      <c r="F492">
        <v>200</v>
      </c>
      <c r="G492">
        <v>100</v>
      </c>
      <c r="H492">
        <v>100</v>
      </c>
    </row>
    <row r="493" spans="1:10" x14ac:dyDescent="0.25">
      <c r="A493">
        <v>1800</v>
      </c>
      <c r="B493" s="1">
        <v>20160523</v>
      </c>
      <c r="C493" s="1">
        <v>50187</v>
      </c>
      <c r="D493">
        <v>1</v>
      </c>
      <c r="E493" s="1" t="s">
        <v>327</v>
      </c>
      <c r="F493">
        <v>12000</v>
      </c>
      <c r="G493">
        <v>0</v>
      </c>
      <c r="H493">
        <v>12000</v>
      </c>
    </row>
    <row r="496" spans="1:10" x14ac:dyDescent="0.25">
      <c r="J496">
        <f>LEN(E367)</f>
        <v>4</v>
      </c>
    </row>
    <row r="497" spans="10:10" x14ac:dyDescent="0.25">
      <c r="J497">
        <f>LEN(L1)</f>
        <v>4</v>
      </c>
    </row>
    <row r="498" spans="10:10" x14ac:dyDescent="0.25">
      <c r="J498" t="b">
        <f>L1=E367</f>
        <v>1</v>
      </c>
    </row>
    <row r="499" spans="10:10" x14ac:dyDescent="0.25">
      <c r="J499">
        <f>E367+1</f>
        <v>2152</v>
      </c>
    </row>
    <row r="500" spans="10:10" x14ac:dyDescent="0.25">
      <c r="J500">
        <f>L1+1</f>
        <v>2152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atemini">
                <anchor moveWithCells="1" sizeWithCells="1">
                  <from>
                    <xdr:col>9</xdr:col>
                    <xdr:colOff>581025</xdr:colOff>
                    <xdr:row>4</xdr:row>
                    <xdr:rowOff>114300</xdr:rowOff>
                  </from>
                  <to>
                    <xdr:col>11</xdr:col>
                    <xdr:colOff>333375</xdr:colOff>
                    <xdr:row>7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SOTIRA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2016-03-24T13:33:22Z</dcterms:created>
  <dcterms:modified xsi:type="dcterms:W3CDTF">2016-03-28T17:31:48Z</dcterms:modified>
</cp:coreProperties>
</file>