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dinifab\"/>
    </mc:Choice>
  </mc:AlternateContent>
  <bookViews>
    <workbookView xWindow="0" yWindow="0" windowWidth="28800" windowHeight="12435" activeTab="2"/>
  </bookViews>
  <sheets>
    <sheet name="Eleves" sheetId="1" r:id="rId1"/>
    <sheet name="DispoEleves" sheetId="2" r:id="rId2"/>
    <sheet name="PlanningM" sheetId="3" r:id="rId3"/>
    <sheet name="Planning (2)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B5" i="3" l="1"/>
  <c r="BA5" i="3"/>
  <c r="AZ5" i="3"/>
  <c r="AY5" i="3"/>
  <c r="AX5" i="3"/>
  <c r="AW5" i="3"/>
  <c r="AV5" i="3"/>
  <c r="AU5" i="3"/>
  <c r="AT5" i="3"/>
  <c r="AS5" i="3"/>
  <c r="AR5" i="3"/>
  <c r="AQ5" i="3"/>
  <c r="AP5" i="3"/>
  <c r="AO5" i="3"/>
  <c r="AN5" i="3"/>
  <c r="AM5" i="3"/>
  <c r="AL5" i="3"/>
  <c r="AK5" i="3"/>
  <c r="AJ5" i="3"/>
  <c r="AI5" i="3"/>
  <c r="AH5" i="3"/>
  <c r="AG5" i="3"/>
  <c r="AF5" i="3"/>
  <c r="AE5" i="3"/>
  <c r="AD5" i="3"/>
  <c r="AC5" i="3"/>
  <c r="AB5" i="3"/>
  <c r="AA5" i="3"/>
  <c r="Z5" i="3"/>
  <c r="Y5" i="3"/>
  <c r="X5" i="3"/>
  <c r="W5" i="3"/>
  <c r="V5" i="3"/>
  <c r="U5" i="3"/>
  <c r="T5" i="3"/>
  <c r="S5" i="3"/>
  <c r="R5" i="3"/>
  <c r="Q5" i="3"/>
  <c r="P5" i="3"/>
  <c r="O5" i="3"/>
  <c r="N5" i="3"/>
  <c r="M5" i="3"/>
  <c r="L5" i="3"/>
  <c r="K5" i="3"/>
  <c r="J5" i="3"/>
  <c r="BB4" i="3"/>
  <c r="BA4" i="3"/>
  <c r="AZ4" i="3"/>
  <c r="AY4" i="3"/>
  <c r="AX4" i="3"/>
  <c r="AW4" i="3"/>
  <c r="AV4" i="3"/>
  <c r="AU4" i="3"/>
  <c r="AT4" i="3"/>
  <c r="AS4" i="3"/>
  <c r="AR4" i="3"/>
  <c r="AQ4" i="3"/>
  <c r="AP4" i="3"/>
  <c r="AO4" i="3"/>
  <c r="AN4" i="3"/>
  <c r="AM4" i="3"/>
  <c r="AL4" i="3"/>
  <c r="AK4" i="3"/>
  <c r="AJ4" i="3"/>
  <c r="AI4" i="3"/>
  <c r="AH4" i="3"/>
  <c r="AG4" i="3"/>
  <c r="AF4" i="3"/>
  <c r="AE4" i="3"/>
  <c r="AD4" i="3"/>
  <c r="AC4" i="3"/>
  <c r="AB4" i="3"/>
  <c r="AA4" i="3"/>
  <c r="Z4" i="3"/>
  <c r="Y4" i="3"/>
  <c r="X4" i="3"/>
  <c r="W4" i="3"/>
  <c r="V4" i="3"/>
  <c r="U4" i="3"/>
  <c r="T4" i="3"/>
  <c r="S4" i="3"/>
  <c r="R4" i="3"/>
  <c r="Q4" i="3"/>
  <c r="P4" i="3"/>
  <c r="O4" i="3"/>
  <c r="N4" i="3"/>
  <c r="M4" i="3"/>
  <c r="L4" i="3"/>
  <c r="K4" i="3"/>
  <c r="J4" i="3"/>
  <c r="G24" i="3"/>
  <c r="I24" i="3" s="1"/>
  <c r="G23" i="3"/>
  <c r="H23" i="3" s="1"/>
  <c r="G22" i="3"/>
  <c r="I22" i="3" s="1"/>
  <c r="G21" i="3"/>
  <c r="I21" i="3" s="1"/>
  <c r="G20" i="3"/>
  <c r="I20" i="3" s="1"/>
  <c r="G19" i="3"/>
  <c r="H19" i="3" s="1"/>
  <c r="G18" i="3"/>
  <c r="H18" i="3" s="1"/>
  <c r="G17" i="3"/>
  <c r="I17" i="3" s="1"/>
  <c r="G16" i="3"/>
  <c r="I16" i="3" s="1"/>
  <c r="G15" i="3"/>
  <c r="H15" i="3" s="1"/>
  <c r="G14" i="3"/>
  <c r="I14" i="3" s="1"/>
  <c r="G13" i="3"/>
  <c r="I13" i="3" s="1"/>
  <c r="G12" i="3"/>
  <c r="I12" i="3" s="1"/>
  <c r="G11" i="3"/>
  <c r="H11" i="3" s="1"/>
  <c r="G10" i="3"/>
  <c r="I10" i="3" s="1"/>
  <c r="G9" i="3"/>
  <c r="I9" i="3" s="1"/>
  <c r="G8" i="3"/>
  <c r="I8" i="3" s="1"/>
  <c r="G7" i="3"/>
  <c r="H7" i="3" s="1"/>
  <c r="G6" i="3"/>
  <c r="I6" i="3" s="1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C10" i="3"/>
  <c r="C9" i="3"/>
  <c r="C8" i="3"/>
  <c r="C7" i="3"/>
  <c r="C6" i="3"/>
  <c r="E5" i="3"/>
  <c r="D5" i="3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I23" i="3" l="1"/>
  <c r="H22" i="3"/>
  <c r="I19" i="3"/>
  <c r="I18" i="3"/>
  <c r="H14" i="3"/>
  <c r="I15" i="3"/>
  <c r="I11" i="3"/>
  <c r="H10" i="3"/>
  <c r="I7" i="3"/>
  <c r="H6" i="3"/>
  <c r="H9" i="3"/>
  <c r="H13" i="3"/>
  <c r="H17" i="3"/>
  <c r="H21" i="3"/>
  <c r="H8" i="3"/>
  <c r="H12" i="3"/>
  <c r="H16" i="3"/>
  <c r="H20" i="3"/>
  <c r="H24" i="3"/>
  <c r="F5" i="3"/>
  <c r="F4" i="2"/>
  <c r="AY4" i="2"/>
  <c r="AX4" i="2"/>
  <c r="AW4" i="2"/>
  <c r="AV4" i="2"/>
  <c r="AU4" i="2"/>
  <c r="AT4" i="2"/>
  <c r="AS4" i="2"/>
  <c r="AR4" i="2"/>
  <c r="AQ4" i="2"/>
  <c r="AP4" i="2"/>
  <c r="AO4" i="2"/>
  <c r="AN4" i="2"/>
  <c r="AM4" i="2"/>
  <c r="AL4" i="2"/>
  <c r="AK4" i="2"/>
  <c r="AJ4" i="2"/>
  <c r="AI4" i="2"/>
  <c r="AH4" i="2"/>
  <c r="AG4" i="2"/>
  <c r="AF4" i="2"/>
  <c r="AE4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E4" i="2"/>
  <c r="D4" i="2"/>
  <c r="G4" i="2"/>
  <c r="C9" i="2"/>
  <c r="C8" i="2"/>
  <c r="C7" i="2"/>
  <c r="C6" i="2"/>
  <c r="C5" i="2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2" i="1"/>
</calcChain>
</file>

<file path=xl/comments1.xml><?xml version="1.0" encoding="utf-8"?>
<comments xmlns="http://schemas.openxmlformats.org/spreadsheetml/2006/main">
  <authors>
    <author>bernard esnault</author>
  </authors>
  <commentList>
    <comment ref="D1" authorId="0" shapeId="0">
      <text>
        <r>
          <rPr>
            <sz val="9"/>
            <color indexed="81"/>
            <rFont val="Tahoma"/>
            <family val="2"/>
          </rPr>
          <t xml:space="preserve">Pas Plus de 35 heures
</t>
        </r>
      </text>
    </comment>
    <comment ref="E1" authorId="0" shapeId="0">
      <text>
        <r>
          <rPr>
            <b/>
            <sz val="9"/>
            <color indexed="81"/>
            <rFont val="Tahoma"/>
            <family val="2"/>
          </rPr>
          <t>Au moins 35 heures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0" shapeId="0">
      <text>
        <r>
          <rPr>
            <sz val="9"/>
            <color indexed="81"/>
            <rFont val="Tahoma"/>
            <family val="2"/>
          </rPr>
          <t xml:space="preserve">Au moins égal au nombre d'heures mini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P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T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U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V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X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Y4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bernard esnault</author>
  </authors>
  <commentList>
    <comment ref="D1" authorId="0" shapeId="0">
      <text>
        <r>
          <rPr>
            <sz val="9"/>
            <color indexed="81"/>
            <rFont val="Tahoma"/>
            <family val="2"/>
          </rPr>
          <t xml:space="preserve">Pas Plus de 35 heures
</t>
        </r>
      </text>
    </comment>
    <comment ref="E1" authorId="0" shapeId="0">
      <text>
        <r>
          <rPr>
            <b/>
            <sz val="9"/>
            <color indexed="81"/>
            <rFont val="Tahoma"/>
            <family val="2"/>
          </rPr>
          <t>Au moins 35 heures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0" shapeId="0">
      <text>
        <r>
          <rPr>
            <sz val="9"/>
            <color indexed="81"/>
            <rFont val="Tahoma"/>
            <family val="2"/>
          </rPr>
          <t xml:space="preserve">Au moins égal au nombre d'heures mini
</t>
        </r>
      </text>
    </comment>
    <comment ref="J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P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T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U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V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X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Y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Z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A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B5" authorId="0" shapeId="0">
      <text>
        <r>
          <rPr>
            <b/>
            <sz val="9"/>
            <color indexed="81"/>
            <rFont val="Tahoma"/>
            <family val="2"/>
          </rPr>
          <t>Au moins 1 cours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<sst xmlns="http://schemas.openxmlformats.org/spreadsheetml/2006/main" count="200" uniqueCount="129">
  <si>
    <t>Nom</t>
  </si>
  <si>
    <t>Prénom</t>
  </si>
  <si>
    <t>DateNaissance</t>
  </si>
  <si>
    <t>DateIncription</t>
  </si>
  <si>
    <t>DateCode</t>
  </si>
  <si>
    <t>DatePermi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</si>
  <si>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</si>
  <si>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</si>
  <si>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</si>
  <si>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</si>
  <si>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</si>
  <si>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</si>
  <si>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</si>
  <si>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</si>
  <si>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</si>
  <si>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</si>
  <si>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</si>
  <si>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</si>
  <si>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</si>
  <si>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</si>
  <si>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</si>
  <si>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</si>
  <si>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</si>
  <si>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</si>
  <si>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</si>
  <si>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</si>
  <si>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V</t>
  </si>
  <si>
    <t>WW</t>
  </si>
  <si>
    <t>X</t>
  </si>
  <si>
    <t>Y</t>
  </si>
  <si>
    <t>Z</t>
  </si>
  <si>
    <t xml:space="preserve">N </t>
  </si>
  <si>
    <t>W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</si>
  <si>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</si>
  <si>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</si>
  <si>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</si>
  <si>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</si>
  <si>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</si>
  <si>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</si>
  <si>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</si>
  <si>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</si>
  <si>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</si>
  <si>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</si>
  <si>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</si>
  <si>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</si>
  <si>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</si>
  <si>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</si>
  <si>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</si>
  <si>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</si>
  <si>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</si>
  <si>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</si>
  <si>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</si>
  <si>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</si>
  <si>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</si>
  <si>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</si>
  <si>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XX</t>
  </si>
  <si>
    <t>YY</t>
  </si>
  <si>
    <t>ZZ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</si>
  <si>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</si>
  <si>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</si>
  <si>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</si>
  <si>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</si>
  <si>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</si>
  <si>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</si>
  <si>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</si>
  <si>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</si>
  <si>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</si>
  <si>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</si>
  <si>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</si>
  <si>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</si>
  <si>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</si>
  <si>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</si>
  <si>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</si>
  <si>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</si>
  <si>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</si>
  <si>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</si>
  <si>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</si>
  <si>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</si>
  <si>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</si>
  <si>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</si>
  <si>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</si>
  <si>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</si>
  <si>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</si>
  <si>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</si>
  <si>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</si>
  <si>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</si>
  <si>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</si>
  <si>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</si>
  <si>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</si>
  <si>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</si>
  <si>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</si>
  <si>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</si>
  <si>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</si>
  <si>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</si>
  <si>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</si>
  <si>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</si>
  <si>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</si>
  <si>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Index</t>
  </si>
  <si>
    <t>Lundi</t>
  </si>
  <si>
    <t>Mardi</t>
  </si>
  <si>
    <t>Mercredi</t>
  </si>
  <si>
    <t>Jeudi</t>
  </si>
  <si>
    <t>Vendredi</t>
  </si>
  <si>
    <t xml:space="preserve">n </t>
  </si>
  <si>
    <t>o</t>
  </si>
  <si>
    <t>p</t>
  </si>
  <si>
    <t>q</t>
  </si>
  <si>
    <t>r</t>
  </si>
  <si>
    <t>s</t>
  </si>
  <si>
    <t>t</t>
  </si>
  <si>
    <t>u</t>
  </si>
  <si>
    <t>NbHMax</t>
  </si>
  <si>
    <t>NbHMin</t>
  </si>
  <si>
    <t>aa</t>
  </si>
  <si>
    <t>bb</t>
  </si>
  <si>
    <t>cc</t>
  </si>
  <si>
    <t>dd</t>
  </si>
  <si>
    <t>ee</t>
  </si>
  <si>
    <t>ff</t>
  </si>
  <si>
    <t>Debut</t>
  </si>
  <si>
    <t>Fin</t>
  </si>
  <si>
    <t>Nombre</t>
  </si>
  <si>
    <t>de</t>
  </si>
  <si>
    <t>Dispo</t>
  </si>
  <si>
    <t>Nb Cours</t>
  </si>
  <si>
    <t>ResteImperatif</t>
  </si>
  <si>
    <t>ResteOption</t>
  </si>
  <si>
    <t>Occ/libre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</si>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</sst>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 mmm\ yyyy"/>
  </numFmts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2" tint="-9.9948118533890809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7">
    <xf numFmtId="0" fontId="0" fillId="0" borderId="0" xfId="0"/>
    <xf numFmtId="1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/>
    <xf numFmtId="20" fontId="0" fillId="3" borderId="1" xfId="0" applyNumberFormat="1" applyFill="1" applyBorder="1"/>
    <xf numFmtId="20" fontId="0" fillId="3" borderId="2" xfId="0" applyNumberFormat="1" applyFill="1" applyBorder="1"/>
    <xf numFmtId="0" fontId="1" fillId="2" borderId="3" xfId="1" applyNumberFormat="1" applyBorder="1"/>
    <xf numFmtId="0" fontId="4" fillId="0" borderId="0" xfId="0" applyFont="1"/>
    <xf numFmtId="1" fontId="4" fillId="0" borderId="0" xfId="0" applyNumberFormat="1" applyFont="1"/>
    <xf numFmtId="1" fontId="4" fillId="3" borderId="0" xfId="0" applyNumberFormat="1" applyFont="1" applyFill="1" applyBorder="1"/>
    <xf numFmtId="0" fontId="5" fillId="0" borderId="0" xfId="0" applyFont="1"/>
    <xf numFmtId="1" fontId="5" fillId="0" borderId="0" xfId="0" applyNumberFormat="1" applyFont="1"/>
    <xf numFmtId="20" fontId="5" fillId="3" borderId="1" xfId="0" applyNumberFormat="1" applyFont="1" applyFill="1" applyBorder="1"/>
    <xf numFmtId="20" fontId="5" fillId="3" borderId="2" xfId="0" applyNumberFormat="1" applyFont="1" applyFill="1" applyBorder="1"/>
    <xf numFmtId="0" fontId="0" fillId="0" borderId="0" xfId="0" applyAlignment="1">
      <alignment horizontal="center"/>
    </xf>
  </cellXfs>
  <cellStyles count="2">
    <cellStyle name="Normal" xfId="0" builtinId="0"/>
    <cellStyle name="Satisfaisant" xfId="1" builtinId="26"/>
  </cellStyles>
  <dxfs count="30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"/>
  <sheetViews>
    <sheetView workbookViewId="0">
      <selection activeCell="A28" sqref="A28:D34"/>
    </sheetView>
  </sheetViews>
  <sheetFormatPr baseColWidth="10" defaultRowHeight="15" x14ac:dyDescent="0.25"/>
  <cols>
    <col min="4" max="4" width="14" style="2" bestFit="1" customWidth="1"/>
    <col min="5" max="5" width="12.28515625" customWidth="1"/>
  </cols>
  <sheetData>
    <row r="1" spans="1:7" x14ac:dyDescent="0.25">
      <c r="A1" t="s">
        <v>97</v>
      </c>
      <c r="B1" t="s">
        <v>0</v>
      </c>
      <c r="C1" t="s">
        <v>1</v>
      </c>
      <c r="D1" s="2" t="s">
        <v>2</v>
      </c>
      <c r="E1" t="s">
        <v>3</v>
      </c>
      <c r="F1" t="s">
        <v>4</v>
      </c>
      <c r="G1" t="s">
        <v>5</v>
      </c>
    </row>
    <row r="2" spans="1:7" x14ac:dyDescent="0.25">
      <c r="A2">
        <f>ROW()-1</f>
        <v>1</v>
      </c>
      <c r="B2" t="s">
        <v>6</v>
      </c>
      <c r="C2" t="str">
        <f>+LOWER(B2)</f>
        <v>a</v>
      </c>
      <c r="D2" s="2">
        <v>40626</v>
      </c>
    </row>
    <row r="3" spans="1:7" x14ac:dyDescent="0.25">
      <c r="A3">
        <f t="shared" ref="A3:A66" si="0">ROW()-1</f>
        <v>2</v>
      </c>
      <c r="B3" t="s">
        <v>7</v>
      </c>
      <c r="C3" t="str">
        <f t="shared" ref="C3:C66" si="1">+LOWER(B3)</f>
        <v>b</v>
      </c>
      <c r="D3" s="2">
        <v>38264</v>
      </c>
    </row>
    <row r="4" spans="1:7" x14ac:dyDescent="0.25">
      <c r="A4">
        <f t="shared" si="0"/>
        <v>3</v>
      </c>
      <c r="B4" t="s">
        <v>8</v>
      </c>
      <c r="C4" t="str">
        <f t="shared" si="1"/>
        <v>c</v>
      </c>
      <c r="D4" s="2">
        <v>37331</v>
      </c>
    </row>
    <row r="5" spans="1:7" x14ac:dyDescent="0.25">
      <c r="A5">
        <f t="shared" si="0"/>
        <v>4</v>
      </c>
      <c r="B5" t="s">
        <v>9</v>
      </c>
      <c r="C5" t="str">
        <f t="shared" si="1"/>
        <v>d</v>
      </c>
      <c r="D5" s="2">
        <v>35057</v>
      </c>
    </row>
    <row r="6" spans="1:7" x14ac:dyDescent="0.25">
      <c r="A6">
        <f t="shared" si="0"/>
        <v>5</v>
      </c>
      <c r="B6" t="s">
        <v>10</v>
      </c>
      <c r="C6" t="str">
        <f t="shared" si="1"/>
        <v>e</v>
      </c>
      <c r="D6" s="2">
        <v>37154</v>
      </c>
    </row>
    <row r="7" spans="1:7" x14ac:dyDescent="0.25">
      <c r="A7">
        <f t="shared" si="0"/>
        <v>6</v>
      </c>
      <c r="B7" t="s">
        <v>11</v>
      </c>
      <c r="C7" t="str">
        <f t="shared" si="1"/>
        <v>f</v>
      </c>
      <c r="D7" s="2">
        <v>35501</v>
      </c>
    </row>
    <row r="8" spans="1:7" x14ac:dyDescent="0.25">
      <c r="A8">
        <f t="shared" si="0"/>
        <v>7</v>
      </c>
      <c r="B8" t="s">
        <v>12</v>
      </c>
      <c r="C8" t="str">
        <f t="shared" si="1"/>
        <v>g</v>
      </c>
      <c r="D8" s="2">
        <v>34949</v>
      </c>
    </row>
    <row r="9" spans="1:7" x14ac:dyDescent="0.25">
      <c r="A9">
        <f t="shared" si="0"/>
        <v>8</v>
      </c>
      <c r="B9" t="s">
        <v>13</v>
      </c>
      <c r="C9" t="str">
        <f t="shared" si="1"/>
        <v>h</v>
      </c>
      <c r="D9" s="2">
        <v>41897</v>
      </c>
    </row>
    <row r="10" spans="1:7" x14ac:dyDescent="0.25">
      <c r="A10">
        <f t="shared" si="0"/>
        <v>9</v>
      </c>
      <c r="B10" t="s">
        <v>14</v>
      </c>
      <c r="C10" t="str">
        <f t="shared" si="1"/>
        <v>i</v>
      </c>
      <c r="D10" s="2">
        <v>39755</v>
      </c>
    </row>
    <row r="11" spans="1:7" x14ac:dyDescent="0.25">
      <c r="A11">
        <f t="shared" si="0"/>
        <v>10</v>
      </c>
      <c r="B11" t="s">
        <v>15</v>
      </c>
      <c r="C11" t="str">
        <f t="shared" si="1"/>
        <v>j</v>
      </c>
      <c r="D11" s="2">
        <v>40547</v>
      </c>
    </row>
    <row r="12" spans="1:7" x14ac:dyDescent="0.25">
      <c r="A12">
        <f t="shared" si="0"/>
        <v>11</v>
      </c>
      <c r="B12" t="s">
        <v>16</v>
      </c>
      <c r="C12" t="str">
        <f t="shared" si="1"/>
        <v>k</v>
      </c>
      <c r="D12" s="2">
        <v>41643</v>
      </c>
    </row>
    <row r="13" spans="1:7" x14ac:dyDescent="0.25">
      <c r="A13">
        <f t="shared" si="0"/>
        <v>12</v>
      </c>
      <c r="B13" t="s">
        <v>17</v>
      </c>
      <c r="C13" t="str">
        <f t="shared" si="1"/>
        <v>l</v>
      </c>
      <c r="D13" s="2">
        <v>34979</v>
      </c>
    </row>
    <row r="14" spans="1:7" x14ac:dyDescent="0.25">
      <c r="A14">
        <f t="shared" si="0"/>
        <v>13</v>
      </c>
      <c r="B14" t="s">
        <v>18</v>
      </c>
      <c r="C14" t="str">
        <f t="shared" si="1"/>
        <v>m</v>
      </c>
      <c r="D14" s="2">
        <v>39112</v>
      </c>
    </row>
    <row r="15" spans="1:7" x14ac:dyDescent="0.25">
      <c r="A15">
        <f t="shared" si="0"/>
        <v>14</v>
      </c>
      <c r="B15" t="s">
        <v>31</v>
      </c>
      <c r="C15" t="str">
        <f t="shared" si="1"/>
        <v xml:space="preserve">n </v>
      </c>
      <c r="D15" s="2">
        <v>36858</v>
      </c>
    </row>
    <row r="16" spans="1:7" x14ac:dyDescent="0.25">
      <c r="A16">
        <f t="shared" si="0"/>
        <v>15</v>
      </c>
      <c r="B16" t="s">
        <v>19</v>
      </c>
      <c r="C16" t="str">
        <f t="shared" si="1"/>
        <v>o</v>
      </c>
      <c r="D16" s="2">
        <v>39187</v>
      </c>
    </row>
    <row r="17" spans="1:4" x14ac:dyDescent="0.25">
      <c r="A17">
        <f t="shared" si="0"/>
        <v>16</v>
      </c>
      <c r="B17" t="s">
        <v>20</v>
      </c>
      <c r="C17" t="str">
        <f t="shared" si="1"/>
        <v>p</v>
      </c>
      <c r="D17" s="2">
        <v>40392</v>
      </c>
    </row>
    <row r="18" spans="1:4" x14ac:dyDescent="0.25">
      <c r="A18">
        <f t="shared" si="0"/>
        <v>17</v>
      </c>
      <c r="B18" t="s">
        <v>21</v>
      </c>
      <c r="C18" t="str">
        <f t="shared" si="1"/>
        <v>q</v>
      </c>
      <c r="D18" s="2">
        <v>37791</v>
      </c>
    </row>
    <row r="19" spans="1:4" x14ac:dyDescent="0.25">
      <c r="A19">
        <f t="shared" si="0"/>
        <v>18</v>
      </c>
      <c r="B19" t="s">
        <v>22</v>
      </c>
      <c r="C19" t="str">
        <f t="shared" si="1"/>
        <v>r</v>
      </c>
      <c r="D19" s="2">
        <v>40544</v>
      </c>
    </row>
    <row r="20" spans="1:4" x14ac:dyDescent="0.25">
      <c r="A20">
        <f t="shared" si="0"/>
        <v>19</v>
      </c>
      <c r="B20" t="s">
        <v>23</v>
      </c>
      <c r="C20" t="str">
        <f t="shared" si="1"/>
        <v>s</v>
      </c>
      <c r="D20" s="2">
        <v>41065</v>
      </c>
    </row>
    <row r="21" spans="1:4" x14ac:dyDescent="0.25">
      <c r="A21">
        <f t="shared" si="0"/>
        <v>20</v>
      </c>
      <c r="B21" t="s">
        <v>24</v>
      </c>
      <c r="C21" t="str">
        <f t="shared" si="1"/>
        <v>t</v>
      </c>
      <c r="D21" s="2">
        <v>36018</v>
      </c>
    </row>
    <row r="22" spans="1:4" x14ac:dyDescent="0.25">
      <c r="A22">
        <f t="shared" si="0"/>
        <v>21</v>
      </c>
      <c r="B22" t="s">
        <v>25</v>
      </c>
      <c r="C22" t="str">
        <f t="shared" si="1"/>
        <v>u</v>
      </c>
      <c r="D22" s="2">
        <v>39844</v>
      </c>
    </row>
    <row r="23" spans="1:4" x14ac:dyDescent="0.25">
      <c r="A23">
        <f t="shared" si="0"/>
        <v>22</v>
      </c>
      <c r="B23" t="s">
        <v>26</v>
      </c>
      <c r="C23" t="str">
        <f t="shared" si="1"/>
        <v>v</v>
      </c>
      <c r="D23" s="2">
        <v>40678</v>
      </c>
    </row>
    <row r="24" spans="1:4" x14ac:dyDescent="0.25">
      <c r="A24">
        <f t="shared" si="0"/>
        <v>23</v>
      </c>
      <c r="B24" t="s">
        <v>32</v>
      </c>
      <c r="C24" t="str">
        <f t="shared" si="1"/>
        <v>w</v>
      </c>
      <c r="D24" s="2">
        <v>40928</v>
      </c>
    </row>
    <row r="25" spans="1:4" x14ac:dyDescent="0.25">
      <c r="A25">
        <f t="shared" si="0"/>
        <v>24</v>
      </c>
      <c r="B25" t="s">
        <v>28</v>
      </c>
      <c r="C25" t="str">
        <f t="shared" si="1"/>
        <v>x</v>
      </c>
      <c r="D25" s="2">
        <v>39828</v>
      </c>
    </row>
    <row r="26" spans="1:4" x14ac:dyDescent="0.25">
      <c r="A26">
        <f t="shared" si="0"/>
        <v>25</v>
      </c>
      <c r="B26" t="s">
        <v>29</v>
      </c>
      <c r="C26" t="str">
        <f t="shared" si="1"/>
        <v>y</v>
      </c>
      <c r="D26" s="2">
        <v>40421</v>
      </c>
    </row>
    <row r="27" spans="1:4" x14ac:dyDescent="0.25">
      <c r="A27">
        <f t="shared" si="0"/>
        <v>26</v>
      </c>
      <c r="B27" t="s">
        <v>30</v>
      </c>
      <c r="C27" t="str">
        <f t="shared" si="1"/>
        <v>z</v>
      </c>
      <c r="D27" s="2">
        <v>38957</v>
      </c>
    </row>
    <row r="28" spans="1:4" x14ac:dyDescent="0.25">
      <c r="A28">
        <f t="shared" si="0"/>
        <v>27</v>
      </c>
      <c r="B28" t="s">
        <v>33</v>
      </c>
      <c r="C28" t="str">
        <f t="shared" si="1"/>
        <v>aa</v>
      </c>
      <c r="D28" s="2">
        <v>40445</v>
      </c>
    </row>
    <row r="29" spans="1:4" x14ac:dyDescent="0.25">
      <c r="A29">
        <f t="shared" si="0"/>
        <v>28</v>
      </c>
      <c r="B29" t="s">
        <v>34</v>
      </c>
      <c r="C29" t="str">
        <f t="shared" si="1"/>
        <v>bb</v>
      </c>
      <c r="D29" s="2">
        <v>39922</v>
      </c>
    </row>
    <row r="30" spans="1:4" x14ac:dyDescent="0.25">
      <c r="A30">
        <f t="shared" si="0"/>
        <v>29</v>
      </c>
      <c r="B30" t="s">
        <v>35</v>
      </c>
      <c r="C30" t="str">
        <f t="shared" si="1"/>
        <v>cc</v>
      </c>
      <c r="D30" s="2">
        <v>36756</v>
      </c>
    </row>
    <row r="31" spans="1:4" x14ac:dyDescent="0.25">
      <c r="A31">
        <f t="shared" si="0"/>
        <v>30</v>
      </c>
      <c r="B31" t="s">
        <v>36</v>
      </c>
      <c r="C31" t="str">
        <f t="shared" si="1"/>
        <v>dd</v>
      </c>
      <c r="D31" s="2">
        <v>42568</v>
      </c>
    </row>
    <row r="32" spans="1:4" x14ac:dyDescent="0.25">
      <c r="A32">
        <f t="shared" si="0"/>
        <v>31</v>
      </c>
      <c r="B32" t="s">
        <v>37</v>
      </c>
      <c r="C32" t="str">
        <f t="shared" si="1"/>
        <v>ee</v>
      </c>
      <c r="D32" s="2">
        <v>35878</v>
      </c>
    </row>
    <row r="33" spans="1:4" x14ac:dyDescent="0.25">
      <c r="A33">
        <f t="shared" si="0"/>
        <v>32</v>
      </c>
      <c r="B33" t="s">
        <v>38</v>
      </c>
      <c r="C33" t="str">
        <f t="shared" si="1"/>
        <v>ff</v>
      </c>
      <c r="D33" s="2">
        <v>36560</v>
      </c>
    </row>
    <row r="34" spans="1:4" x14ac:dyDescent="0.25">
      <c r="A34">
        <f t="shared" si="0"/>
        <v>33</v>
      </c>
      <c r="B34" t="s">
        <v>39</v>
      </c>
      <c r="C34" t="str">
        <f t="shared" si="1"/>
        <v>gg</v>
      </c>
      <c r="D34" s="2">
        <v>41464</v>
      </c>
    </row>
    <row r="35" spans="1:4" x14ac:dyDescent="0.25">
      <c r="A35">
        <f t="shared" si="0"/>
        <v>34</v>
      </c>
      <c r="B35" t="s">
        <v>40</v>
      </c>
      <c r="C35" t="str">
        <f t="shared" si="1"/>
        <v>hh</v>
      </c>
      <c r="D35" s="2">
        <v>36604</v>
      </c>
    </row>
    <row r="36" spans="1:4" x14ac:dyDescent="0.25">
      <c r="A36">
        <f t="shared" si="0"/>
        <v>35</v>
      </c>
      <c r="B36" t="s">
        <v>41</v>
      </c>
      <c r="C36" t="str">
        <f t="shared" si="1"/>
        <v>ii</v>
      </c>
      <c r="D36" s="2">
        <v>36561</v>
      </c>
    </row>
    <row r="37" spans="1:4" x14ac:dyDescent="0.25">
      <c r="A37">
        <f t="shared" si="0"/>
        <v>36</v>
      </c>
      <c r="B37" t="s">
        <v>42</v>
      </c>
      <c r="C37" t="str">
        <f t="shared" si="1"/>
        <v>jj</v>
      </c>
      <c r="D37" s="2">
        <v>39096</v>
      </c>
    </row>
    <row r="38" spans="1:4" x14ac:dyDescent="0.25">
      <c r="A38">
        <f t="shared" si="0"/>
        <v>37</v>
      </c>
      <c r="B38" t="s">
        <v>43</v>
      </c>
      <c r="C38" t="str">
        <f t="shared" si="1"/>
        <v>kk</v>
      </c>
      <c r="D38" s="2">
        <v>41557</v>
      </c>
    </row>
    <row r="39" spans="1:4" x14ac:dyDescent="0.25">
      <c r="A39">
        <f t="shared" si="0"/>
        <v>38</v>
      </c>
      <c r="B39" t="s">
        <v>44</v>
      </c>
      <c r="C39" t="str">
        <f t="shared" si="1"/>
        <v>ll</v>
      </c>
      <c r="D39" s="2">
        <v>37033</v>
      </c>
    </row>
    <row r="40" spans="1:4" x14ac:dyDescent="0.25">
      <c r="A40">
        <f t="shared" si="0"/>
        <v>39</v>
      </c>
      <c r="B40" t="s">
        <v>45</v>
      </c>
      <c r="C40" t="str">
        <f t="shared" si="1"/>
        <v>mm</v>
      </c>
      <c r="D40" s="2">
        <v>34986</v>
      </c>
    </row>
    <row r="41" spans="1:4" x14ac:dyDescent="0.25">
      <c r="A41">
        <f t="shared" si="0"/>
        <v>40</v>
      </c>
      <c r="B41" t="s">
        <v>46</v>
      </c>
      <c r="C41" t="str">
        <f t="shared" si="1"/>
        <v>nn</v>
      </c>
      <c r="D41" s="2">
        <v>40058</v>
      </c>
    </row>
    <row r="42" spans="1:4" x14ac:dyDescent="0.25">
      <c r="A42">
        <f t="shared" si="0"/>
        <v>41</v>
      </c>
      <c r="B42" t="s">
        <v>47</v>
      </c>
      <c r="C42" t="str">
        <f t="shared" si="1"/>
        <v>oo</v>
      </c>
      <c r="D42" s="2">
        <v>41602</v>
      </c>
    </row>
    <row r="43" spans="1:4" x14ac:dyDescent="0.25">
      <c r="A43">
        <f t="shared" si="0"/>
        <v>42</v>
      </c>
      <c r="B43" t="s">
        <v>48</v>
      </c>
      <c r="C43" t="str">
        <f t="shared" si="1"/>
        <v>pp</v>
      </c>
      <c r="D43" s="2">
        <v>39948</v>
      </c>
    </row>
    <row r="44" spans="1:4" x14ac:dyDescent="0.25">
      <c r="A44">
        <f t="shared" si="0"/>
        <v>43</v>
      </c>
      <c r="B44" t="s">
        <v>49</v>
      </c>
      <c r="C44" t="str">
        <f t="shared" si="1"/>
        <v>qq</v>
      </c>
      <c r="D44" s="2">
        <v>40719</v>
      </c>
    </row>
    <row r="45" spans="1:4" x14ac:dyDescent="0.25">
      <c r="A45">
        <f t="shared" si="0"/>
        <v>44</v>
      </c>
      <c r="B45" t="s">
        <v>50</v>
      </c>
      <c r="C45" t="str">
        <f t="shared" si="1"/>
        <v>rr</v>
      </c>
      <c r="D45" s="2">
        <v>36350</v>
      </c>
    </row>
    <row r="46" spans="1:4" x14ac:dyDescent="0.25">
      <c r="A46">
        <f t="shared" si="0"/>
        <v>45</v>
      </c>
      <c r="B46" t="s">
        <v>51</v>
      </c>
      <c r="C46" t="str">
        <f t="shared" si="1"/>
        <v>ss</v>
      </c>
      <c r="D46" s="2">
        <v>41908</v>
      </c>
    </row>
    <row r="47" spans="1:4" x14ac:dyDescent="0.25">
      <c r="A47">
        <f t="shared" si="0"/>
        <v>46</v>
      </c>
      <c r="B47" t="s">
        <v>52</v>
      </c>
      <c r="C47" t="str">
        <f t="shared" si="1"/>
        <v>tt</v>
      </c>
      <c r="D47" s="2">
        <v>38150</v>
      </c>
    </row>
    <row r="48" spans="1:4" x14ac:dyDescent="0.25">
      <c r="A48">
        <f t="shared" si="0"/>
        <v>47</v>
      </c>
      <c r="B48" t="s">
        <v>53</v>
      </c>
      <c r="C48" t="str">
        <f t="shared" si="1"/>
        <v>uu</v>
      </c>
      <c r="D48" s="2">
        <v>37129</v>
      </c>
    </row>
    <row r="49" spans="1:4" x14ac:dyDescent="0.25">
      <c r="A49">
        <f t="shared" si="0"/>
        <v>48</v>
      </c>
      <c r="B49" t="s">
        <v>54</v>
      </c>
      <c r="C49" t="str">
        <f t="shared" si="1"/>
        <v>vv</v>
      </c>
      <c r="D49" s="2">
        <v>35087</v>
      </c>
    </row>
    <row r="50" spans="1:4" x14ac:dyDescent="0.25">
      <c r="A50">
        <f t="shared" si="0"/>
        <v>49</v>
      </c>
      <c r="B50" t="s">
        <v>27</v>
      </c>
      <c r="C50" t="str">
        <f t="shared" si="1"/>
        <v>ww</v>
      </c>
      <c r="D50" s="2">
        <v>39840</v>
      </c>
    </row>
    <row r="51" spans="1:4" x14ac:dyDescent="0.25">
      <c r="A51">
        <f t="shared" si="0"/>
        <v>50</v>
      </c>
      <c r="B51" t="s">
        <v>55</v>
      </c>
      <c r="C51" t="str">
        <f t="shared" si="1"/>
        <v>xx</v>
      </c>
      <c r="D51" s="2">
        <v>39350</v>
      </c>
    </row>
    <row r="52" spans="1:4" x14ac:dyDescent="0.25">
      <c r="A52">
        <f t="shared" si="0"/>
        <v>51</v>
      </c>
      <c r="B52" t="s">
        <v>56</v>
      </c>
      <c r="C52" t="str">
        <f t="shared" si="1"/>
        <v>yy</v>
      </c>
      <c r="D52" s="2">
        <v>41745</v>
      </c>
    </row>
    <row r="53" spans="1:4" x14ac:dyDescent="0.25">
      <c r="A53">
        <f t="shared" si="0"/>
        <v>52</v>
      </c>
      <c r="B53" t="s">
        <v>57</v>
      </c>
      <c r="C53" t="str">
        <f t="shared" si="1"/>
        <v>zz</v>
      </c>
      <c r="D53" s="2">
        <v>36680</v>
      </c>
    </row>
    <row r="54" spans="1:4" x14ac:dyDescent="0.25">
      <c r="A54">
        <f t="shared" si="0"/>
        <v>53</v>
      </c>
      <c r="B54" t="s">
        <v>58</v>
      </c>
      <c r="C54" t="str">
        <f t="shared" si="1"/>
        <v>ab</v>
      </c>
      <c r="D54" s="2">
        <v>39017</v>
      </c>
    </row>
    <row r="55" spans="1:4" x14ac:dyDescent="0.25">
      <c r="A55">
        <f t="shared" si="0"/>
        <v>54</v>
      </c>
      <c r="B55" t="s">
        <v>59</v>
      </c>
      <c r="C55" t="str">
        <f t="shared" si="1"/>
        <v>ac</v>
      </c>
      <c r="D55" s="2">
        <v>35207</v>
      </c>
    </row>
    <row r="56" spans="1:4" x14ac:dyDescent="0.25">
      <c r="A56">
        <f t="shared" si="0"/>
        <v>55</v>
      </c>
      <c r="B56" t="s">
        <v>60</v>
      </c>
      <c r="C56" t="str">
        <f t="shared" si="1"/>
        <v>ad</v>
      </c>
      <c r="D56" s="2">
        <v>35226</v>
      </c>
    </row>
    <row r="57" spans="1:4" x14ac:dyDescent="0.25">
      <c r="A57">
        <f t="shared" si="0"/>
        <v>56</v>
      </c>
      <c r="B57" t="s">
        <v>61</v>
      </c>
      <c r="C57" t="str">
        <f t="shared" si="1"/>
        <v>ae</v>
      </c>
      <c r="D57" s="2">
        <v>37974</v>
      </c>
    </row>
    <row r="58" spans="1:4" x14ac:dyDescent="0.25">
      <c r="A58">
        <f t="shared" si="0"/>
        <v>57</v>
      </c>
      <c r="B58" t="s">
        <v>62</v>
      </c>
      <c r="C58" t="str">
        <f t="shared" si="1"/>
        <v>af</v>
      </c>
      <c r="D58" s="2">
        <v>41672</v>
      </c>
    </row>
    <row r="59" spans="1:4" x14ac:dyDescent="0.25">
      <c r="A59">
        <f t="shared" si="0"/>
        <v>58</v>
      </c>
      <c r="B59" t="s">
        <v>63</v>
      </c>
      <c r="C59" t="str">
        <f t="shared" si="1"/>
        <v>ag</v>
      </c>
      <c r="D59" s="2">
        <v>37556</v>
      </c>
    </row>
    <row r="60" spans="1:4" x14ac:dyDescent="0.25">
      <c r="A60">
        <f t="shared" si="0"/>
        <v>59</v>
      </c>
      <c r="B60" t="s">
        <v>64</v>
      </c>
      <c r="C60" t="str">
        <f t="shared" si="1"/>
        <v>ah</v>
      </c>
      <c r="D60" s="2">
        <v>37944</v>
      </c>
    </row>
    <row r="61" spans="1:4" x14ac:dyDescent="0.25">
      <c r="A61">
        <f t="shared" si="0"/>
        <v>60</v>
      </c>
      <c r="B61" t="s">
        <v>65</v>
      </c>
      <c r="C61" t="str">
        <f t="shared" si="1"/>
        <v>ai</v>
      </c>
      <c r="D61" s="2">
        <v>39594</v>
      </c>
    </row>
    <row r="62" spans="1:4" x14ac:dyDescent="0.25">
      <c r="A62">
        <f t="shared" si="0"/>
        <v>61</v>
      </c>
      <c r="B62" t="s">
        <v>66</v>
      </c>
      <c r="C62" t="str">
        <f t="shared" si="1"/>
        <v>aj</v>
      </c>
      <c r="D62" s="2">
        <v>36208</v>
      </c>
    </row>
    <row r="63" spans="1:4" x14ac:dyDescent="0.25">
      <c r="A63">
        <f t="shared" si="0"/>
        <v>62</v>
      </c>
      <c r="B63" t="s">
        <v>67</v>
      </c>
      <c r="C63" t="str">
        <f t="shared" si="1"/>
        <v>ak</v>
      </c>
      <c r="D63" s="2">
        <v>42353</v>
      </c>
    </row>
    <row r="64" spans="1:4" x14ac:dyDescent="0.25">
      <c r="A64">
        <f t="shared" si="0"/>
        <v>63</v>
      </c>
      <c r="B64" t="s">
        <v>68</v>
      </c>
      <c r="C64" t="str">
        <f t="shared" si="1"/>
        <v>al</v>
      </c>
      <c r="D64" s="2">
        <v>41193</v>
      </c>
    </row>
    <row r="65" spans="1:4" x14ac:dyDescent="0.25">
      <c r="A65">
        <f t="shared" si="0"/>
        <v>64</v>
      </c>
      <c r="B65" t="s">
        <v>69</v>
      </c>
      <c r="C65" t="str">
        <f t="shared" si="1"/>
        <v>am</v>
      </c>
      <c r="D65" s="2">
        <v>38936</v>
      </c>
    </row>
    <row r="66" spans="1:4" x14ac:dyDescent="0.25">
      <c r="A66">
        <f t="shared" si="0"/>
        <v>65</v>
      </c>
      <c r="B66" t="s">
        <v>70</v>
      </c>
      <c r="C66" t="str">
        <f t="shared" si="1"/>
        <v>an</v>
      </c>
      <c r="D66" s="2">
        <v>40610</v>
      </c>
    </row>
    <row r="67" spans="1:4" x14ac:dyDescent="0.25">
      <c r="A67">
        <f t="shared" ref="A67:A93" si="2">ROW()-1</f>
        <v>66</v>
      </c>
      <c r="B67" t="s">
        <v>71</v>
      </c>
      <c r="C67" t="str">
        <f t="shared" ref="C67:C93" si="3">+LOWER(B67)</f>
        <v>ao</v>
      </c>
      <c r="D67" s="2">
        <v>38969</v>
      </c>
    </row>
    <row r="68" spans="1:4" x14ac:dyDescent="0.25">
      <c r="A68">
        <f t="shared" si="2"/>
        <v>67</v>
      </c>
      <c r="B68" t="s">
        <v>72</v>
      </c>
      <c r="C68" t="str">
        <f t="shared" si="3"/>
        <v>ap</v>
      </c>
      <c r="D68" s="2">
        <v>36283</v>
      </c>
    </row>
    <row r="69" spans="1:4" x14ac:dyDescent="0.25">
      <c r="A69">
        <f t="shared" si="2"/>
        <v>68</v>
      </c>
      <c r="B69" t="s">
        <v>73</v>
      </c>
      <c r="C69" t="str">
        <f t="shared" si="3"/>
        <v>aq</v>
      </c>
      <c r="D69" s="2">
        <v>42000</v>
      </c>
    </row>
    <row r="70" spans="1:4" x14ac:dyDescent="0.25">
      <c r="A70">
        <f t="shared" si="2"/>
        <v>69</v>
      </c>
      <c r="B70" t="s">
        <v>74</v>
      </c>
      <c r="C70" t="str">
        <f t="shared" si="3"/>
        <v>ar</v>
      </c>
      <c r="D70" s="2">
        <v>39904</v>
      </c>
    </row>
    <row r="71" spans="1:4" x14ac:dyDescent="0.25">
      <c r="A71">
        <f t="shared" si="2"/>
        <v>70</v>
      </c>
      <c r="B71" t="s">
        <v>75</v>
      </c>
      <c r="C71" t="str">
        <f t="shared" si="3"/>
        <v>as</v>
      </c>
      <c r="D71" s="2">
        <v>41956</v>
      </c>
    </row>
    <row r="72" spans="1:4" x14ac:dyDescent="0.25">
      <c r="A72">
        <f t="shared" si="2"/>
        <v>71</v>
      </c>
      <c r="B72" t="s">
        <v>76</v>
      </c>
      <c r="C72" t="str">
        <f t="shared" si="3"/>
        <v>at</v>
      </c>
      <c r="D72" s="2">
        <v>35959</v>
      </c>
    </row>
    <row r="73" spans="1:4" x14ac:dyDescent="0.25">
      <c r="A73">
        <f t="shared" si="2"/>
        <v>72</v>
      </c>
      <c r="B73" t="s">
        <v>77</v>
      </c>
      <c r="C73" t="str">
        <f t="shared" si="3"/>
        <v>au</v>
      </c>
      <c r="D73" s="2">
        <v>36035</v>
      </c>
    </row>
    <row r="74" spans="1:4" x14ac:dyDescent="0.25">
      <c r="A74">
        <f t="shared" si="2"/>
        <v>73</v>
      </c>
      <c r="B74" t="s">
        <v>78</v>
      </c>
      <c r="C74" t="str">
        <f t="shared" si="3"/>
        <v>av</v>
      </c>
      <c r="D74" s="2">
        <v>35901</v>
      </c>
    </row>
    <row r="75" spans="1:4" x14ac:dyDescent="0.25">
      <c r="A75">
        <f t="shared" si="2"/>
        <v>74</v>
      </c>
      <c r="B75" t="s">
        <v>79</v>
      </c>
      <c r="C75" t="str">
        <f t="shared" si="3"/>
        <v>aw</v>
      </c>
      <c r="D75" s="2">
        <v>41365</v>
      </c>
    </row>
    <row r="76" spans="1:4" x14ac:dyDescent="0.25">
      <c r="A76">
        <f t="shared" si="2"/>
        <v>75</v>
      </c>
      <c r="B76" t="s">
        <v>80</v>
      </c>
      <c r="C76" t="str">
        <f t="shared" si="3"/>
        <v>ax</v>
      </c>
      <c r="D76" s="2">
        <v>40153</v>
      </c>
    </row>
    <row r="77" spans="1:4" x14ac:dyDescent="0.25">
      <c r="A77">
        <f t="shared" si="2"/>
        <v>76</v>
      </c>
      <c r="B77" t="s">
        <v>81</v>
      </c>
      <c r="C77" t="str">
        <f t="shared" si="3"/>
        <v>ay</v>
      </c>
      <c r="D77" s="2">
        <v>37606</v>
      </c>
    </row>
    <row r="78" spans="1:4" x14ac:dyDescent="0.25">
      <c r="A78">
        <f t="shared" si="2"/>
        <v>77</v>
      </c>
      <c r="B78" t="s">
        <v>82</v>
      </c>
      <c r="C78" t="str">
        <f t="shared" si="3"/>
        <v>az</v>
      </c>
      <c r="D78" s="2">
        <v>39872</v>
      </c>
    </row>
    <row r="79" spans="1:4" x14ac:dyDescent="0.25">
      <c r="A79">
        <f t="shared" si="2"/>
        <v>78</v>
      </c>
      <c r="B79" t="s">
        <v>83</v>
      </c>
      <c r="C79" t="str">
        <f t="shared" si="3"/>
        <v>ba</v>
      </c>
      <c r="D79" s="2">
        <v>39469</v>
      </c>
    </row>
    <row r="80" spans="1:4" x14ac:dyDescent="0.25">
      <c r="A80">
        <f t="shared" si="2"/>
        <v>79</v>
      </c>
      <c r="B80" t="s">
        <v>34</v>
      </c>
      <c r="C80" t="str">
        <f t="shared" si="3"/>
        <v>bb</v>
      </c>
      <c r="D80" s="2">
        <v>37670</v>
      </c>
    </row>
    <row r="81" spans="1:4" x14ac:dyDescent="0.25">
      <c r="A81">
        <f t="shared" si="2"/>
        <v>80</v>
      </c>
      <c r="B81" t="s">
        <v>84</v>
      </c>
      <c r="C81" t="str">
        <f t="shared" si="3"/>
        <v>bc</v>
      </c>
      <c r="D81" s="2">
        <v>39474</v>
      </c>
    </row>
    <row r="82" spans="1:4" x14ac:dyDescent="0.25">
      <c r="A82">
        <f t="shared" si="2"/>
        <v>81</v>
      </c>
      <c r="B82" t="s">
        <v>85</v>
      </c>
      <c r="C82" t="str">
        <f t="shared" si="3"/>
        <v>bd</v>
      </c>
      <c r="D82" s="2">
        <v>39665</v>
      </c>
    </row>
    <row r="83" spans="1:4" x14ac:dyDescent="0.25">
      <c r="A83">
        <f t="shared" si="2"/>
        <v>82</v>
      </c>
      <c r="B83" t="s">
        <v>86</v>
      </c>
      <c r="C83" t="str">
        <f t="shared" si="3"/>
        <v>be</v>
      </c>
      <c r="D83" s="2">
        <v>38406</v>
      </c>
    </row>
    <row r="84" spans="1:4" x14ac:dyDescent="0.25">
      <c r="A84">
        <f t="shared" si="2"/>
        <v>83</v>
      </c>
      <c r="B84" t="s">
        <v>87</v>
      </c>
      <c r="C84" t="str">
        <f t="shared" si="3"/>
        <v>bf</v>
      </c>
      <c r="D84" s="2">
        <v>42029</v>
      </c>
    </row>
    <row r="85" spans="1:4" x14ac:dyDescent="0.25">
      <c r="A85">
        <f t="shared" si="2"/>
        <v>84</v>
      </c>
      <c r="B85" t="s">
        <v>88</v>
      </c>
      <c r="C85" t="str">
        <f t="shared" si="3"/>
        <v>bg</v>
      </c>
      <c r="D85" s="2">
        <v>35904</v>
      </c>
    </row>
    <row r="86" spans="1:4" x14ac:dyDescent="0.25">
      <c r="A86">
        <f t="shared" si="2"/>
        <v>85</v>
      </c>
      <c r="B86" t="s">
        <v>89</v>
      </c>
      <c r="C86" t="str">
        <f t="shared" si="3"/>
        <v>bh</v>
      </c>
      <c r="D86" s="2">
        <v>40714</v>
      </c>
    </row>
    <row r="87" spans="1:4" x14ac:dyDescent="0.25">
      <c r="A87">
        <f t="shared" si="2"/>
        <v>86</v>
      </c>
      <c r="B87" t="s">
        <v>90</v>
      </c>
      <c r="C87" t="str">
        <f t="shared" si="3"/>
        <v>bi</v>
      </c>
      <c r="D87" s="2">
        <v>37832</v>
      </c>
    </row>
    <row r="88" spans="1:4" x14ac:dyDescent="0.25">
      <c r="A88">
        <f t="shared" si="2"/>
        <v>87</v>
      </c>
      <c r="B88" t="s">
        <v>91</v>
      </c>
      <c r="C88" t="str">
        <f t="shared" si="3"/>
        <v>bj</v>
      </c>
      <c r="D88" s="2">
        <v>35757</v>
      </c>
    </row>
    <row r="89" spans="1:4" x14ac:dyDescent="0.25">
      <c r="A89">
        <f t="shared" si="2"/>
        <v>88</v>
      </c>
      <c r="B89" t="s">
        <v>92</v>
      </c>
      <c r="C89" t="str">
        <f t="shared" si="3"/>
        <v>bk</v>
      </c>
      <c r="D89" s="2">
        <v>35163</v>
      </c>
    </row>
    <row r="90" spans="1:4" x14ac:dyDescent="0.25">
      <c r="A90">
        <f t="shared" si="2"/>
        <v>89</v>
      </c>
      <c r="B90" t="s">
        <v>93</v>
      </c>
      <c r="C90" t="str">
        <f t="shared" si="3"/>
        <v>bl</v>
      </c>
      <c r="D90" s="2">
        <v>41788</v>
      </c>
    </row>
    <row r="91" spans="1:4" x14ac:dyDescent="0.25">
      <c r="A91">
        <f t="shared" si="2"/>
        <v>90</v>
      </c>
      <c r="B91" t="s">
        <v>94</v>
      </c>
      <c r="C91" t="str">
        <f t="shared" si="3"/>
        <v>bm</v>
      </c>
      <c r="D91" s="2">
        <v>39341</v>
      </c>
    </row>
    <row r="92" spans="1:4" x14ac:dyDescent="0.25">
      <c r="A92">
        <f t="shared" si="2"/>
        <v>91</v>
      </c>
      <c r="B92" t="s">
        <v>95</v>
      </c>
      <c r="C92" t="str">
        <f t="shared" si="3"/>
        <v>bn</v>
      </c>
      <c r="D92" s="2">
        <v>38764</v>
      </c>
    </row>
    <row r="93" spans="1:4" x14ac:dyDescent="0.25">
      <c r="A93">
        <f t="shared" si="2"/>
        <v>92</v>
      </c>
      <c r="B93" t="s">
        <v>96</v>
      </c>
      <c r="C93" t="str">
        <f t="shared" si="3"/>
        <v>bo</v>
      </c>
      <c r="D93" s="2">
        <v>40421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Y28"/>
  <sheetViews>
    <sheetView zoomScale="80" zoomScaleNormal="80" workbookViewId="0">
      <selection activeCell="E4" sqref="A1:AY23"/>
    </sheetView>
  </sheetViews>
  <sheetFormatPr baseColWidth="10" defaultRowHeight="15" x14ac:dyDescent="0.25"/>
  <cols>
    <col min="1" max="1" width="6" bestFit="1" customWidth="1"/>
    <col min="2" max="2" width="5.28515625" bestFit="1" customWidth="1"/>
    <col min="3" max="3" width="8" bestFit="1" customWidth="1"/>
    <col min="4" max="4" width="8.28515625" style="1" bestFit="1" customWidth="1"/>
    <col min="5" max="5" width="8.5703125" style="1" bestFit="1" customWidth="1"/>
    <col min="6" max="6" width="8.5703125" style="1" customWidth="1"/>
    <col min="7" max="51" width="5.7109375" customWidth="1"/>
  </cols>
  <sheetData>
    <row r="1" spans="1:51" x14ac:dyDescent="0.25">
      <c r="A1" t="s">
        <v>97</v>
      </c>
      <c r="B1" t="s">
        <v>0</v>
      </c>
      <c r="C1" t="s">
        <v>1</v>
      </c>
      <c r="D1" s="1" t="s">
        <v>112</v>
      </c>
      <c r="E1" s="1" t="s">
        <v>111</v>
      </c>
      <c r="F1" s="1" t="s">
        <v>121</v>
      </c>
      <c r="G1" s="16" t="s">
        <v>98</v>
      </c>
      <c r="H1" s="16"/>
      <c r="I1" s="16"/>
      <c r="J1" s="16"/>
      <c r="K1" s="16"/>
      <c r="L1" s="16"/>
      <c r="M1" s="16"/>
      <c r="N1" s="16"/>
      <c r="O1" s="16"/>
      <c r="P1" s="16" t="s">
        <v>99</v>
      </c>
      <c r="Q1" s="16"/>
      <c r="R1" s="16"/>
      <c r="S1" s="16"/>
      <c r="T1" s="16"/>
      <c r="U1" s="16"/>
      <c r="V1" s="16"/>
      <c r="W1" s="3"/>
      <c r="X1" s="3"/>
      <c r="Y1" s="16" t="s">
        <v>100</v>
      </c>
      <c r="Z1" s="16"/>
      <c r="AA1" s="16"/>
      <c r="AB1" s="16"/>
      <c r="AC1" s="16"/>
      <c r="AD1" s="16"/>
      <c r="AE1" s="16"/>
      <c r="AF1" s="16"/>
      <c r="AG1" s="16"/>
      <c r="AH1" s="16" t="s">
        <v>101</v>
      </c>
      <c r="AI1" s="16"/>
      <c r="AJ1" s="16"/>
      <c r="AK1" s="16"/>
      <c r="AL1" s="16"/>
      <c r="AM1" s="16"/>
      <c r="AN1" s="16"/>
      <c r="AO1" s="16"/>
      <c r="AP1" s="16"/>
      <c r="AQ1" s="16" t="s">
        <v>102</v>
      </c>
      <c r="AR1" s="16"/>
      <c r="AS1" s="16"/>
      <c r="AT1" s="16"/>
      <c r="AU1" s="16"/>
      <c r="AV1" s="16"/>
      <c r="AW1" s="16"/>
      <c r="AX1" s="16"/>
      <c r="AY1" s="16"/>
    </row>
    <row r="2" spans="1:51" x14ac:dyDescent="0.25">
      <c r="E2" s="1" t="s">
        <v>119</v>
      </c>
      <c r="F2" s="1" t="s">
        <v>122</v>
      </c>
      <c r="G2" s="6">
        <v>0.3263888888888889</v>
      </c>
      <c r="H2" s="6">
        <v>0.3611111111111111</v>
      </c>
      <c r="I2" s="6">
        <v>0.39583333333333331</v>
      </c>
      <c r="J2" s="6">
        <v>0.43055555555555558</v>
      </c>
      <c r="K2" s="6">
        <v>0.46527777777777773</v>
      </c>
      <c r="L2" s="6">
        <v>0.5347222222222221</v>
      </c>
      <c r="M2" s="6">
        <v>0.6041666666666663</v>
      </c>
      <c r="N2" s="6">
        <v>0.6388888888888884</v>
      </c>
      <c r="O2" s="6">
        <v>0.70833333333333259</v>
      </c>
      <c r="P2" s="6">
        <v>0.3263888888888889</v>
      </c>
      <c r="Q2" s="6">
        <v>0.3611111111111111</v>
      </c>
      <c r="R2" s="6">
        <v>0.39583333333333331</v>
      </c>
      <c r="S2" s="6">
        <v>0.43055555555555558</v>
      </c>
      <c r="T2" s="6">
        <v>0.46527777777777773</v>
      </c>
      <c r="U2" s="6">
        <v>0.5347222222222221</v>
      </c>
      <c r="V2" s="6">
        <v>0.6041666666666663</v>
      </c>
      <c r="W2" s="6">
        <v>0.6388888888888884</v>
      </c>
      <c r="X2" s="6">
        <v>0.70833333333333259</v>
      </c>
      <c r="Y2" s="6">
        <v>0.3263888888888889</v>
      </c>
      <c r="Z2" s="6">
        <v>0.3611111111111111</v>
      </c>
      <c r="AA2" s="6">
        <v>0.39583333333333331</v>
      </c>
      <c r="AB2" s="6">
        <v>0.43055555555555558</v>
      </c>
      <c r="AC2" s="6">
        <v>0.46527777777777773</v>
      </c>
      <c r="AD2" s="6">
        <v>0.5347222222222221</v>
      </c>
      <c r="AE2" s="6">
        <v>0.6041666666666663</v>
      </c>
      <c r="AF2" s="6">
        <v>0.6388888888888884</v>
      </c>
      <c r="AG2" s="6">
        <v>0.70833333333333259</v>
      </c>
      <c r="AH2" s="6">
        <v>0.3263888888888889</v>
      </c>
      <c r="AI2" s="6">
        <v>0.3611111111111111</v>
      </c>
      <c r="AJ2" s="6">
        <v>0.39583333333333331</v>
      </c>
      <c r="AK2" s="6">
        <v>0.43055555555555558</v>
      </c>
      <c r="AL2" s="6">
        <v>0.46527777777777773</v>
      </c>
      <c r="AM2" s="6">
        <v>0.5347222222222221</v>
      </c>
      <c r="AN2" s="6">
        <v>0.6041666666666663</v>
      </c>
      <c r="AO2" s="6">
        <v>0.6388888888888884</v>
      </c>
      <c r="AP2" s="6">
        <v>0.70833333333333259</v>
      </c>
      <c r="AQ2" s="6">
        <v>0.3263888888888889</v>
      </c>
      <c r="AR2" s="6">
        <v>0.3611111111111111</v>
      </c>
      <c r="AS2" s="6">
        <v>0.39583333333333331</v>
      </c>
      <c r="AT2" s="6">
        <v>0.43055555555555558</v>
      </c>
      <c r="AU2" s="6">
        <v>0.46527777777777773</v>
      </c>
      <c r="AV2" s="6">
        <v>0.5347222222222221</v>
      </c>
      <c r="AW2" s="6">
        <v>0.6041666666666663</v>
      </c>
      <c r="AX2" s="6">
        <v>0.6388888888888884</v>
      </c>
      <c r="AY2" s="6">
        <v>0.70833333333333259</v>
      </c>
    </row>
    <row r="3" spans="1:51" x14ac:dyDescent="0.25">
      <c r="E3" s="1" t="s">
        <v>120</v>
      </c>
      <c r="F3" s="1" t="s">
        <v>123</v>
      </c>
      <c r="G3" s="7">
        <v>0.3611111111111111</v>
      </c>
      <c r="H3" s="7">
        <v>0.39583333333333331</v>
      </c>
      <c r="I3" s="7">
        <v>0.43055555555555558</v>
      </c>
      <c r="J3" s="7">
        <v>0.46527777777777773</v>
      </c>
      <c r="K3" s="7">
        <v>0.49999999999999989</v>
      </c>
      <c r="L3" s="7">
        <v>0.5694444444444442</v>
      </c>
      <c r="M3" s="7">
        <v>0.6388888888888884</v>
      </c>
      <c r="N3" s="7">
        <v>0.67361111111111049</v>
      </c>
      <c r="O3" s="7">
        <v>0.74305555555555469</v>
      </c>
      <c r="P3" s="7">
        <v>0.3611111111111111</v>
      </c>
      <c r="Q3" s="7">
        <v>0.39583333333333331</v>
      </c>
      <c r="R3" s="7">
        <v>0.43055555555555558</v>
      </c>
      <c r="S3" s="7">
        <v>0.46527777777777773</v>
      </c>
      <c r="T3" s="7">
        <v>0.49999999999999989</v>
      </c>
      <c r="U3" s="7">
        <v>0.5694444444444442</v>
      </c>
      <c r="V3" s="7">
        <v>0.6388888888888884</v>
      </c>
      <c r="W3" s="7">
        <v>0.67361111111111049</v>
      </c>
      <c r="X3" s="7">
        <v>0.74305555555555469</v>
      </c>
      <c r="Y3" s="7">
        <v>0.3611111111111111</v>
      </c>
      <c r="Z3" s="7">
        <v>0.39583333333333331</v>
      </c>
      <c r="AA3" s="7">
        <v>0.43055555555555558</v>
      </c>
      <c r="AB3" s="7">
        <v>0.46527777777777773</v>
      </c>
      <c r="AC3" s="7">
        <v>0.49999999999999989</v>
      </c>
      <c r="AD3" s="7">
        <v>0.5694444444444442</v>
      </c>
      <c r="AE3" s="7">
        <v>0.6388888888888884</v>
      </c>
      <c r="AF3" s="7">
        <v>0.67361111111111049</v>
      </c>
      <c r="AG3" s="7">
        <v>0.74305555555555469</v>
      </c>
      <c r="AH3" s="7">
        <v>0.3611111111111111</v>
      </c>
      <c r="AI3" s="7">
        <v>0.39583333333333331</v>
      </c>
      <c r="AJ3" s="7">
        <v>0.43055555555555558</v>
      </c>
      <c r="AK3" s="7">
        <v>0.46527777777777773</v>
      </c>
      <c r="AL3" s="7">
        <v>0.49999999999999989</v>
      </c>
      <c r="AM3" s="7">
        <v>0.5694444444444442</v>
      </c>
      <c r="AN3" s="7">
        <v>0.6388888888888884</v>
      </c>
      <c r="AO3" s="7">
        <v>0.67361111111111049</v>
      </c>
      <c r="AP3" s="7">
        <v>0.74305555555555469</v>
      </c>
      <c r="AQ3" s="7">
        <v>0.3611111111111111</v>
      </c>
      <c r="AR3" s="7">
        <v>0.39583333333333331</v>
      </c>
      <c r="AS3" s="7">
        <v>0.43055555555555558</v>
      </c>
      <c r="AT3" s="7">
        <v>0.46527777777777773</v>
      </c>
      <c r="AU3" s="7">
        <v>0.49999999999999989</v>
      </c>
      <c r="AV3" s="7">
        <v>0.5694444444444442</v>
      </c>
      <c r="AW3" s="7">
        <v>0.6388888888888884</v>
      </c>
      <c r="AX3" s="7">
        <v>0.67361111111111049</v>
      </c>
      <c r="AY3" s="7">
        <v>0.74305555555555469</v>
      </c>
    </row>
    <row r="4" spans="1:51" x14ac:dyDescent="0.25">
      <c r="D4" s="8">
        <f>SUM(D5:D34)</f>
        <v>24</v>
      </c>
      <c r="E4" s="8">
        <f>SUM(E5:E34)</f>
        <v>40</v>
      </c>
      <c r="F4" s="8">
        <f>SUM(F5:F34)</f>
        <v>451</v>
      </c>
      <c r="G4" s="8">
        <f>SUM(G5:G34)</f>
        <v>11</v>
      </c>
      <c r="H4" s="8">
        <f t="shared" ref="H4:AY4" si="0">SUM(H5:H34)</f>
        <v>12</v>
      </c>
      <c r="I4" s="8">
        <f t="shared" si="0"/>
        <v>12</v>
      </c>
      <c r="J4" s="8">
        <f t="shared" si="0"/>
        <v>8</v>
      </c>
      <c r="K4" s="8">
        <f t="shared" si="0"/>
        <v>12</v>
      </c>
      <c r="L4" s="8">
        <f t="shared" si="0"/>
        <v>12</v>
      </c>
      <c r="M4" s="8">
        <f t="shared" si="0"/>
        <v>11</v>
      </c>
      <c r="N4" s="8">
        <f t="shared" si="0"/>
        <v>10</v>
      </c>
      <c r="O4" s="8">
        <f t="shared" si="0"/>
        <v>10</v>
      </c>
      <c r="P4" s="8">
        <f t="shared" si="0"/>
        <v>7</v>
      </c>
      <c r="Q4" s="8">
        <f t="shared" si="0"/>
        <v>3</v>
      </c>
      <c r="R4" s="8">
        <f t="shared" si="0"/>
        <v>12</v>
      </c>
      <c r="S4" s="8">
        <f t="shared" si="0"/>
        <v>7</v>
      </c>
      <c r="T4" s="8">
        <f t="shared" si="0"/>
        <v>12</v>
      </c>
      <c r="U4" s="8">
        <f t="shared" si="0"/>
        <v>11</v>
      </c>
      <c r="V4" s="8">
        <f t="shared" si="0"/>
        <v>12</v>
      </c>
      <c r="W4" s="8">
        <f t="shared" si="0"/>
        <v>11</v>
      </c>
      <c r="X4" s="8">
        <f t="shared" si="0"/>
        <v>12</v>
      </c>
      <c r="Y4" s="8">
        <f t="shared" si="0"/>
        <v>12</v>
      </c>
      <c r="Z4" s="8">
        <f t="shared" si="0"/>
        <v>9</v>
      </c>
      <c r="AA4" s="8">
        <f t="shared" si="0"/>
        <v>15</v>
      </c>
      <c r="AB4" s="8">
        <f t="shared" si="0"/>
        <v>17</v>
      </c>
      <c r="AC4" s="8">
        <f t="shared" si="0"/>
        <v>7</v>
      </c>
      <c r="AD4" s="8">
        <f t="shared" si="0"/>
        <v>13</v>
      </c>
      <c r="AE4" s="8">
        <f t="shared" si="0"/>
        <v>11</v>
      </c>
      <c r="AF4" s="8">
        <f t="shared" si="0"/>
        <v>12</v>
      </c>
      <c r="AG4" s="8">
        <f t="shared" si="0"/>
        <v>9</v>
      </c>
      <c r="AH4" s="8">
        <f t="shared" si="0"/>
        <v>11</v>
      </c>
      <c r="AI4" s="8">
        <f t="shared" si="0"/>
        <v>11</v>
      </c>
      <c r="AJ4" s="8">
        <f t="shared" si="0"/>
        <v>7</v>
      </c>
      <c r="AK4" s="8">
        <f t="shared" si="0"/>
        <v>2</v>
      </c>
      <c r="AL4" s="8">
        <f t="shared" si="0"/>
        <v>6</v>
      </c>
      <c r="AM4" s="8">
        <f t="shared" si="0"/>
        <v>8</v>
      </c>
      <c r="AN4" s="8">
        <f t="shared" si="0"/>
        <v>8</v>
      </c>
      <c r="AO4" s="8">
        <f t="shared" si="0"/>
        <v>12</v>
      </c>
      <c r="AP4" s="8">
        <f t="shared" si="0"/>
        <v>12</v>
      </c>
      <c r="AQ4" s="8">
        <f t="shared" si="0"/>
        <v>12</v>
      </c>
      <c r="AR4" s="8">
        <f t="shared" si="0"/>
        <v>18</v>
      </c>
      <c r="AS4" s="8">
        <f t="shared" si="0"/>
        <v>8</v>
      </c>
      <c r="AT4" s="8">
        <f t="shared" si="0"/>
        <v>8</v>
      </c>
      <c r="AU4" s="8">
        <f t="shared" si="0"/>
        <v>14</v>
      </c>
      <c r="AV4" s="8">
        <f t="shared" si="0"/>
        <v>6</v>
      </c>
      <c r="AW4" s="8">
        <f t="shared" si="0"/>
        <v>7</v>
      </c>
      <c r="AX4" s="8">
        <f t="shared" si="0"/>
        <v>4</v>
      </c>
      <c r="AY4" s="8">
        <f t="shared" si="0"/>
        <v>7</v>
      </c>
    </row>
    <row r="5" spans="1:51" x14ac:dyDescent="0.25">
      <c r="A5">
        <v>1</v>
      </c>
      <c r="B5" t="s">
        <v>6</v>
      </c>
      <c r="C5" t="str">
        <f>+LOWER(B5)</f>
        <v>a</v>
      </c>
      <c r="D5" s="1">
        <v>1</v>
      </c>
      <c r="E5" s="1">
        <v>2</v>
      </c>
      <c r="F5" s="1">
        <f>SUM(G5:AY5)</f>
        <v>15</v>
      </c>
      <c r="G5">
        <v>1</v>
      </c>
      <c r="M5">
        <v>1</v>
      </c>
      <c r="R5">
        <v>1</v>
      </c>
      <c r="S5">
        <v>1</v>
      </c>
      <c r="T5">
        <v>1</v>
      </c>
      <c r="U5">
        <v>1</v>
      </c>
      <c r="V5">
        <v>1</v>
      </c>
      <c r="AB5">
        <v>1</v>
      </c>
      <c r="AD5">
        <v>1</v>
      </c>
      <c r="AE5">
        <v>1</v>
      </c>
      <c r="AJ5">
        <v>1</v>
      </c>
      <c r="AM5">
        <v>1</v>
      </c>
      <c r="AO5">
        <v>1</v>
      </c>
      <c r="AR5">
        <v>1</v>
      </c>
      <c r="AU5">
        <v>1</v>
      </c>
    </row>
    <row r="6" spans="1:51" x14ac:dyDescent="0.25">
      <c r="A6">
        <v>2</v>
      </c>
      <c r="B6" t="s">
        <v>7</v>
      </c>
      <c r="C6" t="str">
        <f t="shared" ref="C6:C9" si="1">+LOWER(B6)</f>
        <v>b</v>
      </c>
      <c r="D6" s="1">
        <v>2</v>
      </c>
      <c r="E6" s="1">
        <v>3</v>
      </c>
      <c r="F6" s="1">
        <f t="shared" ref="F6:F23" si="2">SUM(G6:AY6)</f>
        <v>19</v>
      </c>
      <c r="G6">
        <v>1</v>
      </c>
      <c r="H6">
        <v>1</v>
      </c>
      <c r="I6">
        <v>1</v>
      </c>
      <c r="K6">
        <v>1</v>
      </c>
      <c r="L6">
        <v>1</v>
      </c>
      <c r="M6">
        <v>1</v>
      </c>
      <c r="R6">
        <v>1</v>
      </c>
      <c r="X6">
        <v>1</v>
      </c>
      <c r="Y6">
        <v>1</v>
      </c>
      <c r="Z6">
        <v>1</v>
      </c>
      <c r="AA6">
        <v>1</v>
      </c>
      <c r="AB6">
        <v>1</v>
      </c>
      <c r="AE6">
        <v>1</v>
      </c>
      <c r="AF6">
        <v>1</v>
      </c>
      <c r="AN6">
        <v>1</v>
      </c>
      <c r="AP6">
        <v>1</v>
      </c>
      <c r="AQ6">
        <v>1</v>
      </c>
      <c r="AR6">
        <v>1</v>
      </c>
      <c r="AS6">
        <v>1</v>
      </c>
    </row>
    <row r="7" spans="1:51" x14ac:dyDescent="0.25">
      <c r="A7">
        <v>3</v>
      </c>
      <c r="B7" t="s">
        <v>8</v>
      </c>
      <c r="C7" t="str">
        <f t="shared" si="1"/>
        <v>c</v>
      </c>
      <c r="D7" s="1">
        <v>1</v>
      </c>
      <c r="E7" s="1">
        <v>3</v>
      </c>
      <c r="F7" s="1">
        <f t="shared" si="2"/>
        <v>29</v>
      </c>
      <c r="H7">
        <v>1</v>
      </c>
      <c r="I7">
        <v>1</v>
      </c>
      <c r="J7">
        <v>1</v>
      </c>
      <c r="K7">
        <v>1</v>
      </c>
      <c r="L7">
        <v>1</v>
      </c>
      <c r="N7">
        <v>1</v>
      </c>
      <c r="O7">
        <v>1</v>
      </c>
      <c r="T7">
        <v>1</v>
      </c>
      <c r="U7">
        <v>1</v>
      </c>
      <c r="V7">
        <v>1</v>
      </c>
      <c r="W7">
        <v>1</v>
      </c>
      <c r="X7">
        <v>1</v>
      </c>
      <c r="Y7">
        <v>1</v>
      </c>
      <c r="Z7">
        <v>1</v>
      </c>
      <c r="AA7">
        <v>1</v>
      </c>
      <c r="AB7">
        <v>1</v>
      </c>
      <c r="AC7">
        <v>1</v>
      </c>
      <c r="AD7">
        <v>1</v>
      </c>
      <c r="AF7">
        <v>1</v>
      </c>
      <c r="AG7">
        <v>1</v>
      </c>
      <c r="AH7">
        <v>1</v>
      </c>
      <c r="AI7">
        <v>1</v>
      </c>
      <c r="AL7">
        <v>1</v>
      </c>
      <c r="AO7">
        <v>1</v>
      </c>
      <c r="AP7">
        <v>1</v>
      </c>
      <c r="AQ7">
        <v>1</v>
      </c>
      <c r="AR7">
        <v>1</v>
      </c>
      <c r="AT7">
        <v>1</v>
      </c>
      <c r="AU7">
        <v>1</v>
      </c>
    </row>
    <row r="8" spans="1:51" x14ac:dyDescent="0.25">
      <c r="A8">
        <v>4</v>
      </c>
      <c r="B8" t="s">
        <v>9</v>
      </c>
      <c r="C8" t="str">
        <f t="shared" si="1"/>
        <v>d</v>
      </c>
      <c r="D8" s="1">
        <v>1</v>
      </c>
      <c r="E8" s="1">
        <v>1</v>
      </c>
      <c r="F8" s="1">
        <f t="shared" si="2"/>
        <v>23</v>
      </c>
      <c r="G8">
        <v>1</v>
      </c>
      <c r="M8">
        <v>1</v>
      </c>
      <c r="N8">
        <v>1</v>
      </c>
      <c r="O8">
        <v>1</v>
      </c>
      <c r="P8">
        <v>1</v>
      </c>
      <c r="Q8">
        <v>1</v>
      </c>
      <c r="R8">
        <v>1</v>
      </c>
      <c r="W8">
        <v>1</v>
      </c>
      <c r="AA8">
        <v>1</v>
      </c>
      <c r="AB8">
        <v>1</v>
      </c>
      <c r="AC8">
        <v>1</v>
      </c>
      <c r="AD8">
        <v>1</v>
      </c>
      <c r="AE8">
        <v>1</v>
      </c>
      <c r="AG8">
        <v>1</v>
      </c>
      <c r="AH8">
        <v>1</v>
      </c>
      <c r="AI8">
        <v>1</v>
      </c>
      <c r="AO8">
        <v>1</v>
      </c>
      <c r="AP8">
        <v>1</v>
      </c>
      <c r="AQ8">
        <v>1</v>
      </c>
      <c r="AR8">
        <v>1</v>
      </c>
      <c r="AU8">
        <v>1</v>
      </c>
      <c r="AV8">
        <v>1</v>
      </c>
      <c r="AW8">
        <v>1</v>
      </c>
    </row>
    <row r="9" spans="1:51" x14ac:dyDescent="0.25">
      <c r="A9">
        <v>5</v>
      </c>
      <c r="B9" t="s">
        <v>10</v>
      </c>
      <c r="C9" t="str">
        <f t="shared" si="1"/>
        <v>e</v>
      </c>
      <c r="D9" s="1">
        <v>2</v>
      </c>
      <c r="E9" s="1">
        <v>4</v>
      </c>
      <c r="F9" s="1">
        <f t="shared" si="2"/>
        <v>28</v>
      </c>
      <c r="H9">
        <v>1</v>
      </c>
      <c r="I9">
        <v>1</v>
      </c>
      <c r="J9">
        <v>1</v>
      </c>
      <c r="K9">
        <v>1</v>
      </c>
      <c r="L9">
        <v>1</v>
      </c>
      <c r="N9">
        <v>1</v>
      </c>
      <c r="O9">
        <v>1</v>
      </c>
      <c r="P9">
        <v>1</v>
      </c>
      <c r="S9">
        <v>1</v>
      </c>
      <c r="T9">
        <v>1</v>
      </c>
      <c r="U9">
        <v>1</v>
      </c>
      <c r="V9">
        <v>1</v>
      </c>
      <c r="X9">
        <v>1</v>
      </c>
      <c r="Y9">
        <v>1</v>
      </c>
      <c r="Z9">
        <v>1</v>
      </c>
      <c r="AA9">
        <v>1</v>
      </c>
      <c r="AB9">
        <v>1</v>
      </c>
      <c r="AF9">
        <v>1</v>
      </c>
      <c r="AH9">
        <v>1</v>
      </c>
      <c r="AI9">
        <v>1</v>
      </c>
      <c r="AJ9">
        <v>1</v>
      </c>
      <c r="AK9">
        <v>1</v>
      </c>
      <c r="AL9">
        <v>1</v>
      </c>
      <c r="AM9">
        <v>1</v>
      </c>
      <c r="AR9">
        <v>1</v>
      </c>
      <c r="AV9">
        <v>1</v>
      </c>
      <c r="AW9">
        <v>1</v>
      </c>
      <c r="AX9">
        <v>1</v>
      </c>
    </row>
    <row r="10" spans="1:51" x14ac:dyDescent="0.25">
      <c r="A10">
        <v>14</v>
      </c>
      <c r="B10" t="s">
        <v>31</v>
      </c>
      <c r="C10" t="s">
        <v>103</v>
      </c>
      <c r="D10" s="1">
        <v>1</v>
      </c>
      <c r="E10" s="1">
        <v>2</v>
      </c>
      <c r="F10" s="1">
        <f t="shared" si="2"/>
        <v>19</v>
      </c>
      <c r="G10">
        <v>1</v>
      </c>
      <c r="M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1</v>
      </c>
      <c r="AB10">
        <v>1</v>
      </c>
      <c r="AD10">
        <v>1</v>
      </c>
      <c r="AE10">
        <v>1</v>
      </c>
      <c r="AJ10">
        <v>1</v>
      </c>
      <c r="AM10">
        <v>1</v>
      </c>
      <c r="AN10">
        <v>1</v>
      </c>
      <c r="AO10">
        <v>1</v>
      </c>
      <c r="AR10">
        <v>1</v>
      </c>
      <c r="AS10">
        <v>1</v>
      </c>
      <c r="AU10">
        <v>1</v>
      </c>
      <c r="AY10">
        <v>1</v>
      </c>
    </row>
    <row r="11" spans="1:51" x14ac:dyDescent="0.25">
      <c r="A11">
        <v>15</v>
      </c>
      <c r="B11" t="s">
        <v>19</v>
      </c>
      <c r="C11" t="s">
        <v>104</v>
      </c>
      <c r="D11" s="1">
        <v>1</v>
      </c>
      <c r="E11" s="1">
        <v>1</v>
      </c>
      <c r="F11" s="1">
        <f t="shared" si="2"/>
        <v>22</v>
      </c>
      <c r="G11">
        <v>1</v>
      </c>
      <c r="H11">
        <v>1</v>
      </c>
      <c r="I11">
        <v>1</v>
      </c>
      <c r="K11">
        <v>1</v>
      </c>
      <c r="L11">
        <v>1</v>
      </c>
      <c r="M11">
        <v>1</v>
      </c>
      <c r="R11">
        <v>1</v>
      </c>
      <c r="X11">
        <v>1</v>
      </c>
      <c r="Y11">
        <v>1</v>
      </c>
      <c r="AA11">
        <v>1</v>
      </c>
      <c r="AB11">
        <v>1</v>
      </c>
      <c r="AD11">
        <v>1</v>
      </c>
      <c r="AE11">
        <v>1</v>
      </c>
      <c r="AF11">
        <v>1</v>
      </c>
      <c r="AN11">
        <v>1</v>
      </c>
      <c r="AP11">
        <v>1</v>
      </c>
      <c r="AQ11">
        <v>1</v>
      </c>
      <c r="AR11">
        <v>1</v>
      </c>
      <c r="AS11">
        <v>1</v>
      </c>
      <c r="AT11">
        <v>1</v>
      </c>
      <c r="AU11">
        <v>1</v>
      </c>
      <c r="AY11">
        <v>1</v>
      </c>
    </row>
    <row r="12" spans="1:51" x14ac:dyDescent="0.25">
      <c r="A12">
        <v>16</v>
      </c>
      <c r="B12" t="s">
        <v>20</v>
      </c>
      <c r="C12" t="s">
        <v>105</v>
      </c>
      <c r="D12" s="1">
        <v>2</v>
      </c>
      <c r="E12" s="1">
        <v>2</v>
      </c>
      <c r="F12" s="1">
        <f t="shared" si="2"/>
        <v>30</v>
      </c>
      <c r="H12">
        <v>1</v>
      </c>
      <c r="I12">
        <v>1</v>
      </c>
      <c r="J12">
        <v>1</v>
      </c>
      <c r="K12">
        <v>1</v>
      </c>
      <c r="L12">
        <v>1</v>
      </c>
      <c r="N12">
        <v>1</v>
      </c>
      <c r="O12">
        <v>1</v>
      </c>
      <c r="T12">
        <v>1</v>
      </c>
      <c r="U12">
        <v>1</v>
      </c>
      <c r="V12">
        <v>1</v>
      </c>
      <c r="W12">
        <v>1</v>
      </c>
      <c r="X12">
        <v>1</v>
      </c>
      <c r="Y12">
        <v>1</v>
      </c>
      <c r="Z12">
        <v>1</v>
      </c>
      <c r="AA12">
        <v>1</v>
      </c>
      <c r="AB12">
        <v>1</v>
      </c>
      <c r="AC12">
        <v>1</v>
      </c>
      <c r="AD12">
        <v>1</v>
      </c>
      <c r="AF12">
        <v>1</v>
      </c>
      <c r="AG12">
        <v>1</v>
      </c>
      <c r="AH12">
        <v>1</v>
      </c>
      <c r="AI12">
        <v>1</v>
      </c>
      <c r="AL12">
        <v>1</v>
      </c>
      <c r="AO12">
        <v>1</v>
      </c>
      <c r="AP12">
        <v>1</v>
      </c>
      <c r="AQ12">
        <v>1</v>
      </c>
      <c r="AR12">
        <v>1</v>
      </c>
      <c r="AT12">
        <v>1</v>
      </c>
      <c r="AU12">
        <v>1</v>
      </c>
      <c r="AY12">
        <v>1</v>
      </c>
    </row>
    <row r="13" spans="1:51" x14ac:dyDescent="0.25">
      <c r="A13">
        <v>17</v>
      </c>
      <c r="B13" t="s">
        <v>21</v>
      </c>
      <c r="C13" t="s">
        <v>106</v>
      </c>
      <c r="D13" s="1">
        <v>1</v>
      </c>
      <c r="E13" s="1">
        <v>1</v>
      </c>
      <c r="F13" s="1">
        <f t="shared" si="2"/>
        <v>19</v>
      </c>
      <c r="G13">
        <v>1</v>
      </c>
      <c r="M13">
        <v>1</v>
      </c>
      <c r="N13">
        <v>1</v>
      </c>
      <c r="O13">
        <v>1</v>
      </c>
      <c r="P13">
        <v>1</v>
      </c>
      <c r="Q13">
        <v>1</v>
      </c>
      <c r="R13">
        <v>1</v>
      </c>
      <c r="W13">
        <v>1</v>
      </c>
      <c r="AA13">
        <v>1</v>
      </c>
      <c r="AG13">
        <v>1</v>
      </c>
      <c r="AH13">
        <v>1</v>
      </c>
      <c r="AI13">
        <v>1</v>
      </c>
      <c r="AO13">
        <v>1</v>
      </c>
      <c r="AP13">
        <v>1</v>
      </c>
      <c r="AQ13">
        <v>1</v>
      </c>
      <c r="AR13">
        <v>1</v>
      </c>
      <c r="AV13">
        <v>1</v>
      </c>
      <c r="AW13">
        <v>1</v>
      </c>
      <c r="AY13">
        <v>1</v>
      </c>
    </row>
    <row r="14" spans="1:51" x14ac:dyDescent="0.25">
      <c r="A14">
        <v>18</v>
      </c>
      <c r="B14" t="s">
        <v>22</v>
      </c>
      <c r="C14" t="s">
        <v>107</v>
      </c>
      <c r="D14" s="1">
        <v>1</v>
      </c>
      <c r="E14" s="1">
        <v>2</v>
      </c>
      <c r="F14" s="1">
        <f t="shared" si="2"/>
        <v>30</v>
      </c>
      <c r="H14">
        <v>1</v>
      </c>
      <c r="I14">
        <v>1</v>
      </c>
      <c r="J14">
        <v>1</v>
      </c>
      <c r="K14">
        <v>1</v>
      </c>
      <c r="L14">
        <v>1</v>
      </c>
      <c r="N14">
        <v>1</v>
      </c>
      <c r="O14">
        <v>1</v>
      </c>
      <c r="P14">
        <v>1</v>
      </c>
      <c r="S14">
        <v>1</v>
      </c>
      <c r="T14">
        <v>1</v>
      </c>
      <c r="U14">
        <v>1</v>
      </c>
      <c r="V14">
        <v>1</v>
      </c>
      <c r="X14">
        <v>1</v>
      </c>
      <c r="Y14">
        <v>1</v>
      </c>
      <c r="Z14">
        <v>1</v>
      </c>
      <c r="AA14">
        <v>1</v>
      </c>
      <c r="AB14">
        <v>1</v>
      </c>
      <c r="AF14">
        <v>1</v>
      </c>
      <c r="AH14">
        <v>1</v>
      </c>
      <c r="AI14">
        <v>1</v>
      </c>
      <c r="AJ14">
        <v>1</v>
      </c>
      <c r="AK14">
        <v>1</v>
      </c>
      <c r="AL14">
        <v>1</v>
      </c>
      <c r="AM14">
        <v>1</v>
      </c>
      <c r="AR14">
        <v>1</v>
      </c>
      <c r="AU14">
        <v>1</v>
      </c>
      <c r="AV14">
        <v>1</v>
      </c>
      <c r="AW14">
        <v>1</v>
      </c>
      <c r="AX14">
        <v>1</v>
      </c>
      <c r="AY14">
        <v>1</v>
      </c>
    </row>
    <row r="15" spans="1:51" x14ac:dyDescent="0.25">
      <c r="A15">
        <v>19</v>
      </c>
      <c r="B15" t="s">
        <v>23</v>
      </c>
      <c r="C15" t="s">
        <v>108</v>
      </c>
      <c r="D15" s="1">
        <v>1</v>
      </c>
      <c r="E15" s="1">
        <v>3</v>
      </c>
      <c r="F15" s="1">
        <f t="shared" si="2"/>
        <v>19</v>
      </c>
      <c r="G15">
        <v>1</v>
      </c>
      <c r="M15">
        <v>1</v>
      </c>
      <c r="R15">
        <v>1</v>
      </c>
      <c r="S15">
        <v>1</v>
      </c>
      <c r="T15">
        <v>1</v>
      </c>
      <c r="U15">
        <v>1</v>
      </c>
      <c r="V15">
        <v>1</v>
      </c>
      <c r="W15">
        <v>1</v>
      </c>
      <c r="AB15">
        <v>1</v>
      </c>
      <c r="AD15">
        <v>1</v>
      </c>
      <c r="AE15">
        <v>1</v>
      </c>
      <c r="AJ15">
        <v>1</v>
      </c>
      <c r="AM15">
        <v>1</v>
      </c>
      <c r="AN15">
        <v>1</v>
      </c>
      <c r="AO15">
        <v>1</v>
      </c>
      <c r="AR15">
        <v>1</v>
      </c>
      <c r="AS15">
        <v>1</v>
      </c>
      <c r="AU15">
        <v>1</v>
      </c>
      <c r="AY15">
        <v>1</v>
      </c>
    </row>
    <row r="16" spans="1:51" x14ac:dyDescent="0.25">
      <c r="A16">
        <v>20</v>
      </c>
      <c r="B16" t="s">
        <v>24</v>
      </c>
      <c r="C16" t="s">
        <v>109</v>
      </c>
      <c r="D16" s="1">
        <v>1</v>
      </c>
      <c r="E16" s="1">
        <v>1</v>
      </c>
      <c r="F16" s="1">
        <f t="shared" si="2"/>
        <v>23</v>
      </c>
      <c r="G16">
        <v>1</v>
      </c>
      <c r="H16">
        <v>1</v>
      </c>
      <c r="I16">
        <v>1</v>
      </c>
      <c r="K16">
        <v>1</v>
      </c>
      <c r="L16">
        <v>1</v>
      </c>
      <c r="M16">
        <v>1</v>
      </c>
      <c r="P16">
        <v>1</v>
      </c>
      <c r="R16">
        <v>1</v>
      </c>
      <c r="X16">
        <v>1</v>
      </c>
      <c r="Y16">
        <v>1</v>
      </c>
      <c r="AA16">
        <v>1</v>
      </c>
      <c r="AB16">
        <v>1</v>
      </c>
      <c r="AD16">
        <v>1</v>
      </c>
      <c r="AE16">
        <v>1</v>
      </c>
      <c r="AF16">
        <v>1</v>
      </c>
      <c r="AM16">
        <v>1</v>
      </c>
      <c r="AN16">
        <v>1</v>
      </c>
      <c r="AP16">
        <v>1</v>
      </c>
      <c r="AQ16">
        <v>1</v>
      </c>
      <c r="AR16">
        <v>1</v>
      </c>
      <c r="AS16">
        <v>1</v>
      </c>
      <c r="AT16">
        <v>1</v>
      </c>
      <c r="AY16">
        <v>1</v>
      </c>
    </row>
    <row r="17" spans="1:50" x14ac:dyDescent="0.25">
      <c r="A17">
        <v>21</v>
      </c>
      <c r="B17" t="s">
        <v>25</v>
      </c>
      <c r="C17" t="s">
        <v>110</v>
      </c>
      <c r="D17" s="1">
        <v>1</v>
      </c>
      <c r="E17" s="1">
        <v>3</v>
      </c>
      <c r="F17" s="1">
        <f t="shared" si="2"/>
        <v>32</v>
      </c>
      <c r="H17">
        <v>1</v>
      </c>
      <c r="I17">
        <v>1</v>
      </c>
      <c r="J17">
        <v>1</v>
      </c>
      <c r="K17">
        <v>1</v>
      </c>
      <c r="L17">
        <v>1</v>
      </c>
      <c r="N17">
        <v>1</v>
      </c>
      <c r="R17">
        <v>1</v>
      </c>
      <c r="T17">
        <v>1</v>
      </c>
      <c r="U17">
        <v>1</v>
      </c>
      <c r="V17">
        <v>1</v>
      </c>
      <c r="W17">
        <v>1</v>
      </c>
      <c r="X17">
        <v>1</v>
      </c>
      <c r="Y17">
        <v>1</v>
      </c>
      <c r="Z17">
        <v>1</v>
      </c>
      <c r="AA17">
        <v>1</v>
      </c>
      <c r="AC17">
        <v>1</v>
      </c>
      <c r="AD17">
        <v>1</v>
      </c>
      <c r="AE17">
        <v>1</v>
      </c>
      <c r="AF17">
        <v>1</v>
      </c>
      <c r="AG17">
        <v>1</v>
      </c>
      <c r="AH17">
        <v>1</v>
      </c>
      <c r="AI17">
        <v>1</v>
      </c>
      <c r="AL17">
        <v>1</v>
      </c>
      <c r="AM17">
        <v>1</v>
      </c>
      <c r="AN17">
        <v>1</v>
      </c>
      <c r="AO17">
        <v>1</v>
      </c>
      <c r="AP17">
        <v>1</v>
      </c>
      <c r="AQ17">
        <v>1</v>
      </c>
      <c r="AR17">
        <v>1</v>
      </c>
      <c r="AS17">
        <v>1</v>
      </c>
      <c r="AT17">
        <v>1</v>
      </c>
      <c r="AU17">
        <v>1</v>
      </c>
    </row>
    <row r="18" spans="1:50" x14ac:dyDescent="0.25">
      <c r="A18">
        <v>27</v>
      </c>
      <c r="B18" t="s">
        <v>33</v>
      </c>
      <c r="C18" t="s">
        <v>113</v>
      </c>
      <c r="D18" s="1">
        <v>1</v>
      </c>
      <c r="E18" s="1">
        <v>2</v>
      </c>
      <c r="F18" s="1">
        <f t="shared" si="2"/>
        <v>26</v>
      </c>
      <c r="H18">
        <v>1</v>
      </c>
      <c r="I18">
        <v>1</v>
      </c>
      <c r="J18">
        <v>1</v>
      </c>
      <c r="K18">
        <v>1</v>
      </c>
      <c r="L18">
        <v>1</v>
      </c>
      <c r="O18">
        <v>1</v>
      </c>
      <c r="T18">
        <v>1</v>
      </c>
      <c r="W18">
        <v>1</v>
      </c>
      <c r="X18">
        <v>1</v>
      </c>
      <c r="Y18">
        <v>1</v>
      </c>
      <c r="AA18">
        <v>1</v>
      </c>
      <c r="AB18">
        <v>1</v>
      </c>
      <c r="AC18">
        <v>1</v>
      </c>
      <c r="AD18">
        <v>1</v>
      </c>
      <c r="AF18">
        <v>1</v>
      </c>
      <c r="AG18">
        <v>1</v>
      </c>
      <c r="AH18">
        <v>1</v>
      </c>
      <c r="AI18">
        <v>1</v>
      </c>
      <c r="AL18">
        <v>1</v>
      </c>
      <c r="AN18">
        <v>1</v>
      </c>
      <c r="AO18">
        <v>1</v>
      </c>
      <c r="AP18">
        <v>1</v>
      </c>
      <c r="AQ18">
        <v>1</v>
      </c>
      <c r="AR18">
        <v>1</v>
      </c>
      <c r="AS18">
        <v>1</v>
      </c>
      <c r="AT18">
        <v>1</v>
      </c>
    </row>
    <row r="19" spans="1:50" x14ac:dyDescent="0.25">
      <c r="A19">
        <v>28</v>
      </c>
      <c r="B19" t="s">
        <v>34</v>
      </c>
      <c r="C19" t="s">
        <v>114</v>
      </c>
      <c r="D19" s="1">
        <v>1</v>
      </c>
      <c r="E19" s="1">
        <v>1</v>
      </c>
      <c r="F19" s="1">
        <f t="shared" si="2"/>
        <v>25</v>
      </c>
      <c r="G19">
        <v>1</v>
      </c>
      <c r="M19">
        <v>1</v>
      </c>
      <c r="N19">
        <v>1</v>
      </c>
      <c r="O19">
        <v>1</v>
      </c>
      <c r="P19">
        <v>1</v>
      </c>
      <c r="Q19">
        <v>1</v>
      </c>
      <c r="R19">
        <v>1</v>
      </c>
      <c r="V19">
        <v>1</v>
      </c>
      <c r="W19">
        <v>1</v>
      </c>
      <c r="AA19">
        <v>1</v>
      </c>
      <c r="AB19">
        <v>1</v>
      </c>
      <c r="AC19">
        <v>1</v>
      </c>
      <c r="AD19">
        <v>1</v>
      </c>
      <c r="AE19">
        <v>1</v>
      </c>
      <c r="AG19">
        <v>1</v>
      </c>
      <c r="AH19">
        <v>1</v>
      </c>
      <c r="AI19">
        <v>1</v>
      </c>
      <c r="AO19">
        <v>1</v>
      </c>
      <c r="AP19">
        <v>1</v>
      </c>
      <c r="AQ19">
        <v>1</v>
      </c>
      <c r="AR19">
        <v>1</v>
      </c>
      <c r="AT19">
        <v>1</v>
      </c>
      <c r="AU19">
        <v>1</v>
      </c>
      <c r="AV19">
        <v>1</v>
      </c>
      <c r="AW19">
        <v>1</v>
      </c>
    </row>
    <row r="20" spans="1:50" x14ac:dyDescent="0.25">
      <c r="A20">
        <v>29</v>
      </c>
      <c r="B20" t="s">
        <v>35</v>
      </c>
      <c r="C20" t="s">
        <v>115</v>
      </c>
      <c r="D20" s="1">
        <v>1</v>
      </c>
      <c r="E20" s="1">
        <v>2</v>
      </c>
      <c r="F20" s="1">
        <f t="shared" si="2"/>
        <v>28</v>
      </c>
      <c r="H20">
        <v>1</v>
      </c>
      <c r="I20">
        <v>1</v>
      </c>
      <c r="J20">
        <v>1</v>
      </c>
      <c r="K20">
        <v>1</v>
      </c>
      <c r="L20">
        <v>1</v>
      </c>
      <c r="N20">
        <v>1</v>
      </c>
      <c r="O20">
        <v>1</v>
      </c>
      <c r="P20">
        <v>1</v>
      </c>
      <c r="S20">
        <v>1</v>
      </c>
      <c r="T20">
        <v>1</v>
      </c>
      <c r="U20">
        <v>1</v>
      </c>
      <c r="V20">
        <v>1</v>
      </c>
      <c r="X20">
        <v>1</v>
      </c>
      <c r="Y20">
        <v>1</v>
      </c>
      <c r="Z20">
        <v>1</v>
      </c>
      <c r="AA20">
        <v>1</v>
      </c>
      <c r="AB20">
        <v>1</v>
      </c>
      <c r="AF20">
        <v>1</v>
      </c>
      <c r="AG20">
        <v>1</v>
      </c>
      <c r="AH20">
        <v>1</v>
      </c>
      <c r="AI20">
        <v>1</v>
      </c>
      <c r="AJ20">
        <v>1</v>
      </c>
      <c r="AM20">
        <v>1</v>
      </c>
      <c r="AR20">
        <v>1</v>
      </c>
      <c r="AU20">
        <v>1</v>
      </c>
      <c r="AV20">
        <v>1</v>
      </c>
      <c r="AW20">
        <v>1</v>
      </c>
      <c r="AX20">
        <v>1</v>
      </c>
    </row>
    <row r="21" spans="1:50" x14ac:dyDescent="0.25">
      <c r="A21">
        <v>30</v>
      </c>
      <c r="B21" t="s">
        <v>36</v>
      </c>
      <c r="C21" t="s">
        <v>116</v>
      </c>
      <c r="D21" s="1">
        <v>2</v>
      </c>
      <c r="E21" s="1">
        <v>3</v>
      </c>
      <c r="F21" s="1">
        <f t="shared" si="2"/>
        <v>17</v>
      </c>
      <c r="G21">
        <v>1</v>
      </c>
      <c r="M21">
        <v>1</v>
      </c>
      <c r="R21">
        <v>1</v>
      </c>
      <c r="S21">
        <v>1</v>
      </c>
      <c r="T21">
        <v>1</v>
      </c>
      <c r="U21">
        <v>1</v>
      </c>
      <c r="V21">
        <v>1</v>
      </c>
      <c r="W21">
        <v>1</v>
      </c>
      <c r="AB21">
        <v>1</v>
      </c>
      <c r="AD21">
        <v>1</v>
      </c>
      <c r="AE21">
        <v>1</v>
      </c>
      <c r="AJ21">
        <v>1</v>
      </c>
      <c r="AN21">
        <v>1</v>
      </c>
      <c r="AO21">
        <v>1</v>
      </c>
      <c r="AR21">
        <v>1</v>
      </c>
      <c r="AS21">
        <v>1</v>
      </c>
      <c r="AU21">
        <v>1</v>
      </c>
    </row>
    <row r="22" spans="1:50" x14ac:dyDescent="0.25">
      <c r="A22">
        <v>31</v>
      </c>
      <c r="B22" t="s">
        <v>37</v>
      </c>
      <c r="C22" t="s">
        <v>117</v>
      </c>
      <c r="D22" s="1">
        <v>1</v>
      </c>
      <c r="E22" s="1">
        <v>1</v>
      </c>
      <c r="F22" s="1">
        <f t="shared" si="2"/>
        <v>21</v>
      </c>
      <c r="G22">
        <v>1</v>
      </c>
      <c r="H22">
        <v>1</v>
      </c>
      <c r="I22">
        <v>1</v>
      </c>
      <c r="K22">
        <v>1</v>
      </c>
      <c r="L22">
        <v>1</v>
      </c>
      <c r="M22">
        <v>1</v>
      </c>
      <c r="R22">
        <v>1</v>
      </c>
      <c r="X22">
        <v>1</v>
      </c>
      <c r="Y22">
        <v>1</v>
      </c>
      <c r="Z22">
        <v>1</v>
      </c>
      <c r="AA22">
        <v>1</v>
      </c>
      <c r="AB22">
        <v>1</v>
      </c>
      <c r="AE22">
        <v>1</v>
      </c>
      <c r="AF22">
        <v>1</v>
      </c>
      <c r="AP22">
        <v>1</v>
      </c>
      <c r="AQ22">
        <v>1</v>
      </c>
      <c r="AR22">
        <v>1</v>
      </c>
      <c r="AT22">
        <v>1</v>
      </c>
      <c r="AU22">
        <v>1</v>
      </c>
      <c r="AW22">
        <v>1</v>
      </c>
      <c r="AX22">
        <v>1</v>
      </c>
    </row>
    <row r="23" spans="1:50" x14ac:dyDescent="0.25">
      <c r="A23">
        <v>32</v>
      </c>
      <c r="B23" t="s">
        <v>38</v>
      </c>
      <c r="C23" t="s">
        <v>118</v>
      </c>
      <c r="D23" s="1">
        <v>2</v>
      </c>
      <c r="E23" s="1">
        <v>3</v>
      </c>
      <c r="F23" s="1">
        <f t="shared" si="2"/>
        <v>26</v>
      </c>
      <c r="H23">
        <v>1</v>
      </c>
      <c r="I23">
        <v>1</v>
      </c>
      <c r="J23">
        <v>1</v>
      </c>
      <c r="K23">
        <v>1</v>
      </c>
      <c r="L23">
        <v>1</v>
      </c>
      <c r="N23">
        <v>1</v>
      </c>
      <c r="O23">
        <v>1</v>
      </c>
      <c r="T23">
        <v>1</v>
      </c>
      <c r="U23">
        <v>1</v>
      </c>
      <c r="V23">
        <v>1</v>
      </c>
      <c r="W23">
        <v>1</v>
      </c>
      <c r="X23">
        <v>1</v>
      </c>
      <c r="Y23">
        <v>1</v>
      </c>
      <c r="Z23">
        <v>1</v>
      </c>
      <c r="AA23">
        <v>1</v>
      </c>
      <c r="AB23">
        <v>1</v>
      </c>
      <c r="AC23">
        <v>1</v>
      </c>
      <c r="AD23">
        <v>1</v>
      </c>
      <c r="AF23">
        <v>1</v>
      </c>
      <c r="AG23">
        <v>1</v>
      </c>
      <c r="AH23">
        <v>1</v>
      </c>
      <c r="AI23">
        <v>1</v>
      </c>
      <c r="AO23">
        <v>1</v>
      </c>
      <c r="AP23">
        <v>1</v>
      </c>
      <c r="AQ23">
        <v>1</v>
      </c>
      <c r="AU23">
        <v>1</v>
      </c>
    </row>
    <row r="26" spans="1:50" x14ac:dyDescent="0.25"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</row>
    <row r="27" spans="1:50" x14ac:dyDescent="0.25"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</row>
    <row r="28" spans="1:50" x14ac:dyDescent="0.25"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</row>
  </sheetData>
  <mergeCells count="5">
    <mergeCell ref="G1:O1"/>
    <mergeCell ref="P1:V1"/>
    <mergeCell ref="Y1:AG1"/>
    <mergeCell ref="AH1:AP1"/>
    <mergeCell ref="AQ1:AY1"/>
  </mergeCells>
  <conditionalFormatting sqref="G4:AY4">
    <cfRule type="cellIs" dxfId="29" priority="14" operator="equal">
      <formula>0</formula>
    </cfRule>
  </conditionalFormatting>
  <conditionalFormatting sqref="D4">
    <cfRule type="cellIs" dxfId="28" priority="10" operator="greaterThan">
      <formula>35</formula>
    </cfRule>
    <cfRule type="cellIs" dxfId="27" priority="13" operator="equal">
      <formula>0</formula>
    </cfRule>
  </conditionalFormatting>
  <conditionalFormatting sqref="E4">
    <cfRule type="cellIs" dxfId="26" priority="11" operator="lessThan">
      <formula>35</formula>
    </cfRule>
    <cfRule type="cellIs" dxfId="25" priority="12" operator="equal">
      <formula>0</formula>
    </cfRule>
  </conditionalFormatting>
  <conditionalFormatting sqref="G5:AY61">
    <cfRule type="cellIs" dxfId="24" priority="9" operator="equal">
      <formula>1</formula>
    </cfRule>
  </conditionalFormatting>
  <conditionalFormatting sqref="Y2:AG3">
    <cfRule type="cellIs" dxfId="23" priority="7" operator="equal">
      <formula>1</formula>
    </cfRule>
  </conditionalFormatting>
  <conditionalFormatting sqref="G2:O3">
    <cfRule type="cellIs" dxfId="22" priority="6" operator="equal">
      <formula>1</formula>
    </cfRule>
  </conditionalFormatting>
  <conditionalFormatting sqref="P2:X3">
    <cfRule type="cellIs" dxfId="21" priority="5" operator="equal">
      <formula>1</formula>
    </cfRule>
  </conditionalFormatting>
  <conditionalFormatting sqref="AH2:AP3">
    <cfRule type="cellIs" dxfId="20" priority="4" operator="equal">
      <formula>1</formula>
    </cfRule>
  </conditionalFormatting>
  <conditionalFormatting sqref="AQ2:AY3">
    <cfRule type="cellIs" dxfId="19" priority="3" operator="equal">
      <formula>1</formula>
    </cfRule>
  </conditionalFormatting>
  <conditionalFormatting sqref="F5:F23">
    <cfRule type="expression" dxfId="18" priority="2">
      <formula>$F5&lt;$D5</formula>
    </cfRule>
  </conditionalFormatting>
  <conditionalFormatting sqref="F4">
    <cfRule type="cellIs" dxfId="17" priority="1" operator="equal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24"/>
  <sheetViews>
    <sheetView tabSelected="1" zoomScale="80" zoomScaleNormal="80" workbookViewId="0">
      <selection activeCell="AX23" sqref="AX23"/>
    </sheetView>
  </sheetViews>
  <sheetFormatPr baseColWidth="10" defaultRowHeight="15" x14ac:dyDescent="0.25"/>
  <cols>
    <col min="1" max="1" width="6" bestFit="1" customWidth="1"/>
    <col min="2" max="2" width="5.28515625" bestFit="1" customWidth="1"/>
    <col min="3" max="3" width="8" bestFit="1" customWidth="1"/>
    <col min="4" max="4" width="8.28515625" bestFit="1" customWidth="1"/>
    <col min="5" max="5" width="8.5703125" bestFit="1" customWidth="1"/>
    <col min="6" max="6" width="8.28515625" bestFit="1" customWidth="1"/>
    <col min="7" max="9" width="8.28515625" customWidth="1"/>
    <col min="10" max="54" width="5.5703125" bestFit="1" customWidth="1"/>
  </cols>
  <sheetData>
    <row r="1" spans="1:54" x14ac:dyDescent="0.25">
      <c r="A1" t="s">
        <v>97</v>
      </c>
      <c r="B1" t="s">
        <v>0</v>
      </c>
      <c r="C1" t="s">
        <v>1</v>
      </c>
      <c r="D1" s="1" t="s">
        <v>112</v>
      </c>
      <c r="E1" s="1" t="s">
        <v>111</v>
      </c>
      <c r="F1" s="1" t="s">
        <v>121</v>
      </c>
      <c r="G1" s="1" t="s">
        <v>124</v>
      </c>
      <c r="H1" s="1" t="s">
        <v>125</v>
      </c>
      <c r="I1" s="1" t="s">
        <v>126</v>
      </c>
      <c r="J1" s="16" t="s">
        <v>98</v>
      </c>
      <c r="K1" s="16"/>
      <c r="L1" s="16"/>
      <c r="M1" s="16"/>
      <c r="N1" s="16"/>
      <c r="O1" s="16"/>
      <c r="P1" s="16"/>
      <c r="Q1" s="16"/>
      <c r="R1" s="16"/>
      <c r="S1" s="16" t="s">
        <v>99</v>
      </c>
      <c r="T1" s="16"/>
      <c r="U1" s="16"/>
      <c r="V1" s="16"/>
      <c r="W1" s="16"/>
      <c r="X1" s="16"/>
      <c r="Y1" s="16"/>
      <c r="Z1" s="4"/>
      <c r="AA1" s="4"/>
      <c r="AB1" s="16" t="s">
        <v>100</v>
      </c>
      <c r="AC1" s="16"/>
      <c r="AD1" s="16"/>
      <c r="AE1" s="16"/>
      <c r="AF1" s="16"/>
      <c r="AG1" s="16"/>
      <c r="AH1" s="16"/>
      <c r="AI1" s="16"/>
      <c r="AJ1" s="16"/>
      <c r="AK1" s="16" t="s">
        <v>101</v>
      </c>
      <c r="AL1" s="16"/>
      <c r="AM1" s="16"/>
      <c r="AN1" s="16"/>
      <c r="AO1" s="16"/>
      <c r="AP1" s="16"/>
      <c r="AQ1" s="16"/>
      <c r="AR1" s="16"/>
      <c r="AS1" s="16"/>
      <c r="AT1" s="16" t="s">
        <v>102</v>
      </c>
      <c r="AU1" s="16"/>
      <c r="AV1" s="16"/>
      <c r="AW1" s="16"/>
      <c r="AX1" s="16"/>
      <c r="AY1" s="16"/>
      <c r="AZ1" s="16"/>
      <c r="BA1" s="16"/>
      <c r="BB1" s="16"/>
    </row>
    <row r="2" spans="1:54" s="12" customFormat="1" ht="11.25" x14ac:dyDescent="0.2">
      <c r="D2" s="13"/>
      <c r="E2" s="13" t="s">
        <v>119</v>
      </c>
      <c r="F2" s="13" t="s">
        <v>122</v>
      </c>
      <c r="G2" s="13"/>
      <c r="H2" s="13"/>
      <c r="I2" s="13"/>
      <c r="J2" s="14">
        <v>0.3263888888888889</v>
      </c>
      <c r="K2" s="14">
        <v>0.3611111111111111</v>
      </c>
      <c r="L2" s="14">
        <v>0.39583333333333331</v>
      </c>
      <c r="M2" s="14">
        <v>0.43055555555555558</v>
      </c>
      <c r="N2" s="14">
        <v>0.46527777777777773</v>
      </c>
      <c r="O2" s="14">
        <v>0.5347222222222221</v>
      </c>
      <c r="P2" s="14">
        <v>0.6041666666666663</v>
      </c>
      <c r="Q2" s="14">
        <v>0.6388888888888884</v>
      </c>
      <c r="R2" s="14">
        <v>0.70833333333333259</v>
      </c>
      <c r="S2" s="14">
        <v>0.3263888888888889</v>
      </c>
      <c r="T2" s="14">
        <v>0.3611111111111111</v>
      </c>
      <c r="U2" s="14">
        <v>0.39583333333333331</v>
      </c>
      <c r="V2" s="14">
        <v>0.43055555555555558</v>
      </c>
      <c r="W2" s="14">
        <v>0.46527777777777773</v>
      </c>
      <c r="X2" s="14">
        <v>0.5347222222222221</v>
      </c>
      <c r="Y2" s="14">
        <v>0.6041666666666663</v>
      </c>
      <c r="Z2" s="14">
        <v>0.6388888888888884</v>
      </c>
      <c r="AA2" s="14">
        <v>0.70833333333333259</v>
      </c>
      <c r="AB2" s="14">
        <v>0.3263888888888889</v>
      </c>
      <c r="AC2" s="14">
        <v>0.3611111111111111</v>
      </c>
      <c r="AD2" s="14">
        <v>0.39583333333333331</v>
      </c>
      <c r="AE2" s="14">
        <v>0.43055555555555558</v>
      </c>
      <c r="AF2" s="14">
        <v>0.46527777777777773</v>
      </c>
      <c r="AG2" s="14">
        <v>0.5347222222222221</v>
      </c>
      <c r="AH2" s="14">
        <v>0.6041666666666663</v>
      </c>
      <c r="AI2" s="14">
        <v>0.6388888888888884</v>
      </c>
      <c r="AJ2" s="14">
        <v>0.70833333333333259</v>
      </c>
      <c r="AK2" s="14">
        <v>0.3263888888888889</v>
      </c>
      <c r="AL2" s="14">
        <v>0.3611111111111111</v>
      </c>
      <c r="AM2" s="14">
        <v>0.39583333333333331</v>
      </c>
      <c r="AN2" s="14">
        <v>0.43055555555555558</v>
      </c>
      <c r="AO2" s="14">
        <v>0.46527777777777773</v>
      </c>
      <c r="AP2" s="14">
        <v>0.5347222222222221</v>
      </c>
      <c r="AQ2" s="14">
        <v>0.6041666666666663</v>
      </c>
      <c r="AR2" s="14">
        <v>0.6388888888888884</v>
      </c>
      <c r="AS2" s="14">
        <v>0.70833333333333259</v>
      </c>
      <c r="AT2" s="14">
        <v>0.3263888888888889</v>
      </c>
      <c r="AU2" s="14">
        <v>0.3611111111111111</v>
      </c>
      <c r="AV2" s="14">
        <v>0.39583333333333331</v>
      </c>
      <c r="AW2" s="14">
        <v>0.43055555555555558</v>
      </c>
      <c r="AX2" s="14">
        <v>0.46527777777777773</v>
      </c>
      <c r="AY2" s="14">
        <v>0.5347222222222221</v>
      </c>
      <c r="AZ2" s="14">
        <v>0.6041666666666663</v>
      </c>
      <c r="BA2" s="14">
        <v>0.6388888888888884</v>
      </c>
      <c r="BB2" s="14">
        <v>0.70833333333333259</v>
      </c>
    </row>
    <row r="3" spans="1:54" s="12" customFormat="1" ht="11.25" x14ac:dyDescent="0.2">
      <c r="D3" s="13"/>
      <c r="E3" s="13" t="s">
        <v>120</v>
      </c>
      <c r="F3" s="13" t="s">
        <v>123</v>
      </c>
      <c r="G3" s="13"/>
      <c r="H3" s="13"/>
      <c r="I3" s="13"/>
      <c r="J3" s="15">
        <v>0.3611111111111111</v>
      </c>
      <c r="K3" s="15">
        <v>0.39583333333333331</v>
      </c>
      <c r="L3" s="15">
        <v>0.43055555555555558</v>
      </c>
      <c r="M3" s="15">
        <v>0.46527777777777773</v>
      </c>
      <c r="N3" s="15">
        <v>0.49999999999999989</v>
      </c>
      <c r="O3" s="15">
        <v>0.5694444444444442</v>
      </c>
      <c r="P3" s="15">
        <v>0.6388888888888884</v>
      </c>
      <c r="Q3" s="15">
        <v>0.67361111111111049</v>
      </c>
      <c r="R3" s="15">
        <v>0.74305555555555469</v>
      </c>
      <c r="S3" s="15">
        <v>0.3611111111111111</v>
      </c>
      <c r="T3" s="15">
        <v>0.39583333333333331</v>
      </c>
      <c r="U3" s="15">
        <v>0.43055555555555558</v>
      </c>
      <c r="V3" s="15">
        <v>0.46527777777777773</v>
      </c>
      <c r="W3" s="15">
        <v>0.49999999999999989</v>
      </c>
      <c r="X3" s="15">
        <v>0.5694444444444442</v>
      </c>
      <c r="Y3" s="15">
        <v>0.6388888888888884</v>
      </c>
      <c r="Z3" s="15">
        <v>0.67361111111111049</v>
      </c>
      <c r="AA3" s="15">
        <v>0.74305555555555469</v>
      </c>
      <c r="AB3" s="15">
        <v>0.3611111111111111</v>
      </c>
      <c r="AC3" s="15">
        <v>0.39583333333333331</v>
      </c>
      <c r="AD3" s="15">
        <v>0.43055555555555558</v>
      </c>
      <c r="AE3" s="15">
        <v>0.46527777777777773</v>
      </c>
      <c r="AF3" s="15">
        <v>0.49999999999999989</v>
      </c>
      <c r="AG3" s="15">
        <v>0.5694444444444442</v>
      </c>
      <c r="AH3" s="15">
        <v>0.6388888888888884</v>
      </c>
      <c r="AI3" s="15">
        <v>0.67361111111111049</v>
      </c>
      <c r="AJ3" s="15">
        <v>0.74305555555555469</v>
      </c>
      <c r="AK3" s="15">
        <v>0.3611111111111111</v>
      </c>
      <c r="AL3" s="15">
        <v>0.39583333333333331</v>
      </c>
      <c r="AM3" s="15">
        <v>0.43055555555555558</v>
      </c>
      <c r="AN3" s="15">
        <v>0.46527777777777773</v>
      </c>
      <c r="AO3" s="15">
        <v>0.49999999999999989</v>
      </c>
      <c r="AP3" s="15">
        <v>0.5694444444444442</v>
      </c>
      <c r="AQ3" s="15">
        <v>0.6388888888888884</v>
      </c>
      <c r="AR3" s="15">
        <v>0.67361111111111049</v>
      </c>
      <c r="AS3" s="15">
        <v>0.74305555555555469</v>
      </c>
      <c r="AT3" s="15">
        <v>0.3611111111111111</v>
      </c>
      <c r="AU3" s="15">
        <v>0.39583333333333331</v>
      </c>
      <c r="AV3" s="15">
        <v>0.43055555555555558</v>
      </c>
      <c r="AW3" s="15">
        <v>0.46527777777777773</v>
      </c>
      <c r="AX3" s="15">
        <v>0.49999999999999989</v>
      </c>
      <c r="AY3" s="15">
        <v>0.5694444444444442</v>
      </c>
      <c r="AZ3" s="15">
        <v>0.6388888888888884</v>
      </c>
      <c r="BA3" s="15">
        <v>0.67361111111111049</v>
      </c>
      <c r="BB3" s="15">
        <v>0.74305555555555469</v>
      </c>
    </row>
    <row r="4" spans="1:54" s="9" customFormat="1" ht="12.75" x14ac:dyDescent="0.2">
      <c r="D4" s="10"/>
      <c r="E4" s="10"/>
      <c r="F4" s="10"/>
      <c r="G4" s="10"/>
      <c r="H4" s="10"/>
      <c r="I4" s="10" t="s">
        <v>127</v>
      </c>
      <c r="J4" s="11">
        <f>COUNTIF(J6:J63,2)</f>
        <v>1</v>
      </c>
      <c r="K4" s="11">
        <f t="shared" ref="K4:BB4" si="0">COUNTIF(K6:K63,2)</f>
        <v>1</v>
      </c>
      <c r="L4" s="11">
        <f t="shared" si="0"/>
        <v>1</v>
      </c>
      <c r="M4" s="11">
        <f t="shared" si="0"/>
        <v>1</v>
      </c>
      <c r="N4" s="11">
        <f t="shared" si="0"/>
        <v>1</v>
      </c>
      <c r="O4" s="11">
        <f t="shared" si="0"/>
        <v>1</v>
      </c>
      <c r="P4" s="11">
        <f t="shared" si="0"/>
        <v>1</v>
      </c>
      <c r="Q4" s="11">
        <f t="shared" si="0"/>
        <v>1</v>
      </c>
      <c r="R4" s="11">
        <f t="shared" si="0"/>
        <v>1</v>
      </c>
      <c r="S4" s="11">
        <f t="shared" si="0"/>
        <v>1</v>
      </c>
      <c r="T4" s="11">
        <f t="shared" si="0"/>
        <v>1</v>
      </c>
      <c r="U4" s="11">
        <f t="shared" si="0"/>
        <v>1</v>
      </c>
      <c r="V4" s="11">
        <f t="shared" si="0"/>
        <v>1</v>
      </c>
      <c r="W4" s="11">
        <f t="shared" si="0"/>
        <v>1</v>
      </c>
      <c r="X4" s="11">
        <f t="shared" si="0"/>
        <v>1</v>
      </c>
      <c r="Y4" s="11">
        <f t="shared" si="0"/>
        <v>1</v>
      </c>
      <c r="Z4" s="11">
        <f t="shared" si="0"/>
        <v>1</v>
      </c>
      <c r="AA4" s="11">
        <f t="shared" si="0"/>
        <v>1</v>
      </c>
      <c r="AB4" s="11">
        <f t="shared" si="0"/>
        <v>1</v>
      </c>
      <c r="AC4" s="11">
        <f t="shared" si="0"/>
        <v>1</v>
      </c>
      <c r="AD4" s="11">
        <f t="shared" si="0"/>
        <v>1</v>
      </c>
      <c r="AE4" s="11">
        <f t="shared" si="0"/>
        <v>1</v>
      </c>
      <c r="AF4" s="11">
        <f t="shared" si="0"/>
        <v>1</v>
      </c>
      <c r="AG4" s="11">
        <f t="shared" si="0"/>
        <v>1</v>
      </c>
      <c r="AH4" s="11">
        <f t="shared" si="0"/>
        <v>0</v>
      </c>
      <c r="AI4" s="11">
        <f t="shared" si="0"/>
        <v>1</v>
      </c>
      <c r="AJ4" s="11">
        <f t="shared" si="0"/>
        <v>0</v>
      </c>
      <c r="AK4" s="11">
        <f t="shared" si="0"/>
        <v>1</v>
      </c>
      <c r="AL4" s="11">
        <f t="shared" si="0"/>
        <v>1</v>
      </c>
      <c r="AM4" s="11">
        <f t="shared" si="0"/>
        <v>1</v>
      </c>
      <c r="AN4" s="11">
        <f t="shared" si="0"/>
        <v>1</v>
      </c>
      <c r="AO4" s="11">
        <f t="shared" si="0"/>
        <v>1</v>
      </c>
      <c r="AP4" s="11">
        <f t="shared" si="0"/>
        <v>1</v>
      </c>
      <c r="AQ4" s="11">
        <f t="shared" si="0"/>
        <v>1</v>
      </c>
      <c r="AR4" s="11">
        <f t="shared" si="0"/>
        <v>1</v>
      </c>
      <c r="AS4" s="11">
        <f t="shared" si="0"/>
        <v>1</v>
      </c>
      <c r="AT4" s="11">
        <f t="shared" si="0"/>
        <v>0</v>
      </c>
      <c r="AU4" s="11">
        <f t="shared" si="0"/>
        <v>1</v>
      </c>
      <c r="AV4" s="11">
        <f t="shared" si="0"/>
        <v>1</v>
      </c>
      <c r="AW4" s="11">
        <f t="shared" si="0"/>
        <v>0</v>
      </c>
      <c r="AX4" s="11">
        <f t="shared" si="0"/>
        <v>2</v>
      </c>
      <c r="AY4" s="11">
        <f t="shared" si="0"/>
        <v>1</v>
      </c>
      <c r="AZ4" s="11">
        <f t="shared" si="0"/>
        <v>0</v>
      </c>
      <c r="BA4" s="11">
        <f t="shared" si="0"/>
        <v>0</v>
      </c>
      <c r="BB4" s="11">
        <f t="shared" si="0"/>
        <v>1</v>
      </c>
    </row>
    <row r="5" spans="1:54" x14ac:dyDescent="0.25">
      <c r="D5" s="8">
        <f>SUM(D6:D35)</f>
        <v>29</v>
      </c>
      <c r="E5" s="8">
        <f>SUM(E6:E35)</f>
        <v>44</v>
      </c>
      <c r="F5" s="8">
        <f>SUM(F6:F35)</f>
        <v>409</v>
      </c>
      <c r="G5" s="10"/>
      <c r="H5" s="10"/>
      <c r="I5" s="10"/>
      <c r="J5" s="8">
        <f>COUNTIF(J6:J62,1)</f>
        <v>10</v>
      </c>
      <c r="K5" s="8">
        <f t="shared" ref="K5:BB5" si="1">COUNTIF(K6:K62,1)</f>
        <v>11</v>
      </c>
      <c r="L5" s="8">
        <f t="shared" si="1"/>
        <v>11</v>
      </c>
      <c r="M5" s="8">
        <f t="shared" si="1"/>
        <v>7</v>
      </c>
      <c r="N5" s="8">
        <f t="shared" si="1"/>
        <v>11</v>
      </c>
      <c r="O5" s="8">
        <f t="shared" si="1"/>
        <v>11</v>
      </c>
      <c r="P5" s="8">
        <f t="shared" si="1"/>
        <v>10</v>
      </c>
      <c r="Q5" s="8">
        <f t="shared" si="1"/>
        <v>9</v>
      </c>
      <c r="R5" s="8">
        <f t="shared" si="1"/>
        <v>9</v>
      </c>
      <c r="S5" s="8">
        <f t="shared" si="1"/>
        <v>6</v>
      </c>
      <c r="T5" s="8">
        <f t="shared" si="1"/>
        <v>2</v>
      </c>
      <c r="U5" s="8">
        <f t="shared" si="1"/>
        <v>10</v>
      </c>
      <c r="V5" s="8">
        <f t="shared" si="1"/>
        <v>6</v>
      </c>
      <c r="W5" s="8">
        <f t="shared" si="1"/>
        <v>11</v>
      </c>
      <c r="X5" s="8">
        <f t="shared" si="1"/>
        <v>10</v>
      </c>
      <c r="Y5" s="8">
        <f t="shared" si="1"/>
        <v>11</v>
      </c>
      <c r="Z5" s="8">
        <f t="shared" si="1"/>
        <v>10</v>
      </c>
      <c r="AA5" s="8">
        <f t="shared" si="1"/>
        <v>11</v>
      </c>
      <c r="AB5" s="8">
        <f t="shared" si="1"/>
        <v>11</v>
      </c>
      <c r="AC5" s="8">
        <f t="shared" si="1"/>
        <v>8</v>
      </c>
      <c r="AD5" s="8">
        <f t="shared" si="1"/>
        <v>14</v>
      </c>
      <c r="AE5" s="8">
        <f t="shared" si="1"/>
        <v>16</v>
      </c>
      <c r="AF5" s="8">
        <f t="shared" si="1"/>
        <v>6</v>
      </c>
      <c r="AG5" s="8">
        <f t="shared" si="1"/>
        <v>12</v>
      </c>
      <c r="AH5" s="8">
        <f t="shared" si="1"/>
        <v>11</v>
      </c>
      <c r="AI5" s="8">
        <f t="shared" si="1"/>
        <v>11</v>
      </c>
      <c r="AJ5" s="8">
        <f t="shared" si="1"/>
        <v>9</v>
      </c>
      <c r="AK5" s="8">
        <f t="shared" si="1"/>
        <v>10</v>
      </c>
      <c r="AL5" s="8">
        <f t="shared" si="1"/>
        <v>10</v>
      </c>
      <c r="AM5" s="8">
        <f t="shared" si="1"/>
        <v>6</v>
      </c>
      <c r="AN5" s="8">
        <f t="shared" si="1"/>
        <v>1</v>
      </c>
      <c r="AO5" s="8">
        <f t="shared" si="1"/>
        <v>5</v>
      </c>
      <c r="AP5" s="8">
        <f t="shared" si="1"/>
        <v>7</v>
      </c>
      <c r="AQ5" s="8">
        <f t="shared" si="1"/>
        <v>7</v>
      </c>
      <c r="AR5" s="8">
        <f t="shared" si="1"/>
        <v>11</v>
      </c>
      <c r="AS5" s="8">
        <f t="shared" si="1"/>
        <v>11</v>
      </c>
      <c r="AT5" s="8">
        <f t="shared" si="1"/>
        <v>12</v>
      </c>
      <c r="AU5" s="8">
        <f t="shared" si="1"/>
        <v>17</v>
      </c>
      <c r="AV5" s="8">
        <f t="shared" si="1"/>
        <v>7</v>
      </c>
      <c r="AW5" s="8">
        <f t="shared" si="1"/>
        <v>8</v>
      </c>
      <c r="AX5" s="8">
        <f t="shared" si="1"/>
        <v>12</v>
      </c>
      <c r="AY5" s="8">
        <f t="shared" si="1"/>
        <v>4</v>
      </c>
      <c r="AZ5" s="8">
        <f t="shared" si="1"/>
        <v>7</v>
      </c>
      <c r="BA5" s="8">
        <f t="shared" si="1"/>
        <v>4</v>
      </c>
      <c r="BB5" s="8">
        <f t="shared" si="1"/>
        <v>6</v>
      </c>
    </row>
    <row r="6" spans="1:54" x14ac:dyDescent="0.25">
      <c r="A6">
        <v>1</v>
      </c>
      <c r="B6" t="s">
        <v>6</v>
      </c>
      <c r="C6" t="str">
        <f>+LOWER(B6)</f>
        <v>a</v>
      </c>
      <c r="D6" s="1">
        <v>2</v>
      </c>
      <c r="E6" s="1">
        <v>3</v>
      </c>
      <c r="F6" s="1">
        <f>COUNTIF(J6:BB6,1)</f>
        <v>11</v>
      </c>
      <c r="G6" s="1">
        <f>COUNTIF(J6:BB6,2)</f>
        <v>3</v>
      </c>
      <c r="H6" s="1">
        <f>D6-G6</f>
        <v>-1</v>
      </c>
      <c r="I6" s="1">
        <f>E6-G6</f>
        <v>0</v>
      </c>
      <c r="J6">
        <v>2</v>
      </c>
      <c r="P6">
        <v>1</v>
      </c>
      <c r="V6">
        <v>1</v>
      </c>
      <c r="W6">
        <v>1</v>
      </c>
      <c r="X6">
        <v>1</v>
      </c>
      <c r="Y6">
        <v>1</v>
      </c>
      <c r="AE6">
        <v>1</v>
      </c>
      <c r="AG6">
        <v>1</v>
      </c>
      <c r="AH6">
        <v>1</v>
      </c>
      <c r="AM6">
        <v>2</v>
      </c>
      <c r="AP6">
        <v>1</v>
      </c>
      <c r="AR6">
        <v>1</v>
      </c>
      <c r="AU6">
        <v>1</v>
      </c>
      <c r="AX6">
        <v>2</v>
      </c>
    </row>
    <row r="7" spans="1:54" x14ac:dyDescent="0.25">
      <c r="A7">
        <v>2</v>
      </c>
      <c r="B7" t="s">
        <v>7</v>
      </c>
      <c r="C7" t="str">
        <f t="shared" ref="C7:C10" si="2">+LOWER(B7)</f>
        <v>b</v>
      </c>
      <c r="D7" s="1">
        <v>2</v>
      </c>
      <c r="E7" s="1">
        <v>3</v>
      </c>
      <c r="F7" s="1">
        <f t="shared" ref="F7:F24" si="3">COUNTIF(J7:BB7,1)</f>
        <v>16</v>
      </c>
      <c r="G7" s="1">
        <f t="shared" ref="G7:G24" si="4">COUNTIF(J7:BB7,2)</f>
        <v>3</v>
      </c>
      <c r="H7" s="1">
        <f t="shared" ref="H7:H24" si="5">D7-G7</f>
        <v>-1</v>
      </c>
      <c r="I7" s="1">
        <f t="shared" ref="I7:I24" si="6">E7-G7</f>
        <v>0</v>
      </c>
      <c r="J7">
        <v>1</v>
      </c>
      <c r="K7">
        <v>2</v>
      </c>
      <c r="L7">
        <v>1</v>
      </c>
      <c r="N7">
        <v>1</v>
      </c>
      <c r="O7">
        <v>1</v>
      </c>
      <c r="P7">
        <v>1</v>
      </c>
      <c r="U7">
        <v>1</v>
      </c>
      <c r="AA7">
        <v>1</v>
      </c>
      <c r="AB7">
        <v>1</v>
      </c>
      <c r="AC7">
        <v>1</v>
      </c>
      <c r="AD7">
        <v>1</v>
      </c>
      <c r="AE7">
        <v>2</v>
      </c>
      <c r="AH7">
        <v>1</v>
      </c>
      <c r="AI7">
        <v>1</v>
      </c>
      <c r="AQ7">
        <v>2</v>
      </c>
      <c r="AS7">
        <v>1</v>
      </c>
      <c r="AT7">
        <v>1</v>
      </c>
      <c r="AU7">
        <v>1</v>
      </c>
      <c r="AV7">
        <v>1</v>
      </c>
    </row>
    <row r="8" spans="1:54" x14ac:dyDescent="0.25">
      <c r="A8">
        <v>3</v>
      </c>
      <c r="B8" t="s">
        <v>8</v>
      </c>
      <c r="C8" t="str">
        <f t="shared" si="2"/>
        <v>c</v>
      </c>
      <c r="D8" s="1">
        <v>1</v>
      </c>
      <c r="E8" s="1">
        <v>3</v>
      </c>
      <c r="F8" s="1">
        <f t="shared" si="3"/>
        <v>26</v>
      </c>
      <c r="G8" s="1">
        <f t="shared" si="4"/>
        <v>3</v>
      </c>
      <c r="H8" s="1">
        <f t="shared" si="5"/>
        <v>-2</v>
      </c>
      <c r="I8" s="1">
        <f t="shared" si="6"/>
        <v>0</v>
      </c>
      <c r="K8">
        <v>1</v>
      </c>
      <c r="L8">
        <v>1</v>
      </c>
      <c r="M8">
        <v>1</v>
      </c>
      <c r="N8">
        <v>1</v>
      </c>
      <c r="O8">
        <v>1</v>
      </c>
      <c r="Q8">
        <v>1</v>
      </c>
      <c r="R8">
        <v>1</v>
      </c>
      <c r="W8">
        <v>2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>
        <v>1</v>
      </c>
      <c r="AF8">
        <v>2</v>
      </c>
      <c r="AG8">
        <v>1</v>
      </c>
      <c r="AI8">
        <v>1</v>
      </c>
      <c r="AJ8">
        <v>1</v>
      </c>
      <c r="AK8">
        <v>1</v>
      </c>
      <c r="AL8">
        <v>2</v>
      </c>
      <c r="AO8">
        <v>1</v>
      </c>
      <c r="AR8">
        <v>1</v>
      </c>
      <c r="AS8">
        <v>1</v>
      </c>
      <c r="AT8">
        <v>1</v>
      </c>
      <c r="AU8">
        <v>1</v>
      </c>
      <c r="AW8">
        <v>1</v>
      </c>
      <c r="AX8">
        <v>1</v>
      </c>
    </row>
    <row r="9" spans="1:54" x14ac:dyDescent="0.25">
      <c r="A9">
        <v>4</v>
      </c>
      <c r="B9" t="s">
        <v>9</v>
      </c>
      <c r="C9" t="str">
        <f t="shared" si="2"/>
        <v>d</v>
      </c>
      <c r="D9" s="1">
        <v>2</v>
      </c>
      <c r="E9" s="1">
        <v>4</v>
      </c>
      <c r="F9" s="1">
        <f t="shared" si="3"/>
        <v>19</v>
      </c>
      <c r="G9" s="1">
        <f t="shared" si="4"/>
        <v>4</v>
      </c>
      <c r="H9" s="1">
        <f t="shared" si="5"/>
        <v>-2</v>
      </c>
      <c r="I9" s="1">
        <f t="shared" si="6"/>
        <v>0</v>
      </c>
      <c r="J9">
        <v>1</v>
      </c>
      <c r="P9">
        <v>1</v>
      </c>
      <c r="Q9">
        <v>1</v>
      </c>
      <c r="R9">
        <v>2</v>
      </c>
      <c r="S9">
        <v>1</v>
      </c>
      <c r="T9">
        <v>1</v>
      </c>
      <c r="U9">
        <v>1</v>
      </c>
      <c r="Z9">
        <v>1</v>
      </c>
      <c r="AD9">
        <v>2</v>
      </c>
      <c r="AE9">
        <v>1</v>
      </c>
      <c r="AF9">
        <v>1</v>
      </c>
      <c r="AG9">
        <v>1</v>
      </c>
      <c r="AH9">
        <v>1</v>
      </c>
      <c r="AJ9">
        <v>1</v>
      </c>
      <c r="AK9">
        <v>1</v>
      </c>
      <c r="AL9">
        <v>1</v>
      </c>
      <c r="AR9">
        <v>2</v>
      </c>
      <c r="AS9">
        <v>1</v>
      </c>
      <c r="AT9">
        <v>1</v>
      </c>
      <c r="AU9">
        <v>1</v>
      </c>
      <c r="AX9">
        <v>1</v>
      </c>
      <c r="AY9">
        <v>2</v>
      </c>
      <c r="AZ9">
        <v>1</v>
      </c>
    </row>
    <row r="10" spans="1:54" x14ac:dyDescent="0.25">
      <c r="A10">
        <v>5</v>
      </c>
      <c r="B10" t="s">
        <v>10</v>
      </c>
      <c r="C10" t="str">
        <f t="shared" si="2"/>
        <v>e</v>
      </c>
      <c r="D10" s="1">
        <v>2</v>
      </c>
      <c r="E10" s="1">
        <v>4</v>
      </c>
      <c r="F10" s="1">
        <f t="shared" si="3"/>
        <v>23</v>
      </c>
      <c r="G10" s="1">
        <f t="shared" si="4"/>
        <v>4</v>
      </c>
      <c r="H10" s="1">
        <f t="shared" si="5"/>
        <v>-2</v>
      </c>
      <c r="I10" s="1">
        <f t="shared" si="6"/>
        <v>0</v>
      </c>
      <c r="K10">
        <v>1</v>
      </c>
      <c r="L10">
        <v>2</v>
      </c>
      <c r="M10">
        <v>1</v>
      </c>
      <c r="N10">
        <v>1</v>
      </c>
      <c r="O10">
        <v>1</v>
      </c>
      <c r="Q10">
        <v>1</v>
      </c>
      <c r="R10">
        <v>1</v>
      </c>
      <c r="S10">
        <v>1</v>
      </c>
      <c r="V10">
        <v>1</v>
      </c>
      <c r="W10">
        <v>1</v>
      </c>
      <c r="X10">
        <v>2</v>
      </c>
      <c r="Y10">
        <v>1</v>
      </c>
      <c r="AA10">
        <v>1</v>
      </c>
      <c r="AB10">
        <v>1</v>
      </c>
      <c r="AC10">
        <v>1</v>
      </c>
      <c r="AD10">
        <v>1</v>
      </c>
      <c r="AE10">
        <v>1</v>
      </c>
      <c r="AI10">
        <v>2</v>
      </c>
      <c r="AK10">
        <v>1</v>
      </c>
      <c r="AL10">
        <v>1</v>
      </c>
      <c r="AM10">
        <v>1</v>
      </c>
      <c r="AN10">
        <v>2</v>
      </c>
      <c r="AO10">
        <v>1</v>
      </c>
      <c r="AP10">
        <v>1</v>
      </c>
      <c r="AU10">
        <v>1</v>
      </c>
      <c r="AY10" t="s">
        <v>128</v>
      </c>
      <c r="AZ10">
        <v>1</v>
      </c>
      <c r="BA10">
        <v>1</v>
      </c>
    </row>
    <row r="11" spans="1:54" x14ac:dyDescent="0.25">
      <c r="A11">
        <v>14</v>
      </c>
      <c r="B11" t="s">
        <v>31</v>
      </c>
      <c r="C11" t="s">
        <v>103</v>
      </c>
      <c r="D11" s="1">
        <v>1</v>
      </c>
      <c r="E11" s="1">
        <v>2</v>
      </c>
      <c r="F11" s="1">
        <f t="shared" si="3"/>
        <v>17</v>
      </c>
      <c r="G11" s="1">
        <f t="shared" si="4"/>
        <v>2</v>
      </c>
      <c r="H11" s="1">
        <f t="shared" si="5"/>
        <v>-1</v>
      </c>
      <c r="I11" s="1">
        <f t="shared" si="6"/>
        <v>0</v>
      </c>
      <c r="J11">
        <v>1</v>
      </c>
      <c r="P11">
        <v>1</v>
      </c>
      <c r="U11">
        <v>1</v>
      </c>
      <c r="V11">
        <v>2</v>
      </c>
      <c r="W11">
        <v>1</v>
      </c>
      <c r="X11">
        <v>1</v>
      </c>
      <c r="Y11">
        <v>1</v>
      </c>
      <c r="Z11">
        <v>1</v>
      </c>
      <c r="AE11">
        <v>1</v>
      </c>
      <c r="AG11">
        <v>1</v>
      </c>
      <c r="AH11">
        <v>1</v>
      </c>
      <c r="AM11">
        <v>1</v>
      </c>
      <c r="AP11">
        <v>1</v>
      </c>
      <c r="AQ11">
        <v>1</v>
      </c>
      <c r="AR11">
        <v>1</v>
      </c>
      <c r="AU11">
        <v>1</v>
      </c>
      <c r="AV11">
        <v>1</v>
      </c>
      <c r="AX11">
        <v>1</v>
      </c>
      <c r="BB11">
        <v>2</v>
      </c>
    </row>
    <row r="12" spans="1:54" x14ac:dyDescent="0.25">
      <c r="A12">
        <v>15</v>
      </c>
      <c r="B12" t="s">
        <v>19</v>
      </c>
      <c r="C12" t="s">
        <v>104</v>
      </c>
      <c r="D12" s="1">
        <v>1</v>
      </c>
      <c r="E12" s="1">
        <v>1</v>
      </c>
      <c r="F12" s="1">
        <f t="shared" si="3"/>
        <v>21</v>
      </c>
      <c r="G12" s="1">
        <f t="shared" si="4"/>
        <v>1</v>
      </c>
      <c r="H12" s="1">
        <f t="shared" si="5"/>
        <v>0</v>
      </c>
      <c r="I12" s="1">
        <f t="shared" si="6"/>
        <v>0</v>
      </c>
      <c r="J12">
        <v>1</v>
      </c>
      <c r="K12">
        <v>1</v>
      </c>
      <c r="L12">
        <v>1</v>
      </c>
      <c r="N12">
        <v>1</v>
      </c>
      <c r="O12">
        <v>1</v>
      </c>
      <c r="P12">
        <v>1</v>
      </c>
      <c r="U12">
        <v>1</v>
      </c>
      <c r="AA12">
        <v>2</v>
      </c>
      <c r="AB12">
        <v>1</v>
      </c>
      <c r="AD12">
        <v>1</v>
      </c>
      <c r="AE12">
        <v>1</v>
      </c>
      <c r="AG12">
        <v>1</v>
      </c>
      <c r="AH12">
        <v>1</v>
      </c>
      <c r="AI12">
        <v>1</v>
      </c>
      <c r="AQ12">
        <v>1</v>
      </c>
      <c r="AS12">
        <v>1</v>
      </c>
      <c r="AT12">
        <v>1</v>
      </c>
      <c r="AU12">
        <v>1</v>
      </c>
      <c r="AV12">
        <v>1</v>
      </c>
      <c r="AW12">
        <v>1</v>
      </c>
      <c r="AX12">
        <v>1</v>
      </c>
      <c r="BB12">
        <v>1</v>
      </c>
    </row>
    <row r="13" spans="1:54" x14ac:dyDescent="0.25">
      <c r="A13">
        <v>16</v>
      </c>
      <c r="B13" t="s">
        <v>20</v>
      </c>
      <c r="C13" t="s">
        <v>105</v>
      </c>
      <c r="D13" s="1">
        <v>2</v>
      </c>
      <c r="E13" s="1">
        <v>2</v>
      </c>
      <c r="F13" s="1">
        <f t="shared" si="3"/>
        <v>28</v>
      </c>
      <c r="G13" s="1">
        <f t="shared" si="4"/>
        <v>2</v>
      </c>
      <c r="H13" s="1">
        <f t="shared" si="5"/>
        <v>0</v>
      </c>
      <c r="I13" s="1">
        <f t="shared" si="6"/>
        <v>0</v>
      </c>
      <c r="K13">
        <v>1</v>
      </c>
      <c r="L13">
        <v>1</v>
      </c>
      <c r="M13">
        <v>2</v>
      </c>
      <c r="N13">
        <v>1</v>
      </c>
      <c r="O13">
        <v>1</v>
      </c>
      <c r="Q13">
        <v>1</v>
      </c>
      <c r="R13">
        <v>1</v>
      </c>
      <c r="W13">
        <v>1</v>
      </c>
      <c r="X13">
        <v>1</v>
      </c>
      <c r="Y13">
        <v>1</v>
      </c>
      <c r="Z13">
        <v>1</v>
      </c>
      <c r="AA13">
        <v>1</v>
      </c>
      <c r="AB13">
        <v>1</v>
      </c>
      <c r="AC13">
        <v>1</v>
      </c>
      <c r="AD13">
        <v>1</v>
      </c>
      <c r="AE13">
        <v>1</v>
      </c>
      <c r="AF13">
        <v>1</v>
      </c>
      <c r="AG13">
        <v>1</v>
      </c>
      <c r="AI13">
        <v>1</v>
      </c>
      <c r="AJ13">
        <v>1</v>
      </c>
      <c r="AK13">
        <v>1</v>
      </c>
      <c r="AL13">
        <v>1</v>
      </c>
      <c r="AO13">
        <v>2</v>
      </c>
      <c r="AR13">
        <v>1</v>
      </c>
      <c r="AS13">
        <v>1</v>
      </c>
      <c r="AT13">
        <v>1</v>
      </c>
      <c r="AU13">
        <v>1</v>
      </c>
      <c r="AW13">
        <v>1</v>
      </c>
      <c r="AX13">
        <v>1</v>
      </c>
      <c r="BB13">
        <v>1</v>
      </c>
    </row>
    <row r="14" spans="1:54" x14ac:dyDescent="0.25">
      <c r="A14">
        <v>17</v>
      </c>
      <c r="B14" t="s">
        <v>21</v>
      </c>
      <c r="C14" t="s">
        <v>106</v>
      </c>
      <c r="D14" s="1">
        <v>1</v>
      </c>
      <c r="E14" s="1">
        <v>1</v>
      </c>
      <c r="F14" s="1">
        <f t="shared" si="3"/>
        <v>18</v>
      </c>
      <c r="G14" s="1">
        <f t="shared" si="4"/>
        <v>1</v>
      </c>
      <c r="H14" s="1">
        <f t="shared" si="5"/>
        <v>0</v>
      </c>
      <c r="I14" s="1">
        <f t="shared" si="6"/>
        <v>0</v>
      </c>
      <c r="J14">
        <v>1</v>
      </c>
      <c r="P14">
        <v>1</v>
      </c>
      <c r="Q14">
        <v>1</v>
      </c>
      <c r="R14">
        <v>1</v>
      </c>
      <c r="S14">
        <v>1</v>
      </c>
      <c r="T14">
        <v>1</v>
      </c>
      <c r="U14">
        <v>1</v>
      </c>
      <c r="Z14">
        <v>2</v>
      </c>
      <c r="AD14">
        <v>1</v>
      </c>
      <c r="AJ14">
        <v>1</v>
      </c>
      <c r="AK14">
        <v>1</v>
      </c>
      <c r="AL14">
        <v>1</v>
      </c>
      <c r="AR14">
        <v>1</v>
      </c>
      <c r="AS14">
        <v>1</v>
      </c>
      <c r="AT14">
        <v>1</v>
      </c>
      <c r="AU14">
        <v>1</v>
      </c>
      <c r="AY14">
        <v>1</v>
      </c>
      <c r="AZ14">
        <v>1</v>
      </c>
      <c r="BB14">
        <v>1</v>
      </c>
    </row>
    <row r="15" spans="1:54" x14ac:dyDescent="0.25">
      <c r="A15">
        <v>18</v>
      </c>
      <c r="B15" t="s">
        <v>22</v>
      </c>
      <c r="C15" t="s">
        <v>107</v>
      </c>
      <c r="D15" s="1">
        <v>1</v>
      </c>
      <c r="E15" s="1">
        <v>2</v>
      </c>
      <c r="F15" s="1">
        <f t="shared" si="3"/>
        <v>28</v>
      </c>
      <c r="G15" s="1">
        <f t="shared" si="4"/>
        <v>2</v>
      </c>
      <c r="H15" s="1">
        <f t="shared" si="5"/>
        <v>-1</v>
      </c>
      <c r="I15" s="1">
        <f t="shared" si="6"/>
        <v>0</v>
      </c>
      <c r="K15">
        <v>1</v>
      </c>
      <c r="L15">
        <v>1</v>
      </c>
      <c r="M15">
        <v>1</v>
      </c>
      <c r="N15">
        <v>1</v>
      </c>
      <c r="O15">
        <v>1</v>
      </c>
      <c r="Q15">
        <v>1</v>
      </c>
      <c r="R15">
        <v>1</v>
      </c>
      <c r="S15">
        <v>1</v>
      </c>
      <c r="V15">
        <v>1</v>
      </c>
      <c r="W15">
        <v>1</v>
      </c>
      <c r="X15">
        <v>1</v>
      </c>
      <c r="Y15">
        <v>2</v>
      </c>
      <c r="AA15">
        <v>1</v>
      </c>
      <c r="AB15">
        <v>1</v>
      </c>
      <c r="AC15">
        <v>1</v>
      </c>
      <c r="AD15">
        <v>1</v>
      </c>
      <c r="AE15">
        <v>1</v>
      </c>
      <c r="AI15">
        <v>1</v>
      </c>
      <c r="AK15">
        <v>2</v>
      </c>
      <c r="AL15">
        <v>1</v>
      </c>
      <c r="AM15">
        <v>1</v>
      </c>
      <c r="AN15">
        <v>1</v>
      </c>
      <c r="AO15">
        <v>1</v>
      </c>
      <c r="AP15">
        <v>1</v>
      </c>
      <c r="AU15">
        <v>1</v>
      </c>
      <c r="AX15">
        <v>1</v>
      </c>
      <c r="AY15">
        <v>1</v>
      </c>
      <c r="AZ15">
        <v>1</v>
      </c>
      <c r="BA15">
        <v>1</v>
      </c>
      <c r="BB15">
        <v>1</v>
      </c>
    </row>
    <row r="16" spans="1:54" x14ac:dyDescent="0.25">
      <c r="A16">
        <v>19</v>
      </c>
      <c r="B16" t="s">
        <v>23</v>
      </c>
      <c r="C16" t="s">
        <v>108</v>
      </c>
      <c r="D16" s="1">
        <v>2</v>
      </c>
      <c r="E16" s="1">
        <v>3</v>
      </c>
      <c r="F16" s="1">
        <f t="shared" si="3"/>
        <v>16</v>
      </c>
      <c r="G16" s="1">
        <f t="shared" si="4"/>
        <v>3</v>
      </c>
      <c r="H16" s="1">
        <f t="shared" si="5"/>
        <v>-1</v>
      </c>
      <c r="I16" s="1">
        <f t="shared" si="6"/>
        <v>0</v>
      </c>
      <c r="J16">
        <v>1</v>
      </c>
      <c r="P16">
        <v>1</v>
      </c>
      <c r="U16">
        <v>2</v>
      </c>
      <c r="V16">
        <v>1</v>
      </c>
      <c r="W16">
        <v>1</v>
      </c>
      <c r="X16">
        <v>1</v>
      </c>
      <c r="Y16">
        <v>1</v>
      </c>
      <c r="Z16">
        <v>1</v>
      </c>
      <c r="AE16">
        <v>1</v>
      </c>
      <c r="AG16">
        <v>2</v>
      </c>
      <c r="AH16">
        <v>1</v>
      </c>
      <c r="AM16">
        <v>1</v>
      </c>
      <c r="AP16">
        <v>1</v>
      </c>
      <c r="AQ16">
        <v>1</v>
      </c>
      <c r="AR16">
        <v>1</v>
      </c>
      <c r="AU16">
        <v>1</v>
      </c>
      <c r="AV16">
        <v>2</v>
      </c>
      <c r="AX16">
        <v>1</v>
      </c>
      <c r="BB16">
        <v>1</v>
      </c>
    </row>
    <row r="17" spans="1:54" x14ac:dyDescent="0.25">
      <c r="A17">
        <v>20</v>
      </c>
      <c r="B17" t="s">
        <v>24</v>
      </c>
      <c r="C17" t="s">
        <v>109</v>
      </c>
      <c r="D17" s="1">
        <v>1</v>
      </c>
      <c r="E17" s="1">
        <v>1</v>
      </c>
      <c r="F17" s="1">
        <f t="shared" si="3"/>
        <v>22</v>
      </c>
      <c r="G17" s="1">
        <f t="shared" si="4"/>
        <v>1</v>
      </c>
      <c r="H17" s="1">
        <f t="shared" si="5"/>
        <v>0</v>
      </c>
      <c r="I17" s="1">
        <f t="shared" si="6"/>
        <v>0</v>
      </c>
      <c r="J17">
        <v>1</v>
      </c>
      <c r="K17">
        <v>1</v>
      </c>
      <c r="L17">
        <v>1</v>
      </c>
      <c r="N17">
        <v>1</v>
      </c>
      <c r="O17">
        <v>1</v>
      </c>
      <c r="P17">
        <v>1</v>
      </c>
      <c r="S17">
        <v>2</v>
      </c>
      <c r="U17">
        <v>1</v>
      </c>
      <c r="AA17">
        <v>1</v>
      </c>
      <c r="AB17">
        <v>1</v>
      </c>
      <c r="AD17">
        <v>1</v>
      </c>
      <c r="AE17">
        <v>1</v>
      </c>
      <c r="AG17">
        <v>1</v>
      </c>
      <c r="AH17">
        <v>1</v>
      </c>
      <c r="AI17">
        <v>1</v>
      </c>
      <c r="AP17">
        <v>1</v>
      </c>
      <c r="AQ17">
        <v>1</v>
      </c>
      <c r="AS17">
        <v>1</v>
      </c>
      <c r="AT17">
        <v>1</v>
      </c>
      <c r="AU17">
        <v>1</v>
      </c>
      <c r="AV17">
        <v>1</v>
      </c>
      <c r="AW17">
        <v>1</v>
      </c>
      <c r="BB17">
        <v>1</v>
      </c>
    </row>
    <row r="18" spans="1:54" x14ac:dyDescent="0.25">
      <c r="A18">
        <v>21</v>
      </c>
      <c r="B18" t="s">
        <v>25</v>
      </c>
      <c r="C18" t="s">
        <v>110</v>
      </c>
      <c r="D18" s="1">
        <v>2</v>
      </c>
      <c r="E18" s="1">
        <v>3</v>
      </c>
      <c r="F18" s="1">
        <f t="shared" si="3"/>
        <v>30</v>
      </c>
      <c r="G18" s="1">
        <f t="shared" si="4"/>
        <v>2</v>
      </c>
      <c r="H18" s="1">
        <f t="shared" si="5"/>
        <v>0</v>
      </c>
      <c r="I18" s="1">
        <f t="shared" si="6"/>
        <v>1</v>
      </c>
      <c r="K18">
        <v>1</v>
      </c>
      <c r="L18">
        <v>1</v>
      </c>
      <c r="M18">
        <v>1</v>
      </c>
      <c r="N18">
        <v>2</v>
      </c>
      <c r="O18">
        <v>1</v>
      </c>
      <c r="Q18">
        <v>1</v>
      </c>
      <c r="U18">
        <v>1</v>
      </c>
      <c r="W18">
        <v>1</v>
      </c>
      <c r="X18">
        <v>1</v>
      </c>
      <c r="Y18">
        <v>1</v>
      </c>
      <c r="Z18">
        <v>1</v>
      </c>
      <c r="AA18">
        <v>1</v>
      </c>
      <c r="AB18">
        <v>1</v>
      </c>
      <c r="AC18">
        <v>1</v>
      </c>
      <c r="AD18">
        <v>1</v>
      </c>
      <c r="AF18">
        <v>1</v>
      </c>
      <c r="AG18">
        <v>1</v>
      </c>
      <c r="AH18">
        <v>1</v>
      </c>
      <c r="AI18">
        <v>1</v>
      </c>
      <c r="AJ18">
        <v>1</v>
      </c>
      <c r="AK18">
        <v>1</v>
      </c>
      <c r="AL18">
        <v>1</v>
      </c>
      <c r="AO18">
        <v>1</v>
      </c>
      <c r="AP18">
        <v>2</v>
      </c>
      <c r="AQ18">
        <v>1</v>
      </c>
      <c r="AR18">
        <v>1</v>
      </c>
      <c r="AS18">
        <v>1</v>
      </c>
      <c r="AT18">
        <v>1</v>
      </c>
      <c r="AU18">
        <v>1</v>
      </c>
      <c r="AV18">
        <v>1</v>
      </c>
      <c r="AW18">
        <v>1</v>
      </c>
      <c r="AX18">
        <v>1</v>
      </c>
    </row>
    <row r="19" spans="1:54" x14ac:dyDescent="0.25">
      <c r="A19">
        <v>27</v>
      </c>
      <c r="B19" t="s">
        <v>33</v>
      </c>
      <c r="C19" t="s">
        <v>113</v>
      </c>
      <c r="D19" s="1">
        <v>1</v>
      </c>
      <c r="E19" s="1">
        <v>2</v>
      </c>
      <c r="F19" s="1">
        <f t="shared" si="3"/>
        <v>25</v>
      </c>
      <c r="G19" s="1">
        <f t="shared" si="4"/>
        <v>1</v>
      </c>
      <c r="H19" s="1">
        <f t="shared" si="5"/>
        <v>0</v>
      </c>
      <c r="I19" s="1">
        <f t="shared" si="6"/>
        <v>1</v>
      </c>
      <c r="K19">
        <v>1</v>
      </c>
      <c r="L19">
        <v>1</v>
      </c>
      <c r="M19">
        <v>1</v>
      </c>
      <c r="N19">
        <v>1</v>
      </c>
      <c r="O19">
        <v>1</v>
      </c>
      <c r="R19">
        <v>1</v>
      </c>
      <c r="W19">
        <v>1</v>
      </c>
      <c r="Z19">
        <v>1</v>
      </c>
      <c r="AA19">
        <v>1</v>
      </c>
      <c r="AB19">
        <v>2</v>
      </c>
      <c r="AD19">
        <v>1</v>
      </c>
      <c r="AE19">
        <v>1</v>
      </c>
      <c r="AF19">
        <v>1</v>
      </c>
      <c r="AG19">
        <v>1</v>
      </c>
      <c r="AI19">
        <v>1</v>
      </c>
      <c r="AJ19">
        <v>1</v>
      </c>
      <c r="AK19">
        <v>1</v>
      </c>
      <c r="AL19">
        <v>1</v>
      </c>
      <c r="AO19">
        <v>1</v>
      </c>
      <c r="AQ19">
        <v>1</v>
      </c>
      <c r="AR19">
        <v>1</v>
      </c>
      <c r="AS19">
        <v>1</v>
      </c>
      <c r="AT19">
        <v>1</v>
      </c>
      <c r="AU19">
        <v>1</v>
      </c>
      <c r="AV19">
        <v>1</v>
      </c>
      <c r="AW19">
        <v>1</v>
      </c>
    </row>
    <row r="20" spans="1:54" x14ac:dyDescent="0.25">
      <c r="A20">
        <v>28</v>
      </c>
      <c r="B20" t="s">
        <v>34</v>
      </c>
      <c r="C20" t="s">
        <v>114</v>
      </c>
      <c r="D20" s="1">
        <v>1</v>
      </c>
      <c r="E20" s="1">
        <v>1</v>
      </c>
      <c r="F20" s="1">
        <f t="shared" si="3"/>
        <v>24</v>
      </c>
      <c r="G20" s="1">
        <f t="shared" si="4"/>
        <v>1</v>
      </c>
      <c r="H20" s="1">
        <f t="shared" si="5"/>
        <v>0</v>
      </c>
      <c r="I20" s="1">
        <f t="shared" si="6"/>
        <v>0</v>
      </c>
      <c r="J20">
        <v>1</v>
      </c>
      <c r="P20">
        <v>1</v>
      </c>
      <c r="Q20">
        <v>1</v>
      </c>
      <c r="R20">
        <v>1</v>
      </c>
      <c r="S20">
        <v>1</v>
      </c>
      <c r="T20">
        <v>2</v>
      </c>
      <c r="U20">
        <v>1</v>
      </c>
      <c r="Y20">
        <v>1</v>
      </c>
      <c r="Z20">
        <v>1</v>
      </c>
      <c r="AD20">
        <v>1</v>
      </c>
      <c r="AE20">
        <v>1</v>
      </c>
      <c r="AF20">
        <v>1</v>
      </c>
      <c r="AG20">
        <v>1</v>
      </c>
      <c r="AH20">
        <v>1</v>
      </c>
      <c r="AJ20">
        <v>1</v>
      </c>
      <c r="AK20">
        <v>1</v>
      </c>
      <c r="AL20">
        <v>1</v>
      </c>
      <c r="AR20">
        <v>1</v>
      </c>
      <c r="AS20">
        <v>1</v>
      </c>
      <c r="AT20">
        <v>1</v>
      </c>
      <c r="AU20">
        <v>1</v>
      </c>
      <c r="AW20">
        <v>1</v>
      </c>
      <c r="AX20">
        <v>1</v>
      </c>
      <c r="AY20">
        <v>1</v>
      </c>
      <c r="AZ20">
        <v>1</v>
      </c>
    </row>
    <row r="21" spans="1:54" x14ac:dyDescent="0.25">
      <c r="A21">
        <v>29</v>
      </c>
      <c r="B21" t="s">
        <v>35</v>
      </c>
      <c r="C21" t="s">
        <v>115</v>
      </c>
      <c r="D21" s="1">
        <v>2</v>
      </c>
      <c r="E21" s="1">
        <v>2</v>
      </c>
      <c r="F21" s="1">
        <f t="shared" si="3"/>
        <v>26</v>
      </c>
      <c r="G21" s="1">
        <f t="shared" si="4"/>
        <v>2</v>
      </c>
      <c r="H21" s="1">
        <f t="shared" si="5"/>
        <v>0</v>
      </c>
      <c r="I21" s="1">
        <f t="shared" si="6"/>
        <v>0</v>
      </c>
      <c r="K21">
        <v>1</v>
      </c>
      <c r="L21">
        <v>1</v>
      </c>
      <c r="M21">
        <v>1</v>
      </c>
      <c r="N21">
        <v>1</v>
      </c>
      <c r="O21">
        <v>2</v>
      </c>
      <c r="Q21">
        <v>1</v>
      </c>
      <c r="R21">
        <v>1</v>
      </c>
      <c r="S21">
        <v>1</v>
      </c>
      <c r="V21">
        <v>1</v>
      </c>
      <c r="W21">
        <v>1</v>
      </c>
      <c r="X21">
        <v>1</v>
      </c>
      <c r="Y21">
        <v>1</v>
      </c>
      <c r="AA21">
        <v>1</v>
      </c>
      <c r="AB21">
        <v>1</v>
      </c>
      <c r="AC21">
        <v>1</v>
      </c>
      <c r="AD21">
        <v>1</v>
      </c>
      <c r="AE21">
        <v>1</v>
      </c>
      <c r="AI21">
        <v>1</v>
      </c>
      <c r="AJ21">
        <v>1</v>
      </c>
      <c r="AK21">
        <v>1</v>
      </c>
      <c r="AL21">
        <v>1</v>
      </c>
      <c r="AM21">
        <v>1</v>
      </c>
      <c r="AP21">
        <v>1</v>
      </c>
      <c r="AU21">
        <v>2</v>
      </c>
      <c r="AX21">
        <v>1</v>
      </c>
      <c r="AY21">
        <v>1</v>
      </c>
      <c r="AZ21">
        <v>1</v>
      </c>
      <c r="BA21">
        <v>1</v>
      </c>
    </row>
    <row r="22" spans="1:54" x14ac:dyDescent="0.25">
      <c r="A22">
        <v>30</v>
      </c>
      <c r="B22" t="s">
        <v>36</v>
      </c>
      <c r="C22" t="s">
        <v>116</v>
      </c>
      <c r="D22" s="1">
        <v>2</v>
      </c>
      <c r="E22" s="1">
        <v>3</v>
      </c>
      <c r="F22" s="1">
        <f t="shared" si="3"/>
        <v>15</v>
      </c>
      <c r="G22" s="1">
        <f t="shared" si="4"/>
        <v>2</v>
      </c>
      <c r="H22" s="1">
        <f t="shared" si="5"/>
        <v>0</v>
      </c>
      <c r="I22" s="1">
        <f t="shared" si="6"/>
        <v>1</v>
      </c>
      <c r="J22">
        <v>1</v>
      </c>
      <c r="P22">
        <v>2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  <c r="AE22">
        <v>1</v>
      </c>
      <c r="AG22">
        <v>1</v>
      </c>
      <c r="AH22">
        <v>1</v>
      </c>
      <c r="AM22">
        <v>1</v>
      </c>
      <c r="AQ22">
        <v>1</v>
      </c>
      <c r="AR22">
        <v>1</v>
      </c>
      <c r="AU22">
        <v>1</v>
      </c>
      <c r="AV22">
        <v>1</v>
      </c>
      <c r="AX22">
        <v>2</v>
      </c>
    </row>
    <row r="23" spans="1:54" x14ac:dyDescent="0.25">
      <c r="A23">
        <v>31</v>
      </c>
      <c r="B23" t="s">
        <v>37</v>
      </c>
      <c r="C23" t="s">
        <v>117</v>
      </c>
      <c r="D23" s="1">
        <v>1</v>
      </c>
      <c r="E23" s="1">
        <v>1</v>
      </c>
      <c r="F23" s="1">
        <f t="shared" si="3"/>
        <v>20</v>
      </c>
      <c r="G23" s="1">
        <f t="shared" si="4"/>
        <v>1</v>
      </c>
      <c r="H23" s="1">
        <f t="shared" si="5"/>
        <v>0</v>
      </c>
      <c r="I23" s="1">
        <f t="shared" si="6"/>
        <v>0</v>
      </c>
      <c r="J23">
        <v>1</v>
      </c>
      <c r="K23">
        <v>1</v>
      </c>
      <c r="L23">
        <v>1</v>
      </c>
      <c r="N23">
        <v>1</v>
      </c>
      <c r="O23">
        <v>1</v>
      </c>
      <c r="P23">
        <v>1</v>
      </c>
      <c r="U23">
        <v>1</v>
      </c>
      <c r="AA23">
        <v>1</v>
      </c>
      <c r="AB23">
        <v>1</v>
      </c>
      <c r="AC23">
        <v>2</v>
      </c>
      <c r="AD23">
        <v>1</v>
      </c>
      <c r="AE23">
        <v>1</v>
      </c>
      <c r="AH23">
        <v>1</v>
      </c>
      <c r="AI23">
        <v>1</v>
      </c>
      <c r="AS23">
        <v>1</v>
      </c>
      <c r="AT23">
        <v>1</v>
      </c>
      <c r="AU23">
        <v>1</v>
      </c>
      <c r="AW23">
        <v>1</v>
      </c>
      <c r="AX23">
        <v>1</v>
      </c>
      <c r="AZ23">
        <v>1</v>
      </c>
      <c r="BA23">
        <v>1</v>
      </c>
    </row>
    <row r="24" spans="1:54" x14ac:dyDescent="0.25">
      <c r="A24">
        <v>32</v>
      </c>
      <c r="B24" t="s">
        <v>38</v>
      </c>
      <c r="C24" t="s">
        <v>118</v>
      </c>
      <c r="D24" s="1">
        <v>2</v>
      </c>
      <c r="E24" s="1">
        <v>3</v>
      </c>
      <c r="F24" s="1">
        <f t="shared" si="3"/>
        <v>24</v>
      </c>
      <c r="G24" s="1">
        <f t="shared" si="4"/>
        <v>2</v>
      </c>
      <c r="H24" s="1">
        <f t="shared" si="5"/>
        <v>0</v>
      </c>
      <c r="I24" s="1">
        <f t="shared" si="6"/>
        <v>1</v>
      </c>
      <c r="K24">
        <v>1</v>
      </c>
      <c r="L24">
        <v>1</v>
      </c>
      <c r="M24">
        <v>1</v>
      </c>
      <c r="N24">
        <v>1</v>
      </c>
      <c r="O24">
        <v>1</v>
      </c>
      <c r="Q24">
        <v>2</v>
      </c>
      <c r="R24">
        <v>1</v>
      </c>
      <c r="W24">
        <v>1</v>
      </c>
      <c r="X24">
        <v>1</v>
      </c>
      <c r="Y24">
        <v>1</v>
      </c>
      <c r="Z24">
        <v>1</v>
      </c>
      <c r="AA24">
        <v>1</v>
      </c>
      <c r="AB24">
        <v>1</v>
      </c>
      <c r="AC24">
        <v>1</v>
      </c>
      <c r="AD24">
        <v>1</v>
      </c>
      <c r="AE24">
        <v>1</v>
      </c>
      <c r="AF24">
        <v>1</v>
      </c>
      <c r="AG24">
        <v>1</v>
      </c>
      <c r="AI24">
        <v>1</v>
      </c>
      <c r="AJ24">
        <v>1</v>
      </c>
      <c r="AK24">
        <v>1</v>
      </c>
      <c r="AL24">
        <v>1</v>
      </c>
      <c r="AR24">
        <v>1</v>
      </c>
      <c r="AS24">
        <v>2</v>
      </c>
      <c r="AT24">
        <v>1</v>
      </c>
      <c r="AX24">
        <v>1</v>
      </c>
    </row>
  </sheetData>
  <mergeCells count="5">
    <mergeCell ref="J1:R1"/>
    <mergeCell ref="S1:Y1"/>
    <mergeCell ref="AB1:AJ1"/>
    <mergeCell ref="AK1:AS1"/>
    <mergeCell ref="AT1:BB1"/>
  </mergeCells>
  <conditionalFormatting sqref="J5:BB5">
    <cfRule type="cellIs" dxfId="16" priority="17" operator="equal">
      <formula>0</formula>
    </cfRule>
  </conditionalFormatting>
  <conditionalFormatting sqref="D5">
    <cfRule type="cellIs" dxfId="15" priority="13" operator="greaterThan">
      <formula>35</formula>
    </cfRule>
    <cfRule type="cellIs" dxfId="14" priority="16" operator="equal">
      <formula>0</formula>
    </cfRule>
  </conditionalFormatting>
  <conditionalFormatting sqref="E5">
    <cfRule type="cellIs" dxfId="13" priority="14" operator="lessThan">
      <formula>35</formula>
    </cfRule>
    <cfRule type="cellIs" dxfId="12" priority="15" operator="equal">
      <formula>0</formula>
    </cfRule>
  </conditionalFormatting>
  <conditionalFormatting sqref="J6:BB24">
    <cfRule type="cellIs" dxfId="11" priority="4" operator="equal">
      <formula>2</formula>
    </cfRule>
    <cfRule type="cellIs" dxfId="10" priority="12" operator="equal">
      <formula>1</formula>
    </cfRule>
  </conditionalFormatting>
  <conditionalFormatting sqref="AB2:AJ4">
    <cfRule type="cellIs" dxfId="9" priority="11" operator="equal">
      <formula>1</formula>
    </cfRule>
  </conditionalFormatting>
  <conditionalFormatting sqref="J2:R4 K4:BB4">
    <cfRule type="cellIs" dxfId="8" priority="10" operator="equal">
      <formula>1</formula>
    </cfRule>
  </conditionalFormatting>
  <conditionalFormatting sqref="S2:AA4">
    <cfRule type="cellIs" dxfId="7" priority="9" operator="equal">
      <formula>1</formula>
    </cfRule>
  </conditionalFormatting>
  <conditionalFormatting sqref="AK2:AS4">
    <cfRule type="cellIs" dxfId="6" priority="8" operator="equal">
      <formula>1</formula>
    </cfRule>
  </conditionalFormatting>
  <conditionalFormatting sqref="AT2:BB4">
    <cfRule type="cellIs" dxfId="5" priority="7" operator="equal">
      <formula>1</formula>
    </cfRule>
  </conditionalFormatting>
  <conditionalFormatting sqref="F6:I24">
    <cfRule type="expression" dxfId="4" priority="6">
      <formula>$F6&lt;$D6</formula>
    </cfRule>
  </conditionalFormatting>
  <conditionalFormatting sqref="F5">
    <cfRule type="cellIs" dxfId="3" priority="5" operator="equal">
      <formula>0</formula>
    </cfRule>
  </conditionalFormatting>
  <conditionalFormatting sqref="J4:BB4">
    <cfRule type="cellIs" dxfId="2" priority="3" operator="equal">
      <formula>1</formula>
    </cfRule>
    <cfRule type="cellIs" dxfId="1" priority="2" operator="equal">
      <formula>0</formula>
    </cfRule>
    <cfRule type="cellIs" dxfId="0" priority="1" operator="greaterThan">
      <formula>1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Eleves</vt:lpstr>
      <vt:lpstr>DispoEleves</vt:lpstr>
      <vt:lpstr>PlanningM</vt:lpstr>
      <vt:lpstr>Planning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2017-07-16T06:27:17Z</dcterms:created>
  <dcterms:modified xsi:type="dcterms:W3CDTF">2017-07-16T16:23:25Z</dcterms:modified>
</cp:coreProperties>
</file>