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ernard\Dropbox\ExcelPratique\rl64\"/>
    </mc:Choice>
  </mc:AlternateContent>
  <bookViews>
    <workbookView xWindow="0" yWindow="0" windowWidth="18360" windowHeight="1074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L3" i="1" l="1"/>
  <c r="H17" i="1"/>
  <c r="F17" i="1"/>
  <c r="D17" i="1"/>
  <c r="L2" i="1"/>
  <c r="S3" i="1"/>
  <c r="R3" i="1"/>
  <c r="Q3" i="1"/>
  <c r="P3" i="1"/>
  <c r="O3" i="1"/>
  <c r="N3" i="1"/>
  <c r="M3" i="1"/>
  <c r="S2" i="1"/>
  <c r="R2" i="1"/>
  <c r="Q2" i="1"/>
  <c r="P2" i="1"/>
  <c r="O2" i="1"/>
  <c r="N2" i="1"/>
  <c r="M2" i="1"/>
  <c r="S1" i="1"/>
  <c r="R1" i="1"/>
  <c r="Q1" i="1"/>
  <c r="P1" i="1"/>
  <c r="O1" i="1"/>
  <c r="N1" i="1"/>
  <c r="M1" i="1"/>
  <c r="L1" i="1"/>
</calcChain>
</file>

<file path=xl/sharedStrings.xml><?xml version="1.0" encoding="utf-8"?>
<sst xmlns="http://schemas.openxmlformats.org/spreadsheetml/2006/main" count="40" uniqueCount="15">
  <si>
    <t>Année de l'acte</t>
  </si>
  <si>
    <t>Stéphan</t>
  </si>
  <si>
    <t>Dominique</t>
  </si>
  <si>
    <t>Marta</t>
  </si>
  <si>
    <t>Marc</t>
  </si>
  <si>
    <t>Gilles</t>
  </si>
  <si>
    <t>Anaïs</t>
  </si>
  <si>
    <t>Caroline</t>
  </si>
  <si>
    <t>Claudia</t>
  </si>
  <si>
    <t>Vendeur Article A</t>
  </si>
  <si>
    <t>Vendeur Article B</t>
  </si>
  <si>
    <t>CA Article B</t>
  </si>
  <si>
    <t>Vendeur Article C</t>
  </si>
  <si>
    <t>CA Article C</t>
  </si>
  <si>
    <t>Vente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</si>
</sst>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/>
    </xf>
    <xf numFmtId="44" fontId="0" fillId="0" borderId="0" xfId="1" applyFont="1"/>
    <xf numFmtId="0" fontId="0" fillId="2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4" fontId="2" fillId="0" borderId="0" xfId="0" applyNumberFormat="1" applyFont="1" applyAlignment="1">
      <alignment horizontal="left" vertical="center"/>
    </xf>
    <xf numFmtId="44" fontId="0" fillId="0" borderId="0" xfId="0" applyNumberFormat="1"/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"/>
  <sheetViews>
    <sheetView tabSelected="1" topLeftCell="I1" workbookViewId="0">
      <selection activeCell="L3" sqref="L3"/>
    </sheetView>
  </sheetViews>
  <sheetFormatPr baseColWidth="10" defaultRowHeight="15" x14ac:dyDescent="0.25"/>
  <cols>
    <col min="1" max="2" width="11.42578125" style="1"/>
    <col min="4" max="4" width="11.85546875" bestFit="1" customWidth="1"/>
    <col min="8" max="8" width="11.85546875" bestFit="1" customWidth="1"/>
    <col min="12" max="12" width="15.85546875" bestFit="1" customWidth="1"/>
    <col min="13" max="14" width="14.7109375" bestFit="1" customWidth="1"/>
    <col min="15" max="15" width="15.85546875" bestFit="1" customWidth="1"/>
    <col min="16" max="16" width="14.7109375" bestFit="1" customWidth="1"/>
    <col min="17" max="19" width="9" bestFit="1" customWidth="1"/>
  </cols>
  <sheetData>
    <row r="1" spans="1:19" s="4" customFormat="1" ht="29.25" customHeight="1" x14ac:dyDescent="0.25">
      <c r="A1" s="3" t="s">
        <v>0</v>
      </c>
      <c r="B1" s="3" t="s">
        <v>14</v>
      </c>
      <c r="C1" s="3" t="s">
        <v>9</v>
      </c>
      <c r="D1" s="3" t="s">
        <v>11</v>
      </c>
      <c r="E1" s="3" t="s">
        <v>10</v>
      </c>
      <c r="F1" s="3" t="s">
        <v>11</v>
      </c>
      <c r="G1" s="3" t="s">
        <v>12</v>
      </c>
      <c r="H1" s="3" t="s">
        <v>13</v>
      </c>
      <c r="L1" s="4" t="str">
        <f>C2</f>
        <v>Stéphan</v>
      </c>
      <c r="M1" s="4" t="str">
        <f>C3</f>
        <v>Marta</v>
      </c>
      <c r="N1" s="4" t="str">
        <f>C5</f>
        <v>Dominique</v>
      </c>
      <c r="O1" s="4" t="str">
        <f>C7</f>
        <v>Caroline</v>
      </c>
      <c r="P1" s="4" t="str">
        <f>C12</f>
        <v>Gilles</v>
      </c>
      <c r="Q1" s="4" t="str">
        <f>E3</f>
        <v>Marc</v>
      </c>
      <c r="R1" s="4" t="str">
        <f>E6</f>
        <v>Anaïs</v>
      </c>
      <c r="S1" s="4" t="str">
        <f>E15</f>
        <v>Claudia</v>
      </c>
    </row>
    <row r="2" spans="1:19" x14ac:dyDescent="0.25">
      <c r="A2" s="1">
        <v>2016</v>
      </c>
      <c r="B2" s="1">
        <v>1</v>
      </c>
      <c r="C2" t="s">
        <v>1</v>
      </c>
      <c r="D2" s="2">
        <v>2250</v>
      </c>
      <c r="F2" s="2"/>
      <c r="G2" t="s">
        <v>2</v>
      </c>
      <c r="H2" s="2">
        <v>2250</v>
      </c>
      <c r="K2">
        <v>2016</v>
      </c>
      <c r="L2" s="5">
        <f>SUMPRODUCT(($A$2:$A$15=$K2)* ($C$2:$C$15=L$1) * $D$2:$D$15)+SUMPRODUCT(($A$2:$A$15=$K2)* ($C$2:$C$15=L$1) * $F$2:$F$15)+SUMPRODUCT(($A$2:$A$15=$K2)* ($C$2:$C$15=L$1) * $H$2:$H$15)</f>
        <v>19145.833333333336</v>
      </c>
      <c r="M2" s="5">
        <f t="shared" ref="M2:S3" si="0">SUMPRODUCT(($A$2:$A$15=$K2)* ($C$2:$C$15=M$1) * $D$2:$D$15)+SUMPRODUCT(($A$2:$A$15=$K2)* ($C$2:$C$15=M$1) * $F$2:$F$15)+SUMPRODUCT(($A$2:$A$15=$K2)* ($C$2:$C$15=M$1) * $H$2:$H$15)</f>
        <v>2500.0000000000005</v>
      </c>
      <c r="N2" s="5">
        <f t="shared" si="0"/>
        <v>5000.0000000000009</v>
      </c>
      <c r="O2" s="5">
        <f t="shared" si="0"/>
        <v>5416.6666666666679</v>
      </c>
      <c r="P2" s="5">
        <f t="shared" si="0"/>
        <v>0</v>
      </c>
      <c r="Q2" s="5">
        <f t="shared" si="0"/>
        <v>0</v>
      </c>
      <c r="R2" s="5">
        <f t="shared" si="0"/>
        <v>0</v>
      </c>
      <c r="S2" s="5">
        <f t="shared" si="0"/>
        <v>0</v>
      </c>
    </row>
    <row r="3" spans="1:19" x14ac:dyDescent="0.25">
      <c r="A3" s="1">
        <v>2016</v>
      </c>
      <c r="B3" s="1">
        <v>2</v>
      </c>
      <c r="C3" t="s">
        <v>3</v>
      </c>
      <c r="D3" s="2">
        <v>625.00000000000011</v>
      </c>
      <c r="E3" t="s">
        <v>4</v>
      </c>
      <c r="F3" s="2">
        <v>625.00000000000011</v>
      </c>
      <c r="G3" t="s">
        <v>5</v>
      </c>
      <c r="H3" s="2">
        <v>1250.0000000000002</v>
      </c>
      <c r="K3">
        <v>2017</v>
      </c>
      <c r="L3" s="5">
        <f>SUMPRODUCT(($A$2:$A$15=$K3)* ($C$2:$C$15=L$1) * $D$2:$D$15)+SUMPRODUCT(($A$2:$A$15=$K3)* ($C$2:$C$15=L$1) * $F$2:$F$15)+SUMPRODUCT(($A$2:$A$15=$K3)* ($C$2:$C$15=L$1) * $H$2:$H$15)</f>
        <v>10000.000000000002</v>
      </c>
      <c r="M3" s="5">
        <f t="shared" si="0"/>
        <v>7000.0000000000009</v>
      </c>
      <c r="N3" s="5">
        <f t="shared" si="0"/>
        <v>0</v>
      </c>
      <c r="O3" s="5">
        <f t="shared" si="0"/>
        <v>18854.166666666672</v>
      </c>
      <c r="P3" s="5">
        <f t="shared" si="0"/>
        <v>8000</v>
      </c>
      <c r="Q3" s="5">
        <f t="shared" si="0"/>
        <v>0</v>
      </c>
      <c r="R3" s="5">
        <f t="shared" si="0"/>
        <v>0</v>
      </c>
      <c r="S3" s="5">
        <f t="shared" si="0"/>
        <v>0</v>
      </c>
    </row>
    <row r="4" spans="1:19" x14ac:dyDescent="0.25">
      <c r="A4" s="1">
        <v>2016</v>
      </c>
      <c r="B4" s="1">
        <v>3</v>
      </c>
      <c r="C4" t="s">
        <v>1</v>
      </c>
      <c r="D4" s="2">
        <v>3000</v>
      </c>
      <c r="F4" s="2"/>
      <c r="G4" t="s">
        <v>1</v>
      </c>
      <c r="H4" s="2">
        <v>3000</v>
      </c>
    </row>
    <row r="5" spans="1:19" x14ac:dyDescent="0.25">
      <c r="A5" s="1">
        <v>2016</v>
      </c>
      <c r="B5" s="1">
        <v>4</v>
      </c>
      <c r="C5" t="s">
        <v>2</v>
      </c>
      <c r="D5" s="2">
        <v>2500.0000000000005</v>
      </c>
      <c r="F5" s="2"/>
      <c r="G5" t="s">
        <v>2</v>
      </c>
      <c r="H5" s="2">
        <v>2500.0000000000005</v>
      </c>
    </row>
    <row r="6" spans="1:19" x14ac:dyDescent="0.25">
      <c r="A6" s="1">
        <v>2016</v>
      </c>
      <c r="B6" s="1">
        <v>5</v>
      </c>
      <c r="C6" t="s">
        <v>1</v>
      </c>
      <c r="D6" s="2">
        <v>1250.0000000000002</v>
      </c>
      <c r="E6" t="s">
        <v>6</v>
      </c>
      <c r="F6" s="2">
        <v>1250.0000000000002</v>
      </c>
      <c r="G6" t="s">
        <v>6</v>
      </c>
      <c r="H6" s="2">
        <v>2500.0000000000005</v>
      </c>
    </row>
    <row r="7" spans="1:19" x14ac:dyDescent="0.25">
      <c r="A7" s="1">
        <v>2016</v>
      </c>
      <c r="B7" s="1">
        <v>6</v>
      </c>
      <c r="C7" t="s">
        <v>7</v>
      </c>
      <c r="D7" s="2">
        <v>2708.3333333333339</v>
      </c>
      <c r="F7" s="2"/>
      <c r="G7" t="s">
        <v>7</v>
      </c>
      <c r="H7" s="2">
        <v>2708.3333333333339</v>
      </c>
    </row>
    <row r="8" spans="1:19" x14ac:dyDescent="0.25">
      <c r="A8" s="1">
        <v>2016</v>
      </c>
      <c r="B8" s="1">
        <v>7</v>
      </c>
      <c r="C8" t="s">
        <v>1</v>
      </c>
      <c r="D8" s="2">
        <v>1750.0000000000002</v>
      </c>
      <c r="F8" s="2"/>
      <c r="G8" t="s">
        <v>7</v>
      </c>
      <c r="H8" s="2">
        <v>1895.8333333333335</v>
      </c>
      <c r="L8" s="6"/>
    </row>
    <row r="9" spans="1:19" x14ac:dyDescent="0.25">
      <c r="A9" s="1">
        <v>2017</v>
      </c>
      <c r="B9" s="1">
        <v>8</v>
      </c>
      <c r="C9" t="s">
        <v>7</v>
      </c>
      <c r="D9" s="2">
        <v>1354.166666666667</v>
      </c>
      <c r="E9" t="s">
        <v>1</v>
      </c>
      <c r="F9" s="2">
        <v>1250.0000000000002</v>
      </c>
      <c r="G9" t="s">
        <v>7</v>
      </c>
      <c r="H9" s="2">
        <v>2708.3333333333339</v>
      </c>
      <c r="L9" s="6"/>
    </row>
    <row r="10" spans="1:19" x14ac:dyDescent="0.25">
      <c r="A10" s="1">
        <v>2017</v>
      </c>
      <c r="B10" s="1">
        <v>9</v>
      </c>
      <c r="C10" t="s">
        <v>7</v>
      </c>
      <c r="D10" s="2">
        <v>4062.5</v>
      </c>
      <c r="F10" s="2"/>
      <c r="G10" t="s">
        <v>7</v>
      </c>
      <c r="H10" s="2">
        <v>4062.5</v>
      </c>
    </row>
    <row r="11" spans="1:19" x14ac:dyDescent="0.25">
      <c r="A11" s="1">
        <v>2017</v>
      </c>
      <c r="B11" s="1">
        <v>10</v>
      </c>
      <c r="C11" t="s">
        <v>3</v>
      </c>
      <c r="D11" s="2">
        <v>3500.0000000000005</v>
      </c>
      <c r="F11" s="2"/>
      <c r="G11" t="s">
        <v>3</v>
      </c>
      <c r="H11" s="2">
        <v>3500.0000000000005</v>
      </c>
    </row>
    <row r="12" spans="1:19" x14ac:dyDescent="0.25">
      <c r="A12" s="1">
        <v>2017</v>
      </c>
      <c r="B12" s="1">
        <v>11</v>
      </c>
      <c r="C12" t="s">
        <v>5</v>
      </c>
      <c r="D12" s="2">
        <v>1750.0000000000002</v>
      </c>
      <c r="F12" s="2"/>
      <c r="G12" t="s">
        <v>5</v>
      </c>
      <c r="H12" s="2">
        <v>1750.0000000000002</v>
      </c>
    </row>
    <row r="13" spans="1:19" x14ac:dyDescent="0.25">
      <c r="A13" s="1">
        <v>2017</v>
      </c>
      <c r="B13" s="1">
        <v>12</v>
      </c>
      <c r="C13" t="s">
        <v>7</v>
      </c>
      <c r="D13" s="2">
        <v>2708.3333333333339</v>
      </c>
      <c r="F13" s="2"/>
      <c r="G13" t="s">
        <v>7</v>
      </c>
      <c r="H13" s="2">
        <v>2708.3333333333339</v>
      </c>
    </row>
    <row r="14" spans="1:19" x14ac:dyDescent="0.25">
      <c r="A14" s="1">
        <v>2017</v>
      </c>
      <c r="B14" s="1">
        <v>13</v>
      </c>
      <c r="C14" t="s">
        <v>5</v>
      </c>
      <c r="D14" s="2">
        <v>2250</v>
      </c>
      <c r="F14" s="2"/>
      <c r="G14" t="s">
        <v>3</v>
      </c>
      <c r="H14" s="2">
        <v>2250</v>
      </c>
    </row>
    <row r="15" spans="1:19" x14ac:dyDescent="0.25">
      <c r="A15" s="1">
        <v>2017</v>
      </c>
      <c r="B15" s="1">
        <v>14</v>
      </c>
      <c r="C15" t="s">
        <v>1</v>
      </c>
      <c r="D15" s="2">
        <v>2500.0000000000005</v>
      </c>
      <c r="E15" t="s">
        <v>8</v>
      </c>
      <c r="F15" s="2">
        <v>2500.0000000000005</v>
      </c>
      <c r="G15" t="s">
        <v>1</v>
      </c>
      <c r="H15" s="2">
        <v>5000.0000000000009</v>
      </c>
    </row>
    <row r="17" spans="4:8" x14ac:dyDescent="0.25">
      <c r="D17" s="6">
        <f>SUM(D2:D15)</f>
        <v>32208.333333333336</v>
      </c>
      <c r="F17" s="6">
        <f>SUM(F2:F15)</f>
        <v>5625.0000000000018</v>
      </c>
      <c r="H17" s="6">
        <f>SUM(H2:H15)</f>
        <v>38083.333333333336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Ronan</dc:creator>
  <cp:lastModifiedBy>bernard esnault</cp:lastModifiedBy>
  <dcterms:created xsi:type="dcterms:W3CDTF">2017-05-16T08:48:17Z</dcterms:created>
  <dcterms:modified xsi:type="dcterms:W3CDTF">2017-05-16T10:18:33Z</dcterms:modified>
</cp:coreProperties>
</file>