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rnard\Dropbox\ExcelPratique\Jérémie123\"/>
    </mc:Choice>
  </mc:AlternateContent>
  <bookViews>
    <workbookView xWindow="0" yWindow="0" windowWidth="21570" windowHeight="8145"/>
  </bookViews>
  <sheets>
    <sheet name="Affectations possibles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2" i="1" l="1"/>
  <c r="G22" i="1" s="1"/>
  <c r="G24" i="1"/>
  <c r="G25" i="1"/>
  <c r="G26" i="1"/>
  <c r="G28" i="1"/>
  <c r="G29" i="1"/>
  <c r="G30" i="1"/>
  <c r="I22" i="1" s="1"/>
  <c r="G33" i="1"/>
  <c r="G34" i="1"/>
  <c r="G37" i="1"/>
  <c r="G38" i="1"/>
  <c r="G41" i="1"/>
  <c r="G2" i="1"/>
  <c r="H3" i="1"/>
  <c r="G3" i="1" s="1"/>
  <c r="H4" i="1"/>
  <c r="G4" i="1" s="1"/>
  <c r="H5" i="1"/>
  <c r="G5" i="1" s="1"/>
  <c r="H6" i="1"/>
  <c r="G6" i="1" s="1"/>
  <c r="H7" i="1"/>
  <c r="G7" i="1" s="1"/>
  <c r="H8" i="1"/>
  <c r="G8" i="1" s="1"/>
  <c r="H9" i="1"/>
  <c r="G9" i="1" s="1"/>
  <c r="H10" i="1"/>
  <c r="G10" i="1" s="1"/>
  <c r="H11" i="1"/>
  <c r="G11" i="1" s="1"/>
  <c r="H12" i="1"/>
  <c r="G12" i="1" s="1"/>
  <c r="H13" i="1"/>
  <c r="G13" i="1" s="1"/>
  <c r="H14" i="1"/>
  <c r="G14" i="1" s="1"/>
  <c r="H15" i="1"/>
  <c r="G15" i="1" s="1"/>
  <c r="H16" i="1"/>
  <c r="G16" i="1" s="1"/>
  <c r="H17" i="1"/>
  <c r="G17" i="1" s="1"/>
  <c r="H18" i="1"/>
  <c r="G18" i="1" s="1"/>
  <c r="H19" i="1"/>
  <c r="G19" i="1" s="1"/>
  <c r="H20" i="1"/>
  <c r="G20" i="1" s="1"/>
  <c r="H21" i="1"/>
  <c r="G21" i="1" s="1"/>
  <c r="H23" i="1"/>
  <c r="G23" i="1" s="1"/>
  <c r="H25" i="1"/>
  <c r="H26" i="1"/>
  <c r="H27" i="1"/>
  <c r="G27" i="1" s="1"/>
  <c r="H29" i="1"/>
  <c r="H31" i="1"/>
  <c r="G31" i="1" s="1"/>
  <c r="H32" i="1"/>
  <c r="G32" i="1" s="1"/>
  <c r="H33" i="1"/>
  <c r="H34" i="1"/>
  <c r="H35" i="1"/>
  <c r="G35" i="1" s="1"/>
  <c r="H36" i="1"/>
  <c r="G36" i="1" s="1"/>
  <c r="H37" i="1"/>
  <c r="H38" i="1"/>
  <c r="H39" i="1"/>
  <c r="G39" i="1" s="1"/>
  <c r="H40" i="1"/>
  <c r="G40" i="1" s="1"/>
  <c r="H41" i="1"/>
  <c r="H2" i="1"/>
  <c r="I34" i="1" l="1"/>
  <c r="I30" i="1"/>
  <c r="I3" i="1"/>
  <c r="I2" i="1"/>
  <c r="I26" i="1"/>
  <c r="I38" i="1"/>
  <c r="I14" i="1"/>
  <c r="I6" i="1"/>
  <c r="I41" i="1"/>
  <c r="I37" i="1"/>
  <c r="I33" i="1"/>
  <c r="I29" i="1"/>
  <c r="I25" i="1"/>
  <c r="I21" i="1"/>
  <c r="I17" i="1"/>
  <c r="I13" i="1"/>
  <c r="I9" i="1"/>
  <c r="I5" i="1"/>
  <c r="I40" i="1"/>
  <c r="I36" i="1"/>
  <c r="I32" i="1"/>
  <c r="I28" i="1"/>
  <c r="I24" i="1"/>
  <c r="I20" i="1"/>
  <c r="I16" i="1"/>
  <c r="I12" i="1"/>
  <c r="I8" i="1"/>
  <c r="I4" i="1"/>
  <c r="I18" i="1"/>
  <c r="I10" i="1"/>
  <c r="I39" i="1"/>
  <c r="I35" i="1"/>
  <c r="I31" i="1"/>
  <c r="I27" i="1"/>
  <c r="I23" i="1"/>
  <c r="I19" i="1"/>
  <c r="I15" i="1"/>
  <c r="I11" i="1"/>
  <c r="I7" i="1"/>
  <c r="B44" i="1"/>
</calcChain>
</file>

<file path=xl/sharedStrings.xml><?xml version="1.0" encoding="utf-8"?>
<sst xmlns="http://schemas.openxmlformats.org/spreadsheetml/2006/main" count="128" uniqueCount="83">
  <si>
    <t>Affaires sociales</t>
  </si>
  <si>
    <t>Agriculture</t>
  </si>
  <si>
    <t>ASP à Montreuil (93)</t>
  </si>
  <si>
    <t>Culture</t>
  </si>
  <si>
    <t>DRAC Normandie - site de Caen (14)</t>
  </si>
  <si>
    <t>NB de postes</t>
  </si>
  <si>
    <t>Environnement/Logement</t>
  </si>
  <si>
    <t>Intérieur</t>
  </si>
  <si>
    <t>1 UD Eure (27)</t>
  </si>
  <si>
    <t>1 UD Indre (36)</t>
  </si>
  <si>
    <t xml:space="preserve"> 1 UR CentreVal-de-Loire (45)</t>
  </si>
  <si>
    <t>1 ARS NouvelleAquitaine, site de Poitiers (86)</t>
  </si>
  <si>
    <t xml:space="preserve">1 UD Côtes d’Armor (22)    </t>
  </si>
  <si>
    <t>1 UR IDF à Aubervilliers (93)</t>
  </si>
  <si>
    <t>EMAT/12 BSMAT à Nouâtre (37)</t>
  </si>
  <si>
    <t>Défense</t>
  </si>
  <si>
    <t>DRHMD/ARD/CMFP à Fontenay-le-Comte (85)</t>
  </si>
  <si>
    <t>2 DDTM Eure (27)</t>
  </si>
  <si>
    <t>DDT Eure-et-Loir (28)</t>
  </si>
  <si>
    <t>DDCS Manche (50)</t>
  </si>
  <si>
    <t>DDT Sarthe (72)</t>
  </si>
  <si>
    <t>DRIEA/DIRIF BF (94)</t>
  </si>
  <si>
    <t>DRIEA/UDEA (94)</t>
  </si>
  <si>
    <t>DDT Creuse (23)</t>
  </si>
  <si>
    <t>1 Pref. Corrèze</t>
  </si>
  <si>
    <t>1 Pref. Côte d’Armor (22)</t>
  </si>
  <si>
    <t>3 Pref. Eure (27)</t>
  </si>
  <si>
    <t>3 Pref. Manche (50)</t>
  </si>
  <si>
    <t>2 Pref. Orne (61)</t>
  </si>
  <si>
    <t>1 Pref. Sarthe (72)</t>
  </si>
  <si>
    <t>1 PRIF (75)</t>
  </si>
  <si>
    <t>2 PP (75)</t>
  </si>
  <si>
    <t>1 CAA de Versailles (78)</t>
  </si>
  <si>
    <t>1 Pref. Essonne (91)</t>
  </si>
  <si>
    <t>1 Pref. Hauts-deSeine (92)</t>
  </si>
  <si>
    <t>1 Pref. SeineSaint-Denis (93)</t>
  </si>
  <si>
    <t>1 Pref. Cher (18)</t>
  </si>
  <si>
    <t>1 Pref. Val-de-Marne (94)</t>
  </si>
  <si>
    <t>Poste</t>
  </si>
  <si>
    <t>Ministère</t>
  </si>
  <si>
    <t>Justice</t>
  </si>
  <si>
    <t>DIRPJJ Grand Centre à Tours (37)</t>
  </si>
  <si>
    <t>Cour d’Appel de Rouen (76)</t>
  </si>
  <si>
    <t>MA Paris-La Santé (75)</t>
  </si>
  <si>
    <t>MSOM à Paris (75)</t>
  </si>
  <si>
    <t>SPIP de Seine-et-Marne (77)</t>
  </si>
  <si>
    <t>Ville</t>
  </si>
  <si>
    <t>Nantes</t>
  </si>
  <si>
    <t>Tours</t>
  </si>
  <si>
    <t>1 Pref. Indre-et-Loire (37)</t>
  </si>
  <si>
    <t>1 Pref. Loire-Atlantique (44)</t>
  </si>
  <si>
    <t>Chartres</t>
  </si>
  <si>
    <t>Le Mans</t>
  </si>
  <si>
    <t>Créteil</t>
  </si>
  <si>
    <t>Bourges</t>
  </si>
  <si>
    <t>Tulle</t>
  </si>
  <si>
    <t>Saint Brieuc</t>
  </si>
  <si>
    <t>Évreux</t>
  </si>
  <si>
    <t>Saint Lô</t>
  </si>
  <si>
    <t>Alençon</t>
  </si>
  <si>
    <t>Rouen</t>
  </si>
  <si>
    <t>1 Pref. Seine Maritime (76)</t>
  </si>
  <si>
    <t>Paris</t>
  </si>
  <si>
    <t>Versailles</t>
  </si>
  <si>
    <t>Évry</t>
  </si>
  <si>
    <t>Nanterre</t>
  </si>
  <si>
    <t>Bobigny</t>
  </si>
  <si>
    <t>Melun</t>
  </si>
  <si>
    <t>Guéret</t>
  </si>
  <si>
    <t>Fontenay le Comte</t>
  </si>
  <si>
    <t>Nouâtre</t>
  </si>
  <si>
    <t>Caen</t>
  </si>
  <si>
    <t>Montreuil</t>
  </si>
  <si>
    <t>Aubervilliers</t>
  </si>
  <si>
    <t>Saint Quentin en Yvelines</t>
  </si>
  <si>
    <t>Poitiers</t>
  </si>
  <si>
    <t>Orléans</t>
  </si>
  <si>
    <t>Châteauroux</t>
  </si>
  <si>
    <t>Numérotation</t>
  </si>
  <si>
    <t>1 UD des Yvelines à SaintQuentin-enYvelines (78)</t>
  </si>
  <si>
    <t>Modif</t>
  </si>
  <si>
    <t>Nouvelle</t>
  </si>
  <si>
    <t>Ctrl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</si>
</sst>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wrapText="1"/>
    </xf>
    <xf numFmtId="0" fontId="1" fillId="0" borderId="0" xfId="0" applyFont="1"/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1" xfId="0" applyFill="1" applyBorder="1"/>
    <xf numFmtId="0" fontId="0" fillId="0" borderId="1" xfId="0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4"/>
  <sheetViews>
    <sheetView tabSelected="1" zoomScale="115" zoomScaleNormal="115" workbookViewId="0">
      <selection activeCell="G2" sqref="G2"/>
    </sheetView>
  </sheetViews>
  <sheetFormatPr baseColWidth="10" defaultColWidth="9.140625" defaultRowHeight="15" x14ac:dyDescent="0.25"/>
  <cols>
    <col min="1" max="1" width="13.5703125" bestFit="1" customWidth="1"/>
    <col min="2" max="2" width="12.5703125" bestFit="1" customWidth="1"/>
    <col min="3" max="3" width="24.7109375" bestFit="1" customWidth="1"/>
    <col min="4" max="4" width="45.5703125" bestFit="1" customWidth="1"/>
    <col min="5" max="5" width="24" bestFit="1" customWidth="1"/>
    <col min="9" max="9" width="12.42578125" bestFit="1" customWidth="1"/>
  </cols>
  <sheetData>
    <row r="1" spans="1:9" x14ac:dyDescent="0.25">
      <c r="A1" s="2" t="s">
        <v>78</v>
      </c>
      <c r="B1" s="2" t="s">
        <v>5</v>
      </c>
      <c r="C1" s="2" t="s">
        <v>39</v>
      </c>
      <c r="D1" s="2" t="s">
        <v>38</v>
      </c>
      <c r="E1" s="2" t="s">
        <v>46</v>
      </c>
      <c r="G1" s="2" t="s">
        <v>82</v>
      </c>
      <c r="H1" s="2" t="s">
        <v>80</v>
      </c>
      <c r="I1" s="2" t="s">
        <v>81</v>
      </c>
    </row>
    <row r="2" spans="1:9" x14ac:dyDescent="0.25">
      <c r="A2" s="3">
        <v>1</v>
      </c>
      <c r="B2" s="5">
        <v>1</v>
      </c>
      <c r="C2" s="5" t="s">
        <v>6</v>
      </c>
      <c r="D2" s="6" t="s">
        <v>20</v>
      </c>
      <c r="E2" s="5" t="s">
        <v>52</v>
      </c>
      <c r="G2">
        <f>IF(A2=H2,A2,0)</f>
        <v>1</v>
      </c>
      <c r="H2">
        <f>A2</f>
        <v>1</v>
      </c>
      <c r="I2">
        <f>IF(ISERROR(VLOOKUP(0,$G$2:$H$41,2,0)),"Pas de modif",IF(G2=0,VLOOKUP(0,$G$2:$H$41,2,0),IF(G2&lt;VLOOKUP(0,$G$2:$H$41,2,0),G2,IF(G2&gt;=INDEX(MATCH(0,$G$2:$G$41,0)+1,,1),G2,G2+1))))</f>
        <v>1</v>
      </c>
    </row>
    <row r="3" spans="1:9" x14ac:dyDescent="0.25">
      <c r="A3" s="3">
        <v>2</v>
      </c>
      <c r="B3" s="5">
        <v>1</v>
      </c>
      <c r="C3" s="5" t="s">
        <v>7</v>
      </c>
      <c r="D3" s="6" t="s">
        <v>29</v>
      </c>
      <c r="E3" s="5" t="s">
        <v>52</v>
      </c>
      <c r="G3">
        <f t="shared" ref="G3:G41" si="0">IF(A3=H3,A3,0)</f>
        <v>2</v>
      </c>
      <c r="H3">
        <f>A3</f>
        <v>2</v>
      </c>
      <c r="I3">
        <f t="shared" ref="I3:I41" si="1">IF(ISERROR(VLOOKUP(0,$G$2:$H$41,2,0)),"Pas de modif",IF(G3=0,VLOOKUP(0,$G$2:$H$41,2,0),IF(G3&lt;VLOOKUP(0,$G$2:$H$41,2,0),G3,IF(G3&gt;=INDEX(MATCH(0,$G$2:$G$41,0)+1,,1),G3,G3+1))))</f>
        <v>2</v>
      </c>
    </row>
    <row r="4" spans="1:9" x14ac:dyDescent="0.25">
      <c r="A4" s="3">
        <v>3</v>
      </c>
      <c r="B4" s="3">
        <v>1</v>
      </c>
      <c r="C4" s="3" t="s">
        <v>40</v>
      </c>
      <c r="D4" s="4" t="s">
        <v>41</v>
      </c>
      <c r="E4" s="3" t="s">
        <v>48</v>
      </c>
      <c r="G4">
        <f t="shared" si="0"/>
        <v>3</v>
      </c>
      <c r="H4">
        <f>A4</f>
        <v>3</v>
      </c>
      <c r="I4">
        <f t="shared" si="1"/>
        <v>3</v>
      </c>
    </row>
    <row r="5" spans="1:9" x14ac:dyDescent="0.25">
      <c r="A5" s="3">
        <v>4</v>
      </c>
      <c r="B5" s="3">
        <v>2</v>
      </c>
      <c r="C5" s="3" t="s">
        <v>7</v>
      </c>
      <c r="D5" s="4" t="s">
        <v>28</v>
      </c>
      <c r="E5" s="3" t="s">
        <v>59</v>
      </c>
      <c r="G5">
        <f t="shared" si="0"/>
        <v>4</v>
      </c>
      <c r="H5">
        <f>A5</f>
        <v>4</v>
      </c>
      <c r="I5">
        <f t="shared" si="1"/>
        <v>4</v>
      </c>
    </row>
    <row r="6" spans="1:9" x14ac:dyDescent="0.25">
      <c r="A6" s="3">
        <v>5</v>
      </c>
      <c r="B6" s="3">
        <v>1</v>
      </c>
      <c r="C6" s="3" t="s">
        <v>40</v>
      </c>
      <c r="D6" s="4" t="s">
        <v>44</v>
      </c>
      <c r="E6" s="3" t="s">
        <v>62</v>
      </c>
      <c r="G6">
        <f t="shared" si="0"/>
        <v>5</v>
      </c>
      <c r="H6">
        <f>A6</f>
        <v>5</v>
      </c>
      <c r="I6">
        <f t="shared" si="1"/>
        <v>5</v>
      </c>
    </row>
    <row r="7" spans="1:9" x14ac:dyDescent="0.25">
      <c r="A7" s="3">
        <v>6</v>
      </c>
      <c r="B7" s="3">
        <v>1</v>
      </c>
      <c r="C7" s="3" t="s">
        <v>40</v>
      </c>
      <c r="D7" s="4" t="s">
        <v>43</v>
      </c>
      <c r="E7" s="3" t="s">
        <v>62</v>
      </c>
      <c r="G7">
        <f t="shared" si="0"/>
        <v>6</v>
      </c>
      <c r="H7">
        <f>A7</f>
        <v>6</v>
      </c>
      <c r="I7">
        <f t="shared" si="1"/>
        <v>6</v>
      </c>
    </row>
    <row r="8" spans="1:9" x14ac:dyDescent="0.25">
      <c r="A8" s="3">
        <v>7</v>
      </c>
      <c r="B8" s="3">
        <v>1</v>
      </c>
      <c r="C8" s="3" t="s">
        <v>7</v>
      </c>
      <c r="D8" s="4" t="s">
        <v>30</v>
      </c>
      <c r="E8" s="3" t="s">
        <v>62</v>
      </c>
      <c r="G8">
        <f t="shared" si="0"/>
        <v>7</v>
      </c>
      <c r="H8">
        <f>A8</f>
        <v>7</v>
      </c>
      <c r="I8">
        <f t="shared" si="1"/>
        <v>7</v>
      </c>
    </row>
    <row r="9" spans="1:9" x14ac:dyDescent="0.25">
      <c r="A9" s="3">
        <v>8</v>
      </c>
      <c r="B9" s="3">
        <v>2</v>
      </c>
      <c r="C9" s="3" t="s">
        <v>7</v>
      </c>
      <c r="D9" s="4" t="s">
        <v>31</v>
      </c>
      <c r="E9" s="3" t="s">
        <v>62</v>
      </c>
      <c r="G9">
        <f t="shared" si="0"/>
        <v>8</v>
      </c>
      <c r="H9">
        <f>A9</f>
        <v>8</v>
      </c>
      <c r="I9">
        <f t="shared" si="1"/>
        <v>8</v>
      </c>
    </row>
    <row r="10" spans="1:9" x14ac:dyDescent="0.25">
      <c r="A10" s="3">
        <v>9</v>
      </c>
      <c r="B10" s="3">
        <v>1</v>
      </c>
      <c r="C10" s="3" t="s">
        <v>0</v>
      </c>
      <c r="D10" s="3" t="s">
        <v>10</v>
      </c>
      <c r="E10" s="3" t="s">
        <v>76</v>
      </c>
      <c r="G10">
        <f t="shared" si="0"/>
        <v>9</v>
      </c>
      <c r="H10">
        <f>A10</f>
        <v>9</v>
      </c>
      <c r="I10">
        <f t="shared" si="1"/>
        <v>9</v>
      </c>
    </row>
    <row r="11" spans="1:9" x14ac:dyDescent="0.25">
      <c r="A11" s="3">
        <v>10</v>
      </c>
      <c r="B11" s="3">
        <v>1</v>
      </c>
      <c r="C11" s="3" t="s">
        <v>3</v>
      </c>
      <c r="D11" s="4" t="s">
        <v>4</v>
      </c>
      <c r="E11" s="3" t="s">
        <v>71</v>
      </c>
      <c r="G11">
        <f t="shared" si="0"/>
        <v>10</v>
      </c>
      <c r="H11">
        <f>A11</f>
        <v>10</v>
      </c>
      <c r="I11">
        <f t="shared" si="1"/>
        <v>10</v>
      </c>
    </row>
    <row r="12" spans="1:9" x14ac:dyDescent="0.25">
      <c r="A12" s="3">
        <v>11</v>
      </c>
      <c r="B12" s="3">
        <v>1</v>
      </c>
      <c r="C12" s="3" t="s">
        <v>6</v>
      </c>
      <c r="D12" s="4" t="s">
        <v>18</v>
      </c>
      <c r="E12" s="3" t="s">
        <v>51</v>
      </c>
      <c r="G12">
        <f t="shared" si="0"/>
        <v>11</v>
      </c>
      <c r="H12">
        <f>A12</f>
        <v>11</v>
      </c>
      <c r="I12">
        <f t="shared" si="1"/>
        <v>11</v>
      </c>
    </row>
    <row r="13" spans="1:9" x14ac:dyDescent="0.25">
      <c r="A13" s="3">
        <v>12</v>
      </c>
      <c r="B13" s="3">
        <v>1</v>
      </c>
      <c r="C13" s="3" t="s">
        <v>7</v>
      </c>
      <c r="D13" s="4" t="s">
        <v>25</v>
      </c>
      <c r="E13" s="3" t="s">
        <v>56</v>
      </c>
      <c r="G13">
        <f t="shared" si="0"/>
        <v>12</v>
      </c>
      <c r="H13">
        <f>A13</f>
        <v>12</v>
      </c>
      <c r="I13">
        <f t="shared" si="1"/>
        <v>12</v>
      </c>
    </row>
    <row r="14" spans="1:9" x14ac:dyDescent="0.25">
      <c r="A14" s="3">
        <v>13</v>
      </c>
      <c r="B14" s="3">
        <v>1</v>
      </c>
      <c r="C14" s="3" t="s">
        <v>7</v>
      </c>
      <c r="D14" s="4" t="s">
        <v>36</v>
      </c>
      <c r="E14" s="3" t="s">
        <v>54</v>
      </c>
      <c r="G14">
        <f t="shared" si="0"/>
        <v>13</v>
      </c>
      <c r="H14">
        <f>A14</f>
        <v>13</v>
      </c>
      <c r="I14">
        <f t="shared" si="1"/>
        <v>14</v>
      </c>
    </row>
    <row r="15" spans="1:9" x14ac:dyDescent="0.25">
      <c r="A15" s="3">
        <v>14</v>
      </c>
      <c r="B15" s="3">
        <v>2</v>
      </c>
      <c r="C15" s="3" t="s">
        <v>6</v>
      </c>
      <c r="D15" s="4" t="s">
        <v>17</v>
      </c>
      <c r="E15" s="3" t="s">
        <v>57</v>
      </c>
      <c r="G15">
        <f t="shared" si="0"/>
        <v>14</v>
      </c>
      <c r="H15">
        <f>A15</f>
        <v>14</v>
      </c>
      <c r="I15">
        <f t="shared" si="1"/>
        <v>15</v>
      </c>
    </row>
    <row r="16" spans="1:9" x14ac:dyDescent="0.25">
      <c r="A16" s="3">
        <v>15</v>
      </c>
      <c r="B16" s="3">
        <v>1</v>
      </c>
      <c r="C16" s="4" t="s">
        <v>15</v>
      </c>
      <c r="D16" s="4" t="s">
        <v>16</v>
      </c>
      <c r="E16" s="3" t="s">
        <v>69</v>
      </c>
      <c r="G16">
        <f t="shared" si="0"/>
        <v>15</v>
      </c>
      <c r="H16">
        <f>A16</f>
        <v>15</v>
      </c>
      <c r="I16">
        <f t="shared" si="1"/>
        <v>16</v>
      </c>
    </row>
    <row r="17" spans="1:9" x14ac:dyDescent="0.25">
      <c r="A17" s="3">
        <v>16</v>
      </c>
      <c r="B17" s="3">
        <v>1</v>
      </c>
      <c r="C17" s="3" t="s">
        <v>0</v>
      </c>
      <c r="D17" s="3" t="s">
        <v>11</v>
      </c>
      <c r="E17" s="3" t="s">
        <v>75</v>
      </c>
      <c r="G17">
        <f t="shared" si="0"/>
        <v>16</v>
      </c>
      <c r="H17">
        <f>A17</f>
        <v>16</v>
      </c>
      <c r="I17">
        <f t="shared" si="1"/>
        <v>17</v>
      </c>
    </row>
    <row r="18" spans="1:9" x14ac:dyDescent="0.25">
      <c r="A18" s="3">
        <v>17</v>
      </c>
      <c r="B18" s="3">
        <v>1</v>
      </c>
      <c r="C18" s="3" t="s">
        <v>0</v>
      </c>
      <c r="D18" s="3" t="s">
        <v>9</v>
      </c>
      <c r="E18" s="3" t="s">
        <v>77</v>
      </c>
      <c r="G18">
        <f t="shared" si="0"/>
        <v>17</v>
      </c>
      <c r="H18">
        <f>A18</f>
        <v>17</v>
      </c>
      <c r="I18">
        <f t="shared" si="1"/>
        <v>18</v>
      </c>
    </row>
    <row r="19" spans="1:9" x14ac:dyDescent="0.25">
      <c r="A19" s="3">
        <v>18</v>
      </c>
      <c r="B19" s="3">
        <v>1</v>
      </c>
      <c r="C19" s="3" t="s">
        <v>0</v>
      </c>
      <c r="D19" s="3" t="s">
        <v>8</v>
      </c>
      <c r="E19" s="3" t="s">
        <v>57</v>
      </c>
      <c r="G19">
        <f t="shared" si="0"/>
        <v>18</v>
      </c>
      <c r="H19">
        <f>A19</f>
        <v>18</v>
      </c>
      <c r="I19">
        <f t="shared" si="1"/>
        <v>19</v>
      </c>
    </row>
    <row r="20" spans="1:9" x14ac:dyDescent="0.25">
      <c r="A20" s="3">
        <v>19</v>
      </c>
      <c r="B20" s="3">
        <v>1</v>
      </c>
      <c r="C20" s="3" t="s">
        <v>1</v>
      </c>
      <c r="D20" s="4" t="s">
        <v>2</v>
      </c>
      <c r="E20" s="3" t="s">
        <v>72</v>
      </c>
      <c r="G20">
        <f t="shared" si="0"/>
        <v>19</v>
      </c>
      <c r="H20">
        <f>A20</f>
        <v>19</v>
      </c>
      <c r="I20">
        <f t="shared" si="1"/>
        <v>20</v>
      </c>
    </row>
    <row r="21" spans="1:9" x14ac:dyDescent="0.25">
      <c r="A21" s="3">
        <v>20</v>
      </c>
      <c r="B21" s="3">
        <v>3</v>
      </c>
      <c r="C21" s="3" t="s">
        <v>7</v>
      </c>
      <c r="D21" s="4" t="s">
        <v>26</v>
      </c>
      <c r="E21" s="3" t="s">
        <v>57</v>
      </c>
      <c r="G21">
        <f t="shared" si="0"/>
        <v>20</v>
      </c>
      <c r="H21">
        <f>A21</f>
        <v>20</v>
      </c>
      <c r="I21">
        <f t="shared" si="1"/>
        <v>21</v>
      </c>
    </row>
    <row r="22" spans="1:9" x14ac:dyDescent="0.25">
      <c r="A22" s="3">
        <v>21</v>
      </c>
      <c r="B22" s="3">
        <v>1</v>
      </c>
      <c r="C22" s="3" t="s">
        <v>7</v>
      </c>
      <c r="D22" s="4" t="s">
        <v>61</v>
      </c>
      <c r="E22" s="3" t="s">
        <v>60</v>
      </c>
      <c r="G22">
        <f t="shared" si="0"/>
        <v>21</v>
      </c>
      <c r="H22">
        <f>A22</f>
        <v>21</v>
      </c>
      <c r="I22">
        <f t="shared" si="1"/>
        <v>22</v>
      </c>
    </row>
    <row r="23" spans="1:9" x14ac:dyDescent="0.25">
      <c r="A23" s="3">
        <v>22</v>
      </c>
      <c r="B23" s="3">
        <v>1</v>
      </c>
      <c r="C23" s="3" t="s">
        <v>40</v>
      </c>
      <c r="D23" s="4" t="s">
        <v>42</v>
      </c>
      <c r="E23" s="3" t="s">
        <v>60</v>
      </c>
      <c r="G23">
        <f t="shared" si="0"/>
        <v>22</v>
      </c>
      <c r="H23">
        <f>A23</f>
        <v>22</v>
      </c>
      <c r="I23">
        <f t="shared" si="1"/>
        <v>23</v>
      </c>
    </row>
    <row r="24" spans="1:9" x14ac:dyDescent="0.25">
      <c r="A24" s="3">
        <v>23</v>
      </c>
      <c r="B24" s="3">
        <v>1</v>
      </c>
      <c r="C24" s="3" t="s">
        <v>7</v>
      </c>
      <c r="D24" s="4" t="s">
        <v>34</v>
      </c>
      <c r="E24" s="3" t="s">
        <v>65</v>
      </c>
      <c r="G24">
        <f t="shared" si="0"/>
        <v>23</v>
      </c>
      <c r="H24">
        <v>23</v>
      </c>
      <c r="I24">
        <f t="shared" si="1"/>
        <v>24</v>
      </c>
    </row>
    <row r="25" spans="1:9" x14ac:dyDescent="0.25">
      <c r="A25" s="3">
        <v>24</v>
      </c>
      <c r="B25" s="3">
        <v>1</v>
      </c>
      <c r="C25" s="3" t="s">
        <v>0</v>
      </c>
      <c r="D25" s="3" t="s">
        <v>12</v>
      </c>
      <c r="E25" s="3" t="s">
        <v>56</v>
      </c>
      <c r="G25">
        <f t="shared" si="0"/>
        <v>24</v>
      </c>
      <c r="H25">
        <f>A25</f>
        <v>24</v>
      </c>
      <c r="I25">
        <f t="shared" si="1"/>
        <v>25</v>
      </c>
    </row>
    <row r="26" spans="1:9" x14ac:dyDescent="0.25">
      <c r="A26" s="3">
        <v>25</v>
      </c>
      <c r="B26" s="3">
        <v>1</v>
      </c>
      <c r="C26" s="3" t="s">
        <v>0</v>
      </c>
      <c r="D26" s="3" t="s">
        <v>79</v>
      </c>
      <c r="E26" s="3" t="s">
        <v>74</v>
      </c>
      <c r="G26">
        <f t="shared" si="0"/>
        <v>25</v>
      </c>
      <c r="H26">
        <f>A26</f>
        <v>25</v>
      </c>
      <c r="I26">
        <f t="shared" si="1"/>
        <v>26</v>
      </c>
    </row>
    <row r="27" spans="1:9" x14ac:dyDescent="0.25">
      <c r="A27" s="3">
        <v>26</v>
      </c>
      <c r="B27" s="3">
        <v>1</v>
      </c>
      <c r="C27" s="3" t="s">
        <v>6</v>
      </c>
      <c r="D27" s="4" t="s">
        <v>21</v>
      </c>
      <c r="E27" s="3" t="s">
        <v>53</v>
      </c>
      <c r="G27">
        <f t="shared" si="0"/>
        <v>26</v>
      </c>
      <c r="H27">
        <f>A27</f>
        <v>26</v>
      </c>
      <c r="I27">
        <f t="shared" si="1"/>
        <v>27</v>
      </c>
    </row>
    <row r="28" spans="1:9" x14ac:dyDescent="0.25">
      <c r="A28" s="3">
        <v>27</v>
      </c>
      <c r="B28" s="3">
        <v>1</v>
      </c>
      <c r="C28" s="3" t="s">
        <v>6</v>
      </c>
      <c r="D28" s="4" t="s">
        <v>22</v>
      </c>
      <c r="E28" s="3" t="s">
        <v>53</v>
      </c>
      <c r="G28">
        <f t="shared" si="0"/>
        <v>27</v>
      </c>
      <c r="H28">
        <v>27</v>
      </c>
      <c r="I28">
        <f t="shared" si="1"/>
        <v>28</v>
      </c>
    </row>
    <row r="29" spans="1:9" x14ac:dyDescent="0.25">
      <c r="A29" s="3">
        <v>28</v>
      </c>
      <c r="B29" s="3">
        <v>1</v>
      </c>
      <c r="C29" s="3" t="s">
        <v>7</v>
      </c>
      <c r="D29" s="3" t="s">
        <v>24</v>
      </c>
      <c r="E29" s="3" t="s">
        <v>55</v>
      </c>
      <c r="G29">
        <f t="shared" si="0"/>
        <v>28</v>
      </c>
      <c r="H29">
        <f>A29</f>
        <v>28</v>
      </c>
      <c r="I29">
        <f t="shared" si="1"/>
        <v>29</v>
      </c>
    </row>
    <row r="30" spans="1:9" x14ac:dyDescent="0.25">
      <c r="A30" s="3">
        <v>29</v>
      </c>
      <c r="B30" s="3">
        <v>1</v>
      </c>
      <c r="C30" s="3" t="s">
        <v>6</v>
      </c>
      <c r="D30" s="4" t="s">
        <v>23</v>
      </c>
      <c r="E30" s="3" t="s">
        <v>68</v>
      </c>
      <c r="G30">
        <f t="shared" si="0"/>
        <v>0</v>
      </c>
      <c r="H30">
        <v>13</v>
      </c>
      <c r="I30">
        <f t="shared" si="1"/>
        <v>13</v>
      </c>
    </row>
    <row r="31" spans="1:9" x14ac:dyDescent="0.25">
      <c r="A31" s="3">
        <v>30</v>
      </c>
      <c r="B31" s="3">
        <v>1</v>
      </c>
      <c r="C31" s="3" t="s">
        <v>7</v>
      </c>
      <c r="D31" s="4" t="s">
        <v>33</v>
      </c>
      <c r="E31" s="3" t="s">
        <v>64</v>
      </c>
      <c r="G31">
        <f t="shared" si="0"/>
        <v>30</v>
      </c>
      <c r="H31">
        <f>A31</f>
        <v>30</v>
      </c>
      <c r="I31">
        <f t="shared" si="1"/>
        <v>30</v>
      </c>
    </row>
    <row r="32" spans="1:9" x14ac:dyDescent="0.25">
      <c r="A32" s="3">
        <v>31</v>
      </c>
      <c r="B32" s="3">
        <v>1</v>
      </c>
      <c r="C32" s="3" t="s">
        <v>40</v>
      </c>
      <c r="D32" s="4" t="s">
        <v>45</v>
      </c>
      <c r="E32" s="3" t="s">
        <v>67</v>
      </c>
      <c r="G32">
        <f t="shared" si="0"/>
        <v>31</v>
      </c>
      <c r="H32">
        <f>A32</f>
        <v>31</v>
      </c>
      <c r="I32">
        <f t="shared" si="1"/>
        <v>31</v>
      </c>
    </row>
    <row r="33" spans="1:9" x14ac:dyDescent="0.25">
      <c r="A33" s="3">
        <v>32</v>
      </c>
      <c r="B33" s="3">
        <v>1</v>
      </c>
      <c r="C33" s="3" t="s">
        <v>7</v>
      </c>
      <c r="D33" s="4" t="s">
        <v>37</v>
      </c>
      <c r="E33" s="3" t="s">
        <v>53</v>
      </c>
      <c r="G33">
        <f t="shared" si="0"/>
        <v>32</v>
      </c>
      <c r="H33">
        <f>A33</f>
        <v>32</v>
      </c>
      <c r="I33">
        <f t="shared" si="1"/>
        <v>32</v>
      </c>
    </row>
    <row r="34" spans="1:9" x14ac:dyDescent="0.25">
      <c r="A34" s="3">
        <v>33</v>
      </c>
      <c r="B34" s="3">
        <v>1</v>
      </c>
      <c r="C34" s="3" t="s">
        <v>7</v>
      </c>
      <c r="D34" s="4" t="s">
        <v>35</v>
      </c>
      <c r="E34" s="3" t="s">
        <v>66</v>
      </c>
      <c r="G34">
        <f t="shared" si="0"/>
        <v>33</v>
      </c>
      <c r="H34">
        <f>A34</f>
        <v>33</v>
      </c>
      <c r="I34">
        <f t="shared" si="1"/>
        <v>33</v>
      </c>
    </row>
    <row r="35" spans="1:9" x14ac:dyDescent="0.25">
      <c r="A35" s="3">
        <v>34</v>
      </c>
      <c r="B35" s="3">
        <v>1</v>
      </c>
      <c r="C35" s="3" t="s">
        <v>0</v>
      </c>
      <c r="D35" s="3" t="s">
        <v>13</v>
      </c>
      <c r="E35" s="3" t="s">
        <v>73</v>
      </c>
      <c r="G35">
        <f t="shared" si="0"/>
        <v>34</v>
      </c>
      <c r="H35">
        <f>A35</f>
        <v>34</v>
      </c>
      <c r="I35">
        <f t="shared" si="1"/>
        <v>34</v>
      </c>
    </row>
    <row r="36" spans="1:9" x14ac:dyDescent="0.25">
      <c r="A36" s="3">
        <v>35</v>
      </c>
      <c r="B36" s="3">
        <v>1</v>
      </c>
      <c r="C36" s="4" t="s">
        <v>15</v>
      </c>
      <c r="D36" s="4" t="s">
        <v>14</v>
      </c>
      <c r="E36" s="3" t="s">
        <v>70</v>
      </c>
      <c r="G36">
        <f t="shared" si="0"/>
        <v>35</v>
      </c>
      <c r="H36">
        <f>A36</f>
        <v>35</v>
      </c>
      <c r="I36">
        <f t="shared" si="1"/>
        <v>35</v>
      </c>
    </row>
    <row r="37" spans="1:9" x14ac:dyDescent="0.25">
      <c r="A37" s="3">
        <v>36</v>
      </c>
      <c r="B37" s="3">
        <v>1</v>
      </c>
      <c r="C37" s="3" t="s">
        <v>6</v>
      </c>
      <c r="D37" s="4" t="s">
        <v>19</v>
      </c>
      <c r="E37" s="3" t="s">
        <v>58</v>
      </c>
      <c r="G37">
        <f t="shared" si="0"/>
        <v>36</v>
      </c>
      <c r="H37">
        <f>A37</f>
        <v>36</v>
      </c>
      <c r="I37">
        <f t="shared" si="1"/>
        <v>36</v>
      </c>
    </row>
    <row r="38" spans="1:9" x14ac:dyDescent="0.25">
      <c r="A38" s="3">
        <v>37</v>
      </c>
      <c r="B38" s="3">
        <v>1</v>
      </c>
      <c r="C38" s="3" t="s">
        <v>7</v>
      </c>
      <c r="D38" s="4" t="s">
        <v>49</v>
      </c>
      <c r="E38" s="3" t="s">
        <v>48</v>
      </c>
      <c r="G38">
        <f t="shared" si="0"/>
        <v>37</v>
      </c>
      <c r="H38">
        <f>A38</f>
        <v>37</v>
      </c>
      <c r="I38">
        <f t="shared" si="1"/>
        <v>37</v>
      </c>
    </row>
    <row r="39" spans="1:9" x14ac:dyDescent="0.25">
      <c r="A39" s="3">
        <v>38</v>
      </c>
      <c r="B39" s="3">
        <v>1</v>
      </c>
      <c r="C39" s="3" t="s">
        <v>7</v>
      </c>
      <c r="D39" s="4" t="s">
        <v>50</v>
      </c>
      <c r="E39" s="3" t="s">
        <v>47</v>
      </c>
      <c r="G39">
        <f t="shared" si="0"/>
        <v>38</v>
      </c>
      <c r="H39">
        <f>A39</f>
        <v>38</v>
      </c>
      <c r="I39">
        <f t="shared" si="1"/>
        <v>38</v>
      </c>
    </row>
    <row r="40" spans="1:9" x14ac:dyDescent="0.25">
      <c r="A40" s="3">
        <v>39</v>
      </c>
      <c r="B40" s="3">
        <v>3</v>
      </c>
      <c r="C40" s="3" t="s">
        <v>7</v>
      </c>
      <c r="D40" s="4" t="s">
        <v>27</v>
      </c>
      <c r="E40" s="3" t="s">
        <v>58</v>
      </c>
      <c r="G40">
        <f t="shared" si="0"/>
        <v>39</v>
      </c>
      <c r="H40">
        <f>A40</f>
        <v>39</v>
      </c>
      <c r="I40">
        <f t="shared" si="1"/>
        <v>39</v>
      </c>
    </row>
    <row r="41" spans="1:9" x14ac:dyDescent="0.25">
      <c r="A41" s="3">
        <v>40</v>
      </c>
      <c r="B41" s="3">
        <v>1</v>
      </c>
      <c r="C41" s="3" t="s">
        <v>7</v>
      </c>
      <c r="D41" s="4" t="s">
        <v>32</v>
      </c>
      <c r="E41" s="3" t="s">
        <v>63</v>
      </c>
      <c r="G41">
        <f t="shared" si="0"/>
        <v>40</v>
      </c>
      <c r="H41">
        <f>A41</f>
        <v>40</v>
      </c>
      <c r="I41">
        <f t="shared" si="1"/>
        <v>40</v>
      </c>
    </row>
    <row r="42" spans="1:9" x14ac:dyDescent="0.25">
      <c r="D42" s="1"/>
    </row>
    <row r="43" spans="1:9" x14ac:dyDescent="0.25">
      <c r="D43" s="1"/>
    </row>
    <row r="44" spans="1:9" x14ac:dyDescent="0.25">
      <c r="B44">
        <f>SUM(B2:B41)</f>
        <v>47</v>
      </c>
    </row>
  </sheetData>
  <sortState ref="A2:E41">
    <sortCondition ref="A2:A41"/>
  </sortState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Affectations possibles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2015-06-05T18:19:34Z</dcterms:created>
  <dcterms:modified xsi:type="dcterms:W3CDTF">2017-07-11T09:20:31Z</dcterms:modified>
</cp:coreProperties>
</file>