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La couture\"/>
    </mc:Choice>
  </mc:AlternateContent>
  <bookViews>
    <workbookView xWindow="0" yWindow="0" windowWidth="15615" windowHeight="10455" activeTab="1"/>
    <workbookView xWindow="0" yWindow="0" windowWidth="15615" windowHeight="10455"/>
  </bookViews>
  <sheets>
    <sheet name="TARIF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C3" i="2" l="1"/>
  <c r="F5" i="2" l="1"/>
  <c r="H5" i="2" s="1"/>
  <c r="F6" i="2"/>
  <c r="H6" i="2" s="1"/>
  <c r="F7" i="2"/>
  <c r="H7" i="2" s="1"/>
  <c r="F8" i="2"/>
  <c r="H8" i="2" s="1"/>
  <c r="F4" i="2"/>
  <c r="H4" i="2" s="1"/>
  <c r="F3" i="2"/>
  <c r="H3" i="2" l="1"/>
</calcChain>
</file>

<file path=xl/sharedStrings.xml><?xml version="1.0" encoding="utf-8"?>
<sst xmlns="http://schemas.openxmlformats.org/spreadsheetml/2006/main" count="37" uniqueCount="37">
  <si>
    <t>N°</t>
  </si>
  <si>
    <t>PRIX</t>
  </si>
  <si>
    <t>TOTAL</t>
  </si>
  <si>
    <t>QUANTITE</t>
  </si>
  <si>
    <t>LARGEUR</t>
  </si>
  <si>
    <t>EPAISSEUR</t>
  </si>
  <si>
    <t>LONGUEUR</t>
  </si>
  <si>
    <t>VOLUME</t>
  </si>
  <si>
    <t>longueurs de</t>
  </si>
  <si>
    <t>moins de 2 m</t>
  </si>
  <si>
    <t>2,1m à 2,9m</t>
  </si>
  <si>
    <t>3m à 3,9m</t>
  </si>
  <si>
    <t>4m à 4,9m</t>
  </si>
  <si>
    <t>5m à 5,9m</t>
  </si>
  <si>
    <t>6m à 6,9m</t>
  </si>
  <si>
    <t>7m et plus</t>
  </si>
  <si>
    <t>largeur</t>
  </si>
  <si>
    <t>largeur et epaisseur</t>
  </si>
  <si>
    <t>moins de 10</t>
  </si>
  <si>
    <t>16 à 19</t>
  </si>
  <si>
    <t>20 à 24</t>
  </si>
  <si>
    <t>25 à 30</t>
  </si>
  <si>
    <t>30 à 34</t>
  </si>
  <si>
    <t>35 à 40</t>
  </si>
  <si>
    <t>41 à 45</t>
  </si>
  <si>
    <t>10 à 15</t>
  </si>
  <si>
    <t>45,1 et plus</t>
  </si>
  <si>
    <t xml:space="preserve">je dois pouvoir remplir ce tableau  </t>
  </si>
  <si>
    <t>n°</t>
  </si>
  <si>
    <t>epaisseur</t>
  </si>
  <si>
    <t>longueur</t>
  </si>
  <si>
    <t>quantite</t>
  </si>
  <si>
    <t>le volume se calcule automatiquement et le total aussi</t>
  </si>
  <si>
    <t>jusque là pas de probleme</t>
  </si>
  <si>
    <t>et qui correspond aux largeur epaisseur et longueur que je renseigne dans les colonnes B C D</t>
  </si>
  <si>
    <t>attention si la largeur et/ou l'epaisseur est inferieur à 10 le prix se trouve dans TARIF ligne 6 en fonction de la longueur evidemment</t>
  </si>
  <si>
    <t xml:space="preserve"> la difficulté que je rencontre est d'avoir un prix affiché en colonne G qui se trouve dans le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</si>
</sst>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7"/>
  <sheetViews>
    <sheetView workbookViewId="0">
      <selection activeCell="C14" sqref="C14"/>
    </sheetView>
    <sheetView tabSelected="1" workbookViewId="1">
      <selection activeCell="B26" sqref="B26"/>
    </sheetView>
  </sheetViews>
  <sheetFormatPr baseColWidth="10" defaultRowHeight="15" x14ac:dyDescent="0.25"/>
  <cols>
    <col min="1" max="3" width="11.42578125" style="1"/>
    <col min="4" max="4" width="12.7109375" style="1" bestFit="1" customWidth="1"/>
    <col min="5" max="16384" width="11.42578125" style="1"/>
  </cols>
  <sheetData>
    <row r="3" spans="1:10" x14ac:dyDescent="0.25">
      <c r="A3" s="10"/>
      <c r="B3" s="3"/>
      <c r="C3" s="11"/>
      <c r="D3" s="14" t="s">
        <v>8</v>
      </c>
      <c r="E3" s="15"/>
      <c r="F3" s="15"/>
      <c r="G3" s="15"/>
      <c r="H3" s="15"/>
      <c r="I3" s="15"/>
      <c r="J3" s="16"/>
    </row>
    <row r="4" spans="1:10" ht="30" x14ac:dyDescent="0.25">
      <c r="A4" s="12" t="s">
        <v>17</v>
      </c>
      <c r="B4" s="17"/>
      <c r="C4" s="13"/>
      <c r="D4" s="4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6" t="s">
        <v>15</v>
      </c>
    </row>
    <row r="5" spans="1:10" x14ac:dyDescent="0.25">
      <c r="A5" s="12"/>
      <c r="B5" s="17"/>
      <c r="C5" s="13"/>
      <c r="D5" s="7">
        <v>2</v>
      </c>
      <c r="E5" s="8">
        <v>2.9</v>
      </c>
      <c r="F5" s="8">
        <v>3.9</v>
      </c>
      <c r="G5" s="8">
        <v>4.9000000000000004</v>
      </c>
      <c r="H5" s="8">
        <v>5.9</v>
      </c>
      <c r="I5" s="8">
        <v>6.9</v>
      </c>
      <c r="J5" s="9">
        <v>7</v>
      </c>
    </row>
    <row r="6" spans="1:10" x14ac:dyDescent="0.25">
      <c r="A6" s="4" t="s">
        <v>18</v>
      </c>
      <c r="B6" s="19">
        <v>0</v>
      </c>
      <c r="C6" s="6">
        <v>10</v>
      </c>
      <c r="D6" s="2">
        <v>102</v>
      </c>
      <c r="E6" s="2">
        <v>102.9</v>
      </c>
      <c r="F6" s="2">
        <v>103.9</v>
      </c>
      <c r="G6" s="2">
        <v>104.9</v>
      </c>
      <c r="H6" s="2">
        <v>105.9</v>
      </c>
      <c r="I6" s="2">
        <v>106.9</v>
      </c>
      <c r="J6" s="2">
        <v>107</v>
      </c>
    </row>
    <row r="7" spans="1:10" x14ac:dyDescent="0.25">
      <c r="A7" s="4" t="s">
        <v>25</v>
      </c>
      <c r="B7" s="19">
        <v>10</v>
      </c>
      <c r="C7" s="6">
        <v>15</v>
      </c>
      <c r="D7" s="2">
        <v>152</v>
      </c>
      <c r="E7" s="2">
        <v>152.9</v>
      </c>
      <c r="F7" s="2">
        <v>153.9</v>
      </c>
      <c r="G7" s="2">
        <v>154.9</v>
      </c>
      <c r="H7" s="2">
        <v>155.9</v>
      </c>
      <c r="I7" s="2">
        <v>156.9</v>
      </c>
      <c r="J7" s="2">
        <v>157</v>
      </c>
    </row>
    <row r="8" spans="1:10" x14ac:dyDescent="0.25">
      <c r="A8" s="4" t="s">
        <v>19</v>
      </c>
      <c r="B8" s="19">
        <v>16</v>
      </c>
      <c r="C8" s="6">
        <v>19</v>
      </c>
      <c r="D8" s="2">
        <v>192</v>
      </c>
      <c r="E8" s="2">
        <v>192.9</v>
      </c>
      <c r="F8" s="2">
        <v>193.9</v>
      </c>
      <c r="G8" s="2">
        <v>194.9</v>
      </c>
      <c r="H8" s="2">
        <v>195.9</v>
      </c>
      <c r="I8" s="2">
        <v>196.9</v>
      </c>
      <c r="J8" s="2">
        <v>197</v>
      </c>
    </row>
    <row r="9" spans="1:10" x14ac:dyDescent="0.25">
      <c r="A9" s="4" t="s">
        <v>20</v>
      </c>
      <c r="B9" s="19">
        <v>20</v>
      </c>
      <c r="C9" s="6">
        <v>24</v>
      </c>
      <c r="D9" s="2">
        <v>242</v>
      </c>
      <c r="E9" s="2">
        <v>242.9</v>
      </c>
      <c r="F9" s="2">
        <v>243.9</v>
      </c>
      <c r="G9" s="2">
        <v>244.9</v>
      </c>
      <c r="H9" s="2">
        <v>245.9</v>
      </c>
      <c r="I9" s="2">
        <v>246.9</v>
      </c>
      <c r="J9" s="2">
        <v>247</v>
      </c>
    </row>
    <row r="10" spans="1:10" x14ac:dyDescent="0.25">
      <c r="A10" s="4" t="s">
        <v>21</v>
      </c>
      <c r="B10" s="19">
        <v>25</v>
      </c>
      <c r="C10" s="6">
        <v>30</v>
      </c>
      <c r="D10" s="2">
        <v>302</v>
      </c>
      <c r="E10" s="2">
        <v>302.89999999999998</v>
      </c>
      <c r="F10" s="2">
        <v>303.89999999999998</v>
      </c>
      <c r="G10" s="2">
        <v>304.89999999999998</v>
      </c>
      <c r="H10" s="2">
        <v>305.89999999999998</v>
      </c>
      <c r="I10" s="2">
        <v>306.89999999999998</v>
      </c>
      <c r="J10" s="2">
        <v>307</v>
      </c>
    </row>
    <row r="11" spans="1:10" x14ac:dyDescent="0.25">
      <c r="A11" s="4" t="s">
        <v>22</v>
      </c>
      <c r="B11" s="19">
        <v>30</v>
      </c>
      <c r="C11" s="6">
        <v>34</v>
      </c>
      <c r="D11" s="2">
        <v>342</v>
      </c>
      <c r="E11" s="2">
        <v>342.9</v>
      </c>
      <c r="F11" s="2">
        <v>343.9</v>
      </c>
      <c r="G11" s="2">
        <v>344.9</v>
      </c>
      <c r="H11" s="2">
        <v>345.9</v>
      </c>
      <c r="I11" s="2">
        <v>346.9</v>
      </c>
      <c r="J11" s="2">
        <v>347</v>
      </c>
    </row>
    <row r="12" spans="1:10" x14ac:dyDescent="0.25">
      <c r="A12" s="4" t="s">
        <v>23</v>
      </c>
      <c r="B12" s="19">
        <v>35</v>
      </c>
      <c r="C12" s="6">
        <v>40</v>
      </c>
      <c r="D12" s="2">
        <v>402</v>
      </c>
      <c r="E12" s="2">
        <v>402.9</v>
      </c>
      <c r="F12" s="2">
        <v>403.9</v>
      </c>
      <c r="G12" s="2">
        <v>404.9</v>
      </c>
      <c r="H12" s="2">
        <v>405.9</v>
      </c>
      <c r="I12" s="2">
        <v>406.9</v>
      </c>
      <c r="J12" s="2">
        <v>407</v>
      </c>
    </row>
    <row r="13" spans="1:10" x14ac:dyDescent="0.25">
      <c r="A13" s="4" t="s">
        <v>24</v>
      </c>
      <c r="B13" s="19">
        <v>41</v>
      </c>
      <c r="C13" s="6">
        <v>45</v>
      </c>
      <c r="D13" s="2">
        <v>452</v>
      </c>
      <c r="E13" s="2">
        <v>452.9</v>
      </c>
      <c r="F13" s="2">
        <v>453.9</v>
      </c>
      <c r="G13" s="2">
        <v>454.9</v>
      </c>
      <c r="H13" s="2">
        <v>455.9</v>
      </c>
      <c r="I13" s="2">
        <v>456.9</v>
      </c>
      <c r="J13" s="2">
        <v>457</v>
      </c>
    </row>
    <row r="14" spans="1:10" x14ac:dyDescent="0.25">
      <c r="A14" s="7" t="s">
        <v>26</v>
      </c>
      <c r="B14" s="20">
        <v>45.1</v>
      </c>
      <c r="C14" s="21">
        <v>45.1</v>
      </c>
      <c r="D14" s="2">
        <v>4512</v>
      </c>
      <c r="E14" s="2">
        <v>45129</v>
      </c>
      <c r="F14" s="2">
        <v>45139</v>
      </c>
      <c r="G14" s="2">
        <v>45149</v>
      </c>
      <c r="H14" s="2">
        <v>45159</v>
      </c>
      <c r="I14" s="2">
        <v>45169</v>
      </c>
      <c r="J14" s="2">
        <v>4517</v>
      </c>
    </row>
    <row r="16" spans="1:10" x14ac:dyDescent="0.25">
      <c r="B16" s="22"/>
      <c r="C16" s="22"/>
    </row>
    <row r="17" spans="2:2" x14ac:dyDescent="0.25">
      <c r="B17" s="22"/>
    </row>
  </sheetData>
  <mergeCells count="1">
    <mergeCell ref="D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workbookViewId="0">
      <selection activeCell="A10" sqref="A10"/>
    </sheetView>
    <sheetView workbookViewId="1"/>
  </sheetViews>
  <sheetFormatPr baseColWidth="10" defaultRowHeight="15" x14ac:dyDescent="0.25"/>
  <sheetData>
    <row r="2" spans="1:8" x14ac:dyDescent="0.25">
      <c r="A2" s="1" t="s">
        <v>0</v>
      </c>
      <c r="B2" s="1" t="s">
        <v>4</v>
      </c>
      <c r="C2" s="1" t="s">
        <v>5</v>
      </c>
      <c r="D2" s="1" t="s">
        <v>6</v>
      </c>
      <c r="E2" s="1" t="s">
        <v>3</v>
      </c>
      <c r="F2" s="1" t="s">
        <v>7</v>
      </c>
      <c r="G2" s="1" t="s">
        <v>1</v>
      </c>
      <c r="H2" s="1" t="s">
        <v>2</v>
      </c>
    </row>
    <row r="3" spans="1:8" x14ac:dyDescent="0.25">
      <c r="B3">
        <v>12</v>
      </c>
      <c r="C3" s="18">
        <f>VLOOKUP(B3,TARIF!B6:C14,2,1)</f>
        <v>15</v>
      </c>
      <c r="D3">
        <v>6</v>
      </c>
      <c r="E3">
        <v>1</v>
      </c>
      <c r="F3">
        <f>B3*C3*D3*E3</f>
        <v>1080</v>
      </c>
      <c r="G3">
        <f ca="1">INDIRECT("TARIF!"&amp;ADDRESS(MATCH(B3,TARIF!$B$6:$B$14)+5,MATCH(D3,TARIF!$D$5:$J$5)+3))</f>
        <v>155.9</v>
      </c>
      <c r="H3">
        <f ca="1">F3*G3</f>
        <v>168372</v>
      </c>
    </row>
    <row r="4" spans="1:8" x14ac:dyDescent="0.25">
      <c r="F4">
        <f>B4*C4*D4*E4</f>
        <v>0</v>
      </c>
      <c r="H4">
        <f t="shared" ref="H4:H8" si="0">F4*G4</f>
        <v>0</v>
      </c>
    </row>
    <row r="5" spans="1:8" x14ac:dyDescent="0.25">
      <c r="F5">
        <f t="shared" ref="F5:F8" si="1">B5*C5*D5*E5</f>
        <v>0</v>
      </c>
      <c r="H5">
        <f t="shared" si="0"/>
        <v>0</v>
      </c>
    </row>
    <row r="6" spans="1:8" x14ac:dyDescent="0.25">
      <c r="F6">
        <f t="shared" si="1"/>
        <v>0</v>
      </c>
      <c r="H6">
        <f t="shared" si="0"/>
        <v>0</v>
      </c>
    </row>
    <row r="7" spans="1:8" x14ac:dyDescent="0.25">
      <c r="F7">
        <f t="shared" si="1"/>
        <v>0</v>
      </c>
      <c r="H7">
        <f t="shared" si="0"/>
        <v>0</v>
      </c>
    </row>
    <row r="8" spans="1:8" x14ac:dyDescent="0.25">
      <c r="F8">
        <f t="shared" si="1"/>
        <v>0</v>
      </c>
      <c r="H8">
        <f t="shared" si="0"/>
        <v>0</v>
      </c>
    </row>
    <row r="10" spans="1:8" x14ac:dyDescent="0.25">
      <c r="B10" t="s">
        <v>27</v>
      </c>
      <c r="E10" t="s">
        <v>28</v>
      </c>
    </row>
    <row r="11" spans="1:8" x14ac:dyDescent="0.25">
      <c r="E11" t="s">
        <v>16</v>
      </c>
    </row>
    <row r="12" spans="1:8" x14ac:dyDescent="0.25">
      <c r="E12" t="s">
        <v>29</v>
      </c>
    </row>
    <row r="13" spans="1:8" x14ac:dyDescent="0.25">
      <c r="E13" t="s">
        <v>30</v>
      </c>
    </row>
    <row r="14" spans="1:8" x14ac:dyDescent="0.25">
      <c r="E14" t="s">
        <v>31</v>
      </c>
    </row>
    <row r="16" spans="1:8" x14ac:dyDescent="0.25">
      <c r="B16" t="s">
        <v>32</v>
      </c>
    </row>
    <row r="18" spans="2:2" x14ac:dyDescent="0.25">
      <c r="B18" t="s">
        <v>33</v>
      </c>
    </row>
    <row r="20" spans="2:2" x14ac:dyDescent="0.25">
      <c r="B20" t="s">
        <v>36</v>
      </c>
    </row>
    <row r="21" spans="2:2" x14ac:dyDescent="0.25">
      <c r="B21" t="s">
        <v>34</v>
      </c>
    </row>
    <row r="22" spans="2:2" x14ac:dyDescent="0.25">
      <c r="B22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bernard esnault</cp:lastModifiedBy>
  <dcterms:created xsi:type="dcterms:W3CDTF">2016-12-09T17:09:59Z</dcterms:created>
  <dcterms:modified xsi:type="dcterms:W3CDTF">2016-12-10T15:05:15Z</dcterms:modified>
</cp:coreProperties>
</file>