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Jess671\"/>
    </mc:Choice>
  </mc:AlternateContent>
  <bookViews>
    <workbookView xWindow="0" yWindow="0" windowWidth="11130" windowHeight="6660"/>
  </bookViews>
  <sheets>
    <sheet name="Feuil1" sheetId="1" r:id="rId1"/>
    <sheet name="Feuil2" sheetId="2" r:id="rId2"/>
    <sheet name="Feuil3" sheetId="3" r:id="rId3"/>
  </sheets>
  <definedNames>
    <definedName name="couleur">GET.CELL(63,Feuil1!XEY1)</definedName>
  </definedNames>
  <calcPr calcId="152511"/>
</workbook>
</file>

<file path=xl/calcChain.xml><?xml version="1.0" encoding="utf-8"?>
<calcChain xmlns="http://schemas.openxmlformats.org/spreadsheetml/2006/main">
  <c r="N15" i="1" l="1"/>
  <c r="J15" i="1"/>
  <c r="L14" i="1"/>
  <c r="N13" i="1"/>
  <c r="J13" i="1"/>
  <c r="L12" i="1"/>
  <c r="N11" i="1"/>
  <c r="J11" i="1"/>
  <c r="L10" i="1"/>
  <c r="N9" i="1"/>
  <c r="J9" i="1"/>
  <c r="L8" i="1"/>
  <c r="N7" i="1"/>
  <c r="J7" i="1"/>
  <c r="L6" i="1"/>
  <c r="N5" i="1"/>
  <c r="J5" i="1"/>
  <c r="L4" i="1"/>
  <c r="N3" i="1"/>
  <c r="J3" i="1"/>
  <c r="I15" i="1"/>
  <c r="K14" i="1"/>
  <c r="M13" i="1"/>
  <c r="I13" i="1"/>
  <c r="K12" i="1"/>
  <c r="M11" i="1"/>
  <c r="I11" i="1"/>
  <c r="K10" i="1"/>
  <c r="M9" i="1"/>
  <c r="I9" i="1"/>
  <c r="K8" i="1"/>
  <c r="M7" i="1"/>
  <c r="I7" i="1"/>
  <c r="K6" i="1"/>
  <c r="M5" i="1"/>
  <c r="I5" i="1"/>
  <c r="K4" i="1"/>
  <c r="M3" i="1"/>
  <c r="I3" i="1"/>
  <c r="M15" i="1"/>
  <c r="L15" i="1"/>
  <c r="N14" i="1"/>
  <c r="J14" i="1"/>
  <c r="L13" i="1"/>
  <c r="N12" i="1"/>
  <c r="J12" i="1"/>
  <c r="L11" i="1"/>
  <c r="N10" i="1"/>
  <c r="J10" i="1"/>
  <c r="L9" i="1"/>
  <c r="N8" i="1"/>
  <c r="J8" i="1"/>
  <c r="L7" i="1"/>
  <c r="N6" i="1"/>
  <c r="J6" i="1"/>
  <c r="L5" i="1"/>
  <c r="N4" i="1"/>
  <c r="J4" i="1"/>
  <c r="L3" i="1"/>
  <c r="K15" i="1"/>
  <c r="M14" i="1"/>
  <c r="I14" i="1"/>
  <c r="K13" i="1"/>
  <c r="M12" i="1"/>
  <c r="I12" i="1"/>
  <c r="K11" i="1"/>
  <c r="M10" i="1"/>
  <c r="I10" i="1"/>
  <c r="K9" i="1"/>
  <c r="M8" i="1"/>
  <c r="I8" i="1"/>
  <c r="K7" i="1"/>
  <c r="M6" i="1"/>
  <c r="I6" i="1"/>
  <c r="K5" i="1"/>
  <c r="M4" i="1"/>
  <c r="I4" i="1"/>
  <c r="K3" i="1"/>
  <c r="N2" i="1"/>
  <c r="J2" i="1"/>
  <c r="M2" i="1"/>
  <c r="L2" i="1"/>
  <c r="K2" i="1"/>
  <c r="I2" i="1"/>
  <c r="P5" i="1" l="1"/>
  <c r="P4" i="1"/>
  <c r="P3" i="1"/>
  <c r="P2" i="1"/>
</calcChain>
</file>

<file path=xl/sharedStrings.xml><?xml version="1.0" encoding="utf-8"?>
<sst xmlns="http://schemas.openxmlformats.org/spreadsheetml/2006/main" count="11" uniqueCount="9">
  <si>
    <t>5053106221708320633</t>
  </si>
  <si>
    <t>?</t>
  </si>
  <si>
    <t>5053106221708320634</t>
  </si>
  <si>
    <t>5004146021709323551</t>
  </si>
  <si>
    <t>5004146021709323550</t>
  </si>
  <si>
    <t>5004146021709323549</t>
  </si>
  <si>
    <t>5004146021709323548</t>
  </si>
  <si>
    <t>5004146021709323547</t>
  </si>
  <si>
    <t>carte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</si>
</sst>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5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center" vertical="center"/>
    </xf>
    <xf numFmtId="49" fontId="1" fillId="4" borderId="5" xfId="0" applyNumberFormat="1" applyFont="1" applyFill="1" applyBorder="1" applyAlignment="1">
      <alignment horizontal="center" vertical="center"/>
    </xf>
    <xf numFmtId="0" fontId="2" fillId="0" borderId="0" xfId="0" applyFont="1"/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tabSelected="1" workbookViewId="0">
      <selection activeCell="Q13" sqref="Q13"/>
    </sheetView>
  </sheetViews>
  <sheetFormatPr baseColWidth="10" defaultRowHeight="15" x14ac:dyDescent="0.25"/>
  <cols>
    <col min="1" max="1" width="24.5703125" customWidth="1"/>
    <col min="8" max="8" width="5.42578125" customWidth="1"/>
    <col min="9" max="14" width="7.140625" customWidth="1"/>
    <col min="15" max="15" width="7.7109375" customWidth="1"/>
    <col min="16" max="16" width="3" bestFit="1" customWidth="1"/>
  </cols>
  <sheetData>
    <row r="1" spans="1:16" ht="15.75" thickBot="1" x14ac:dyDescent="0.3">
      <c r="A1" s="13" t="s">
        <v>8</v>
      </c>
      <c r="B1" s="14">
        <v>1</v>
      </c>
      <c r="C1" s="14">
        <v>2</v>
      </c>
      <c r="D1" s="14">
        <v>3</v>
      </c>
      <c r="E1" s="14">
        <v>4</v>
      </c>
      <c r="F1" s="14">
        <v>5</v>
      </c>
      <c r="G1" s="14">
        <v>6</v>
      </c>
      <c r="H1" s="18"/>
    </row>
    <row r="2" spans="1:16" ht="15.75" thickBot="1" x14ac:dyDescent="0.3">
      <c r="A2" s="15" t="s">
        <v>0</v>
      </c>
      <c r="B2" s="9" t="s">
        <v>1</v>
      </c>
      <c r="C2" s="9">
        <v>0.2</v>
      </c>
      <c r="D2" s="9">
        <v>0.2</v>
      </c>
      <c r="E2" s="9" t="s">
        <v>1</v>
      </c>
      <c r="F2" s="9" t="s">
        <v>1</v>
      </c>
      <c r="G2" s="10">
        <v>0.2</v>
      </c>
      <c r="H2" s="18"/>
      <c r="I2" s="17" t="str">
        <f>couleur&amp;"-"&amp;B2</f>
        <v>35-?</v>
      </c>
      <c r="J2" s="17" t="str">
        <f>couleur&amp;"-"&amp;C2</f>
        <v>35-0,2</v>
      </c>
      <c r="K2" s="17" t="str">
        <f>couleur&amp;"-"&amp;D2</f>
        <v>35-0,2</v>
      </c>
      <c r="L2" s="17" t="str">
        <f>couleur&amp;"-"&amp;E2</f>
        <v>35-?</v>
      </c>
      <c r="M2" s="17" t="str">
        <f>couleur&amp;"-"&amp;F2</f>
        <v>35-?</v>
      </c>
      <c r="N2" s="17" t="str">
        <f>couleur&amp;"-"&amp;G2</f>
        <v>0-0,2</v>
      </c>
      <c r="O2" s="11"/>
      <c r="P2" s="17">
        <f>COUNTIF($I$2:$N$15,"35-")</f>
        <v>10</v>
      </c>
    </row>
    <row r="3" spans="1:16" ht="15.75" thickBot="1" x14ac:dyDescent="0.3">
      <c r="A3" s="16"/>
      <c r="B3" s="11"/>
      <c r="C3" s="11"/>
      <c r="D3" s="11"/>
      <c r="E3" s="11"/>
      <c r="F3" s="11"/>
      <c r="G3" s="12"/>
      <c r="H3" s="18"/>
      <c r="I3" s="17" t="str">
        <f>couleur&amp;"-"&amp;B3</f>
        <v>35-</v>
      </c>
      <c r="J3" s="17" t="str">
        <f>couleur&amp;"-"&amp;C3</f>
        <v>35-</v>
      </c>
      <c r="K3" s="17" t="str">
        <f>couleur&amp;"-"&amp;D3</f>
        <v>35-</v>
      </c>
      <c r="L3" s="17" t="str">
        <f>couleur&amp;"-"&amp;E3</f>
        <v>35-</v>
      </c>
      <c r="M3" s="17" t="str">
        <f>couleur&amp;"-"&amp;F3</f>
        <v>35-</v>
      </c>
      <c r="N3" s="17" t="str">
        <f>couleur&amp;"-"&amp;G3</f>
        <v>0-</v>
      </c>
      <c r="O3" s="3"/>
      <c r="P3" s="17">
        <f>COUNTIF($I$2:$N$15,"20-")</f>
        <v>5</v>
      </c>
    </row>
    <row r="4" spans="1:16" ht="15.75" thickBot="1" x14ac:dyDescent="0.3">
      <c r="A4" s="15" t="s">
        <v>2</v>
      </c>
      <c r="B4" s="9">
        <v>0.2</v>
      </c>
      <c r="C4" s="9">
        <v>0.5</v>
      </c>
      <c r="D4" s="9">
        <v>0.33</v>
      </c>
      <c r="E4" s="9">
        <v>1</v>
      </c>
      <c r="F4" s="9">
        <v>1.33</v>
      </c>
      <c r="G4" s="10">
        <v>1</v>
      </c>
      <c r="H4" s="18"/>
      <c r="I4" s="17" t="str">
        <f>couleur&amp;"-"&amp;B4</f>
        <v>35-0,2</v>
      </c>
      <c r="J4" s="17" t="str">
        <f>couleur&amp;"-"&amp;C4</f>
        <v>35-0,5</v>
      </c>
      <c r="K4" s="17" t="str">
        <f>couleur&amp;"-"&amp;D4</f>
        <v>35-0,33</v>
      </c>
      <c r="L4" s="17" t="str">
        <f>couleur&amp;"-"&amp;E4</f>
        <v>35-1</v>
      </c>
      <c r="M4" s="17" t="str">
        <f>couleur&amp;"-"&amp;F4</f>
        <v>35-1,33</v>
      </c>
      <c r="N4" s="17" t="str">
        <f>couleur&amp;"-"&amp;G4</f>
        <v>0-1</v>
      </c>
      <c r="P4" s="17">
        <f>COUNTIF($I$2:$N$15,"0-")</f>
        <v>17</v>
      </c>
    </row>
    <row r="5" spans="1:16" ht="15.75" thickBot="1" x14ac:dyDescent="0.3">
      <c r="A5" s="16"/>
      <c r="B5" s="11"/>
      <c r="C5" s="11"/>
      <c r="D5" s="11"/>
      <c r="E5" s="11"/>
      <c r="F5" s="11"/>
      <c r="G5" s="12"/>
      <c r="H5" s="18"/>
      <c r="I5" s="17" t="str">
        <f>couleur&amp;"-"&amp;B5</f>
        <v>35-</v>
      </c>
      <c r="J5" s="17" t="str">
        <f>couleur&amp;"-"&amp;C5</f>
        <v>35-</v>
      </c>
      <c r="K5" s="17" t="str">
        <f>couleur&amp;"-"&amp;D5</f>
        <v>35-</v>
      </c>
      <c r="L5" s="17" t="str">
        <f>couleur&amp;"-"&amp;E5</f>
        <v>35-</v>
      </c>
      <c r="M5" s="17" t="str">
        <f>couleur&amp;"-"&amp;F5</f>
        <v>35-</v>
      </c>
      <c r="N5" s="17" t="str">
        <f>couleur&amp;"-"&amp;G5</f>
        <v>0-</v>
      </c>
      <c r="O5" s="2"/>
      <c r="P5" s="17">
        <f>COUNTIF($I$2:$N$15,"19-")</f>
        <v>10</v>
      </c>
    </row>
    <row r="6" spans="1:16" x14ac:dyDescent="0.25">
      <c r="A6" s="15" t="s">
        <v>3</v>
      </c>
      <c r="B6" s="1">
        <v>4</v>
      </c>
      <c r="C6" s="2">
        <v>2</v>
      </c>
      <c r="D6" s="5">
        <v>3.66</v>
      </c>
      <c r="E6" s="1">
        <v>4</v>
      </c>
      <c r="F6" s="2">
        <v>2.66</v>
      </c>
      <c r="G6" s="6">
        <v>4</v>
      </c>
      <c r="H6" s="18"/>
      <c r="I6" s="17" t="str">
        <f>couleur&amp;"-"&amp;B6</f>
        <v>19-4</v>
      </c>
      <c r="J6" s="17" t="str">
        <f>couleur&amp;"-"&amp;C6</f>
        <v>0-2</v>
      </c>
      <c r="K6" s="17" t="str">
        <f>couleur&amp;"-"&amp;D6</f>
        <v>20-3,66</v>
      </c>
      <c r="L6" s="17" t="str">
        <f>couleur&amp;"-"&amp;E6</f>
        <v>19-4</v>
      </c>
      <c r="M6" s="17" t="str">
        <f>couleur&amp;"-"&amp;F6</f>
        <v>0-2,66</v>
      </c>
      <c r="N6" s="17" t="str">
        <f>couleur&amp;"-"&amp;G6</f>
        <v>0-4</v>
      </c>
      <c r="P6" s="17"/>
    </row>
    <row r="7" spans="1:16" ht="15.75" thickBot="1" x14ac:dyDescent="0.3">
      <c r="A7" s="16"/>
      <c r="B7" s="3"/>
      <c r="C7" s="4"/>
      <c r="D7" s="7"/>
      <c r="E7" s="3"/>
      <c r="F7" s="4"/>
      <c r="G7" s="8"/>
      <c r="H7" s="18"/>
      <c r="I7" s="17" t="str">
        <f>couleur&amp;"-"&amp;B7</f>
        <v>19-</v>
      </c>
      <c r="J7" s="17" t="str">
        <f>couleur&amp;"-"&amp;C7</f>
        <v>0-</v>
      </c>
      <c r="K7" s="17" t="str">
        <f>couleur&amp;"-"&amp;D7</f>
        <v>20-</v>
      </c>
      <c r="L7" s="17" t="str">
        <f>couleur&amp;"-"&amp;E7</f>
        <v>19-</v>
      </c>
      <c r="M7" s="17" t="str">
        <f>couleur&amp;"-"&amp;F7</f>
        <v>0-</v>
      </c>
      <c r="N7" s="17" t="str">
        <f>couleur&amp;"-"&amp;G7</f>
        <v>0-</v>
      </c>
    </row>
    <row r="8" spans="1:16" x14ac:dyDescent="0.25">
      <c r="A8" s="15" t="s">
        <v>4</v>
      </c>
      <c r="B8" s="1">
        <v>3.66</v>
      </c>
      <c r="C8" s="2">
        <v>2.66</v>
      </c>
      <c r="D8" s="5">
        <v>4</v>
      </c>
      <c r="E8" s="1">
        <v>4</v>
      </c>
      <c r="F8" s="2">
        <v>2.66</v>
      </c>
      <c r="G8" s="6">
        <v>4</v>
      </c>
      <c r="H8" s="18"/>
      <c r="I8" s="17" t="str">
        <f>couleur&amp;"-"&amp;B8</f>
        <v>19-3,66</v>
      </c>
      <c r="J8" s="17" t="str">
        <f>couleur&amp;"-"&amp;C8</f>
        <v>0-2,66</v>
      </c>
      <c r="K8" s="17" t="str">
        <f>couleur&amp;"-"&amp;D8</f>
        <v>20-4</v>
      </c>
      <c r="L8" s="17" t="str">
        <f>couleur&amp;"-"&amp;E8</f>
        <v>19-4</v>
      </c>
      <c r="M8" s="17" t="str">
        <f>couleur&amp;"-"&amp;F8</f>
        <v>0-2,66</v>
      </c>
      <c r="N8" s="17" t="str">
        <f>couleur&amp;"-"&amp;G8</f>
        <v>0-4</v>
      </c>
    </row>
    <row r="9" spans="1:16" ht="15.75" thickBot="1" x14ac:dyDescent="0.3">
      <c r="A9" s="16"/>
      <c r="B9" s="3"/>
      <c r="C9" s="4"/>
      <c r="D9" s="7"/>
      <c r="E9" s="3"/>
      <c r="F9" s="4"/>
      <c r="G9" s="8"/>
      <c r="H9" s="18"/>
      <c r="I9" s="17" t="str">
        <f>couleur&amp;"-"&amp;B9</f>
        <v>19-</v>
      </c>
      <c r="J9" s="17" t="str">
        <f>couleur&amp;"-"&amp;C9</f>
        <v>0-</v>
      </c>
      <c r="K9" s="17" t="str">
        <f>couleur&amp;"-"&amp;D9</f>
        <v>20-</v>
      </c>
      <c r="L9" s="17" t="str">
        <f>couleur&amp;"-"&amp;E9</f>
        <v>19-</v>
      </c>
      <c r="M9" s="17" t="str">
        <f>couleur&amp;"-"&amp;F9</f>
        <v>0-</v>
      </c>
      <c r="N9" s="17" t="str">
        <f>couleur&amp;"-"&amp;G9</f>
        <v>0-</v>
      </c>
    </row>
    <row r="10" spans="1:16" x14ac:dyDescent="0.25">
      <c r="A10" s="15" t="s">
        <v>5</v>
      </c>
      <c r="B10" s="1">
        <v>4</v>
      </c>
      <c r="C10" s="2">
        <v>2.66</v>
      </c>
      <c r="D10" s="5">
        <v>3.66</v>
      </c>
      <c r="E10" s="1">
        <v>4</v>
      </c>
      <c r="F10" s="2">
        <v>2.66</v>
      </c>
      <c r="G10" s="6">
        <v>4</v>
      </c>
      <c r="H10" s="18"/>
      <c r="I10" s="17" t="str">
        <f>couleur&amp;"-"&amp;B10</f>
        <v>19-4</v>
      </c>
      <c r="J10" s="17" t="str">
        <f>couleur&amp;"-"&amp;C10</f>
        <v>0-2,66</v>
      </c>
      <c r="K10" s="17" t="str">
        <f>couleur&amp;"-"&amp;D10</f>
        <v>20-3,66</v>
      </c>
      <c r="L10" s="17" t="str">
        <f>couleur&amp;"-"&amp;E10</f>
        <v>19-4</v>
      </c>
      <c r="M10" s="17" t="str">
        <f>couleur&amp;"-"&amp;F10</f>
        <v>0-2,66</v>
      </c>
      <c r="N10" s="17" t="str">
        <f>couleur&amp;"-"&amp;G10</f>
        <v>0-4</v>
      </c>
    </row>
    <row r="11" spans="1:16" ht="15.75" thickBot="1" x14ac:dyDescent="0.3">
      <c r="A11" s="16"/>
      <c r="B11" s="3"/>
      <c r="C11" s="4"/>
      <c r="D11" s="7"/>
      <c r="E11" s="3"/>
      <c r="F11" s="4"/>
      <c r="G11" s="8"/>
      <c r="H11" s="18"/>
      <c r="I11" s="17" t="str">
        <f>couleur&amp;"-"&amp;B11</f>
        <v>19-</v>
      </c>
      <c r="J11" s="17" t="str">
        <f>couleur&amp;"-"&amp;C11</f>
        <v>0-</v>
      </c>
      <c r="K11" s="17" t="str">
        <f>couleur&amp;"-"&amp;D11</f>
        <v>20-</v>
      </c>
      <c r="L11" s="17" t="str">
        <f>couleur&amp;"-"&amp;E11</f>
        <v>19-</v>
      </c>
      <c r="M11" s="17" t="str">
        <f>couleur&amp;"-"&amp;F11</f>
        <v>0-</v>
      </c>
      <c r="N11" s="17" t="str">
        <f>couleur&amp;"-"&amp;G11</f>
        <v>0-</v>
      </c>
    </row>
    <row r="12" spans="1:16" x14ac:dyDescent="0.25">
      <c r="A12" s="15" t="s">
        <v>6</v>
      </c>
      <c r="B12" s="1">
        <v>4</v>
      </c>
      <c r="C12" s="2">
        <v>3.33</v>
      </c>
      <c r="D12" s="5">
        <v>4</v>
      </c>
      <c r="E12" s="1">
        <v>3.66</v>
      </c>
      <c r="F12" s="2">
        <v>3.66</v>
      </c>
      <c r="G12" s="6">
        <v>3.66</v>
      </c>
      <c r="H12" s="18"/>
      <c r="I12" s="17" t="str">
        <f>couleur&amp;"-"&amp;B12</f>
        <v>19-4</v>
      </c>
      <c r="J12" s="17" t="str">
        <f>couleur&amp;"-"&amp;C12</f>
        <v>0-3,33</v>
      </c>
      <c r="K12" s="17" t="str">
        <f>couleur&amp;"-"&amp;D12</f>
        <v>20-4</v>
      </c>
      <c r="L12" s="17" t="str">
        <f>couleur&amp;"-"&amp;E12</f>
        <v>19-3,66</v>
      </c>
      <c r="M12" s="17" t="str">
        <f>couleur&amp;"-"&amp;F12</f>
        <v>0-3,66</v>
      </c>
      <c r="N12" s="17" t="str">
        <f>couleur&amp;"-"&amp;G12</f>
        <v>0-3,66</v>
      </c>
    </row>
    <row r="13" spans="1:16" ht="15.75" thickBot="1" x14ac:dyDescent="0.3">
      <c r="A13" s="16"/>
      <c r="B13" s="3"/>
      <c r="C13" s="4"/>
      <c r="D13" s="7"/>
      <c r="E13" s="3"/>
      <c r="F13" s="4"/>
      <c r="G13" s="8"/>
      <c r="H13" s="18"/>
      <c r="I13" s="17" t="str">
        <f>couleur&amp;"-"&amp;B13</f>
        <v>19-</v>
      </c>
      <c r="J13" s="17" t="str">
        <f>couleur&amp;"-"&amp;C13</f>
        <v>0-</v>
      </c>
      <c r="K13" s="17" t="str">
        <f>couleur&amp;"-"&amp;D13</f>
        <v>20-</v>
      </c>
      <c r="L13" s="17" t="str">
        <f>couleur&amp;"-"&amp;E13</f>
        <v>19-</v>
      </c>
      <c r="M13" s="17" t="str">
        <f>couleur&amp;"-"&amp;F13</f>
        <v>0-</v>
      </c>
      <c r="N13" s="17" t="str">
        <f>couleur&amp;"-"&amp;G13</f>
        <v>0-</v>
      </c>
    </row>
    <row r="14" spans="1:16" x14ac:dyDescent="0.25">
      <c r="A14" s="15" t="s">
        <v>7</v>
      </c>
      <c r="B14" s="1">
        <v>4</v>
      </c>
      <c r="C14" s="2">
        <v>2.66</v>
      </c>
      <c r="D14" s="5">
        <v>4</v>
      </c>
      <c r="E14" s="1">
        <v>4</v>
      </c>
      <c r="F14" s="2">
        <v>2.66</v>
      </c>
      <c r="G14" s="6">
        <v>4</v>
      </c>
      <c r="H14" s="18"/>
      <c r="I14" s="17" t="str">
        <f>couleur&amp;"-"&amp;B14</f>
        <v>19-4</v>
      </c>
      <c r="J14" s="17" t="str">
        <f>couleur&amp;"-"&amp;C14</f>
        <v>0-2,66</v>
      </c>
      <c r="K14" s="17" t="str">
        <f>couleur&amp;"-"&amp;D14</f>
        <v>20-4</v>
      </c>
      <c r="L14" s="17" t="str">
        <f>couleur&amp;"-"&amp;E14</f>
        <v>19-4</v>
      </c>
      <c r="M14" s="17" t="str">
        <f>couleur&amp;"-"&amp;F14</f>
        <v>0-2,66</v>
      </c>
      <c r="N14" s="17" t="str">
        <f>couleur&amp;"-"&amp;G14</f>
        <v>0-4</v>
      </c>
    </row>
    <row r="15" spans="1:16" ht="15.75" thickBot="1" x14ac:dyDescent="0.3">
      <c r="A15" s="16"/>
      <c r="B15" s="3"/>
      <c r="C15" s="4"/>
      <c r="D15" s="7"/>
      <c r="E15" s="3"/>
      <c r="F15" s="4"/>
      <c r="G15" s="8"/>
      <c r="H15" s="18"/>
      <c r="I15" s="17" t="str">
        <f>couleur&amp;"-"&amp;B15</f>
        <v>19-</v>
      </c>
      <c r="J15" s="17" t="str">
        <f>couleur&amp;"-"&amp;C15</f>
        <v>0-</v>
      </c>
      <c r="K15" s="17" t="str">
        <f>couleur&amp;"-"&amp;D15</f>
        <v>20-</v>
      </c>
      <c r="L15" s="17" t="str">
        <f>couleur&amp;"-"&amp;E15</f>
        <v>19-</v>
      </c>
      <c r="M15" s="17" t="str">
        <f>couleur&amp;"-"&amp;F15</f>
        <v>0-</v>
      </c>
      <c r="N15" s="17" t="str">
        <f>couleur&amp;"-"&amp;G15</f>
        <v>0-</v>
      </c>
    </row>
  </sheetData>
  <mergeCells count="7">
    <mergeCell ref="A14:A15"/>
    <mergeCell ref="A12:A13"/>
    <mergeCell ref="A8:A9"/>
    <mergeCell ref="A10:A11"/>
    <mergeCell ref="A2:A3"/>
    <mergeCell ref="A4:A5"/>
    <mergeCell ref="A6:A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Bio-Rad Labratories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Noir</dc:creator>
  <cp:lastModifiedBy>bernard esnault</cp:lastModifiedBy>
  <dcterms:created xsi:type="dcterms:W3CDTF">2016-05-12T07:14:37Z</dcterms:created>
  <dcterms:modified xsi:type="dcterms:W3CDTF">2016-05-12T16:06:08Z</dcterms:modified>
</cp:coreProperties>
</file>