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Ca" sheetId="1" r:id="rId1"/>
    <sheet name="Mv" sheetId="3" r:id="rId2"/>
  </sheets>
  <definedNames>
    <definedName name="_xlnm.Print_Area" localSheetId="0">Ca!$B$1:$B$16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/>
  <c r="E5" i="1"/>
  <c r="C6" i="1"/>
  <c r="D6" i="1"/>
  <c r="E6" i="1"/>
  <c r="C7" i="1"/>
  <c r="D7" i="1"/>
  <c r="E7" i="1"/>
  <c r="C8" i="1"/>
  <c r="D8" i="1"/>
  <c r="E8" i="1"/>
  <c r="C9" i="1"/>
  <c r="D9" i="1"/>
  <c r="E9" i="1"/>
  <c r="C10" i="1"/>
  <c r="D10" i="1"/>
  <c r="E10" i="1"/>
  <c r="C11" i="1"/>
  <c r="D11" i="1"/>
  <c r="E11" i="1"/>
  <c r="D4" i="1"/>
  <c r="E4" i="1"/>
  <c r="C4" i="1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B7" i="3" l="1"/>
  <c r="C7" i="3"/>
  <c r="B13" i="3"/>
  <c r="C13" i="3" s="1"/>
  <c r="B17" i="3"/>
  <c r="C17" i="3" s="1"/>
  <c r="B15" i="3"/>
  <c r="C15" i="3"/>
  <c r="B11" i="3"/>
  <c r="C11" i="3" s="1"/>
  <c r="B19" i="3"/>
  <c r="C19" i="3" s="1"/>
  <c r="B16" i="3"/>
  <c r="C16" i="3" s="1"/>
  <c r="B18" i="3"/>
  <c r="C18" i="3"/>
  <c r="B2" i="3"/>
  <c r="C2" i="3" s="1"/>
  <c r="B5" i="3"/>
  <c r="C5" i="3" s="1"/>
  <c r="B9" i="3"/>
  <c r="C9" i="3" s="1"/>
  <c r="C8" i="3"/>
  <c r="B8" i="3"/>
  <c r="B12" i="3"/>
  <c r="C12" i="3" s="1"/>
  <c r="B14" i="3"/>
  <c r="C14" i="3" s="1"/>
  <c r="B10" i="3"/>
  <c r="C10" i="3" s="1"/>
  <c r="B4" i="3"/>
  <c r="C4" i="3" s="1"/>
  <c r="B6" i="3"/>
  <c r="C6" i="3" s="1"/>
  <c r="B3" i="3"/>
  <c r="C3" i="3" s="1"/>
</calcChain>
</file>

<file path=xl/sharedStrings.xml><?xml version="1.0" encoding="utf-8"?>
<sst xmlns="http://schemas.openxmlformats.org/spreadsheetml/2006/main" count="21" uniqueCount="21">
  <si>
    <t>Meilleurs Vendeurs depuis le début du mois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</si>
  <si>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</si>
  <si>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</si>
  <si>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</si>
  <si>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</si>
  <si>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</si>
  <si>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</si>
  <si>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</si>
  <si>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</si>
  <si>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</si>
  <si>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</si>
  <si>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</si>
  <si>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</si>
  <si>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</si>
  <si>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</si>
  <si>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</si>
  <si>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</si>
  <si>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</si>
  <si>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</si>
  <si>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référence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</si>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</sst>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3"/>
      <name val="Century Gothic"/>
      <family val="2"/>
    </font>
    <font>
      <b/>
      <sz val="8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808080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H9" sqref="H9"/>
    </sheetView>
  </sheetViews>
  <sheetFormatPr baseColWidth="10" defaultRowHeight="15" x14ac:dyDescent="0.25"/>
  <cols>
    <col min="2" max="2" width="2" customWidth="1"/>
    <col min="3" max="5" width="15.7109375" customWidth="1"/>
  </cols>
  <sheetData>
    <row r="1" spans="1:5" ht="24" customHeight="1" x14ac:dyDescent="0.25"/>
    <row r="2" spans="1:5" ht="24" customHeight="1" x14ac:dyDescent="0.25">
      <c r="C2" s="5" t="s">
        <v>0</v>
      </c>
      <c r="D2" s="5"/>
      <c r="E2" s="5"/>
    </row>
    <row r="3" spans="1:5" ht="24" customHeight="1" x14ac:dyDescent="0.25">
      <c r="C3" s="2">
        <v>1</v>
      </c>
      <c r="D3" s="2">
        <v>2</v>
      </c>
      <c r="E3" s="2">
        <v>3</v>
      </c>
    </row>
    <row r="4" spans="1:5" s="1" customFormat="1" ht="30" customHeight="1" x14ac:dyDescent="0.25">
      <c r="A4" s="1">
        <v>10</v>
      </c>
      <c r="C4" s="1" t="str">
        <f>VLOOKUP($A4&amp;"_"&amp;C$3,Mv!$C:$E,3,FALSE)</f>
        <v>produit 17</v>
      </c>
      <c r="D4" s="1" t="str">
        <f>VLOOKUP($A4&amp;"_"&amp;D$3,Mv!$C:$E,3,FALSE)</f>
        <v>produit 18</v>
      </c>
      <c r="E4" s="1" t="e">
        <f>VLOOKUP($A4&amp;"_"&amp;E$3,Mv!$C:$E,3,FALSE)</f>
        <v>#N/A</v>
      </c>
    </row>
    <row r="5" spans="1:5" s="1" customFormat="1" ht="30" customHeight="1" x14ac:dyDescent="0.25">
      <c r="A5" s="1">
        <v>15</v>
      </c>
      <c r="C5" s="1" t="str">
        <f>VLOOKUP($A5&amp;"_"&amp;C$3,Mv!$C:$E,3,FALSE)</f>
        <v>produit 2</v>
      </c>
      <c r="D5" s="1" t="str">
        <f>VLOOKUP($A5&amp;"_"&amp;D$3,Mv!$C:$E,3,FALSE)</f>
        <v>produit 4</v>
      </c>
      <c r="E5" s="1" t="str">
        <f>VLOOKUP($A5&amp;"_"&amp;E$3,Mv!$C:$E,3,FALSE)</f>
        <v>produit 7</v>
      </c>
    </row>
    <row r="6" spans="1:5" s="1" customFormat="1" ht="30" customHeight="1" x14ac:dyDescent="0.25">
      <c r="A6" s="1">
        <v>30</v>
      </c>
      <c r="C6" s="1" t="str">
        <f>VLOOKUP($A6&amp;"_"&amp;C$3,Mv!$C:$E,3,FALSE)</f>
        <v>produit 1</v>
      </c>
      <c r="D6" s="1" t="str">
        <f>VLOOKUP($A6&amp;"_"&amp;D$3,Mv!$C:$E,3,FALSE)</f>
        <v>produit 5</v>
      </c>
      <c r="E6" s="1" t="str">
        <f>VLOOKUP($A6&amp;"_"&amp;E$3,Mv!$C:$E,3,FALSE)</f>
        <v>produit 13</v>
      </c>
    </row>
    <row r="7" spans="1:5" s="1" customFormat="1" ht="30" customHeight="1" x14ac:dyDescent="0.25">
      <c r="A7" s="1">
        <v>31</v>
      </c>
      <c r="C7" s="1" t="str">
        <f>VLOOKUP($A7&amp;"_"&amp;C$3,Mv!$C:$E,3,FALSE)</f>
        <v>produit 14</v>
      </c>
      <c r="D7" s="1" t="e">
        <f>VLOOKUP($A7&amp;"_"&amp;D$3,Mv!$C:$E,3,FALSE)</f>
        <v>#N/A</v>
      </c>
      <c r="E7" s="1" t="e">
        <f>VLOOKUP($A7&amp;"_"&amp;E$3,Mv!$C:$E,3,FALSE)</f>
        <v>#N/A</v>
      </c>
    </row>
    <row r="8" spans="1:5" s="1" customFormat="1" ht="30" customHeight="1" x14ac:dyDescent="0.25">
      <c r="A8" s="1">
        <v>42</v>
      </c>
      <c r="C8" s="1" t="e">
        <f>VLOOKUP($A8&amp;"_"&amp;C$3,Mv!$C:$E,3,FALSE)</f>
        <v>#N/A</v>
      </c>
      <c r="D8" s="1" t="e">
        <f>VLOOKUP($A8&amp;"_"&amp;D$3,Mv!$C:$E,3,FALSE)</f>
        <v>#N/A</v>
      </c>
      <c r="E8" s="1" t="e">
        <f>VLOOKUP($A8&amp;"_"&amp;E$3,Mv!$C:$E,3,FALSE)</f>
        <v>#N/A</v>
      </c>
    </row>
    <row r="9" spans="1:5" s="1" customFormat="1" ht="30" customHeight="1" x14ac:dyDescent="0.25">
      <c r="A9" s="1">
        <v>50</v>
      </c>
      <c r="C9" s="1" t="e">
        <f>VLOOKUP($A9&amp;"_"&amp;C$3,Mv!$C:$E,3,FALSE)</f>
        <v>#N/A</v>
      </c>
      <c r="D9" s="1" t="e">
        <f>VLOOKUP($A9&amp;"_"&amp;D$3,Mv!$C:$E,3,FALSE)</f>
        <v>#N/A</v>
      </c>
      <c r="E9" s="1" t="e">
        <f>VLOOKUP($A9&amp;"_"&amp;E$3,Mv!$C:$E,3,FALSE)</f>
        <v>#N/A</v>
      </c>
    </row>
    <row r="10" spans="1:5" s="1" customFormat="1" ht="30" customHeight="1" x14ac:dyDescent="0.25">
      <c r="A10" s="1">
        <v>60</v>
      </c>
      <c r="C10" s="1" t="e">
        <f>VLOOKUP($A10&amp;"_"&amp;C$3,Mv!$C:$E,3,FALSE)</f>
        <v>#N/A</v>
      </c>
      <c r="D10" s="1" t="e">
        <f>VLOOKUP($A10&amp;"_"&amp;D$3,Mv!$C:$E,3,FALSE)</f>
        <v>#N/A</v>
      </c>
      <c r="E10" s="1" t="e">
        <f>VLOOKUP($A10&amp;"_"&amp;E$3,Mv!$C:$E,3,FALSE)</f>
        <v>#N/A</v>
      </c>
    </row>
    <row r="11" spans="1:5" s="1" customFormat="1" ht="30" customHeight="1" x14ac:dyDescent="0.25">
      <c r="A11" s="1">
        <v>61</v>
      </c>
      <c r="C11" s="1" t="str">
        <f>VLOOKUP($A11&amp;"_"&amp;C$3,Mv!$C:$E,3,FALSE)</f>
        <v>produit 10</v>
      </c>
      <c r="D11" s="1" t="str">
        <f>VLOOKUP($A11&amp;"_"&amp;D$3,Mv!$C:$E,3,FALSE)</f>
        <v>produit 16</v>
      </c>
      <c r="E11" s="1" t="e">
        <f>VLOOKUP($A11&amp;"_"&amp;E$3,Mv!$C:$E,3,FALSE)</f>
        <v>#N/A</v>
      </c>
    </row>
    <row r="12" spans="1:5" s="1" customFormat="1" ht="30" customHeight="1" x14ac:dyDescent="0.25"/>
    <row r="13" spans="1:5" s="1" customFormat="1" ht="30" customHeight="1" x14ac:dyDescent="0.25"/>
    <row r="14" spans="1:5" s="1" customFormat="1" ht="30" customHeight="1" x14ac:dyDescent="0.25"/>
    <row r="15" spans="1:5" ht="30" customHeight="1" x14ac:dyDescent="0.25"/>
    <row r="16" spans="1:5" ht="8.25" customHeight="1" x14ac:dyDescent="0.25"/>
  </sheetData>
  <mergeCells count="1">
    <mergeCell ref="C2:E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3" bestFit="1" customWidth="1"/>
    <col min="2" max="2" width="2" bestFit="1" customWidth="1"/>
    <col min="4" max="4" width="12.140625" customWidth="1"/>
    <col min="5" max="5" width="51.85546875" customWidth="1"/>
  </cols>
  <sheetData>
    <row r="1" spans="1:5" x14ac:dyDescent="0.25">
      <c r="D1" t="s">
        <v>19</v>
      </c>
      <c r="E1" t="s">
        <v>20</v>
      </c>
    </row>
    <row r="2" spans="1:5" x14ac:dyDescent="0.25">
      <c r="A2" t="str">
        <f>LEFT(D2,2)</f>
        <v>30</v>
      </c>
      <c r="B2">
        <f>COUNTIF(A$2:A2,A2)</f>
        <v>1</v>
      </c>
      <c r="C2" t="str">
        <f>A2&amp;"_"&amp;B2</f>
        <v>30_1</v>
      </c>
      <c r="D2" s="3">
        <v>30148555</v>
      </c>
      <c r="E2" s="4" t="s">
        <v>1</v>
      </c>
    </row>
    <row r="3" spans="1:5" x14ac:dyDescent="0.25">
      <c r="A3" t="str">
        <f>LEFT(D3,2)</f>
        <v>15</v>
      </c>
      <c r="B3">
        <f>COUNTIF(A$2:A3,A3)</f>
        <v>1</v>
      </c>
      <c r="C3" t="str">
        <f t="shared" ref="C3:C19" si="0">A3&amp;"_"&amp;B3</f>
        <v>15_1</v>
      </c>
      <c r="D3" s="3">
        <v>15133822</v>
      </c>
      <c r="E3" s="4" t="s">
        <v>2</v>
      </c>
    </row>
    <row r="4" spans="1:5" x14ac:dyDescent="0.25">
      <c r="A4" t="str">
        <f>LEFT(D4,2)</f>
        <v>52</v>
      </c>
      <c r="B4">
        <f>COUNTIF(A$2:A4,A4)</f>
        <v>1</v>
      </c>
      <c r="C4" t="str">
        <f t="shared" si="0"/>
        <v>52_1</v>
      </c>
      <c r="D4" s="3">
        <v>52010663</v>
      </c>
      <c r="E4" s="4" t="s">
        <v>3</v>
      </c>
    </row>
    <row r="5" spans="1:5" x14ac:dyDescent="0.25">
      <c r="A5" t="str">
        <f>LEFT(D5,2)</f>
        <v>15</v>
      </c>
      <c r="B5">
        <f>COUNTIF(A$2:A5,A5)</f>
        <v>2</v>
      </c>
      <c r="C5" t="str">
        <f t="shared" si="0"/>
        <v>15_2</v>
      </c>
      <c r="D5" s="3">
        <v>15198195</v>
      </c>
      <c r="E5" s="4" t="s">
        <v>4</v>
      </c>
    </row>
    <row r="6" spans="1:5" x14ac:dyDescent="0.25">
      <c r="A6" t="str">
        <f>LEFT(D6,2)</f>
        <v>30</v>
      </c>
      <c r="B6">
        <f>COUNTIF(A$2:A6,A6)</f>
        <v>2</v>
      </c>
      <c r="C6" t="str">
        <f t="shared" si="0"/>
        <v>30_2</v>
      </c>
      <c r="D6" s="3">
        <v>30142945</v>
      </c>
      <c r="E6" s="4" t="s">
        <v>5</v>
      </c>
    </row>
    <row r="7" spans="1:5" x14ac:dyDescent="0.25">
      <c r="A7" t="str">
        <f>LEFT(D7,2)</f>
        <v>40</v>
      </c>
      <c r="B7">
        <f>COUNTIF(A$2:A7,A7)</f>
        <v>1</v>
      </c>
      <c r="C7" t="str">
        <f t="shared" si="0"/>
        <v>40_1</v>
      </c>
      <c r="D7" s="3">
        <v>40125328</v>
      </c>
      <c r="E7" s="4" t="s">
        <v>6</v>
      </c>
    </row>
    <row r="8" spans="1:5" x14ac:dyDescent="0.25">
      <c r="A8" t="str">
        <f>LEFT(D8,2)</f>
        <v>15</v>
      </c>
      <c r="B8">
        <f>COUNTIF(A$2:A8,A8)</f>
        <v>3</v>
      </c>
      <c r="C8" t="str">
        <f t="shared" si="0"/>
        <v>15_3</v>
      </c>
      <c r="D8" s="3">
        <v>15202799</v>
      </c>
      <c r="E8" s="4" t="s">
        <v>7</v>
      </c>
    </row>
    <row r="9" spans="1:5" x14ac:dyDescent="0.25">
      <c r="A9" t="str">
        <f>LEFT(D9,2)</f>
        <v>15</v>
      </c>
      <c r="B9">
        <f>COUNTIF(A$2:A9,A9)</f>
        <v>4</v>
      </c>
      <c r="C9" t="str">
        <f t="shared" si="0"/>
        <v>15_4</v>
      </c>
      <c r="D9" s="3">
        <v>15135144</v>
      </c>
      <c r="E9" s="4" t="s">
        <v>8</v>
      </c>
    </row>
    <row r="10" spans="1:5" x14ac:dyDescent="0.25">
      <c r="A10" t="str">
        <f>LEFT(D10,2)</f>
        <v>53</v>
      </c>
      <c r="B10">
        <f>COUNTIF(A$2:A10,A10)</f>
        <v>1</v>
      </c>
      <c r="C10" t="str">
        <f t="shared" si="0"/>
        <v>53_1</v>
      </c>
      <c r="D10" s="3">
        <v>53150823</v>
      </c>
      <c r="E10" s="4" t="s">
        <v>9</v>
      </c>
    </row>
    <row r="11" spans="1:5" x14ac:dyDescent="0.25">
      <c r="A11" t="str">
        <f>LEFT(D11,2)</f>
        <v>61</v>
      </c>
      <c r="B11">
        <f>COUNTIF(A$2:A11,A11)</f>
        <v>1</v>
      </c>
      <c r="C11" t="str">
        <f t="shared" si="0"/>
        <v>61_1</v>
      </c>
      <c r="D11" s="3">
        <v>61169212</v>
      </c>
      <c r="E11" s="4" t="s">
        <v>10</v>
      </c>
    </row>
    <row r="12" spans="1:5" x14ac:dyDescent="0.25">
      <c r="A12" t="str">
        <f>LEFT(D12,2)</f>
        <v>15</v>
      </c>
      <c r="B12">
        <f>COUNTIF(A$2:A12,A12)</f>
        <v>5</v>
      </c>
      <c r="C12" t="str">
        <f t="shared" si="0"/>
        <v>15_5</v>
      </c>
      <c r="D12" s="3">
        <v>15125089</v>
      </c>
      <c r="E12" s="4" t="s">
        <v>11</v>
      </c>
    </row>
    <row r="13" spans="1:5" x14ac:dyDescent="0.25">
      <c r="A13" t="str">
        <f>LEFT(D13,2)</f>
        <v>53</v>
      </c>
      <c r="B13">
        <f>COUNTIF(A$2:A13,A13)</f>
        <v>2</v>
      </c>
      <c r="C13" t="str">
        <f t="shared" si="0"/>
        <v>53_2</v>
      </c>
      <c r="D13" s="3">
        <v>53149374</v>
      </c>
      <c r="E13" s="4" t="s">
        <v>12</v>
      </c>
    </row>
    <row r="14" spans="1:5" x14ac:dyDescent="0.25">
      <c r="A14" t="str">
        <f>LEFT(D14,2)</f>
        <v>30</v>
      </c>
      <c r="B14">
        <f>COUNTIF(A$2:A14,A14)</f>
        <v>3</v>
      </c>
      <c r="C14" t="str">
        <f t="shared" si="0"/>
        <v>30_3</v>
      </c>
      <c r="D14" s="3">
        <v>30158993</v>
      </c>
      <c r="E14" s="4" t="s">
        <v>13</v>
      </c>
    </row>
    <row r="15" spans="1:5" x14ac:dyDescent="0.25">
      <c r="A15" t="str">
        <f>LEFT(D15,2)</f>
        <v>31</v>
      </c>
      <c r="B15">
        <f>COUNTIF(A$2:A15,A15)</f>
        <v>1</v>
      </c>
      <c r="C15" t="str">
        <f t="shared" si="0"/>
        <v>31_1</v>
      </c>
      <c r="D15" s="3">
        <v>31153913</v>
      </c>
      <c r="E15" s="4" t="s">
        <v>14</v>
      </c>
    </row>
    <row r="16" spans="1:5" x14ac:dyDescent="0.25">
      <c r="A16" t="str">
        <f>LEFT(D16,2)</f>
        <v>15</v>
      </c>
      <c r="B16">
        <f>COUNTIF(A$2:A16,A16)</f>
        <v>6</v>
      </c>
      <c r="C16" t="str">
        <f t="shared" si="0"/>
        <v>15_6</v>
      </c>
      <c r="D16" s="3">
        <v>15202741</v>
      </c>
      <c r="E16" s="4" t="s">
        <v>15</v>
      </c>
    </row>
    <row r="17" spans="1:5" x14ac:dyDescent="0.25">
      <c r="A17" t="str">
        <f>LEFT(D17,2)</f>
        <v>61</v>
      </c>
      <c r="B17">
        <f>COUNTIF(A$2:A17,A17)</f>
        <v>2</v>
      </c>
      <c r="C17" t="str">
        <f t="shared" si="0"/>
        <v>61_2</v>
      </c>
      <c r="D17" s="3">
        <v>61169223</v>
      </c>
      <c r="E17" s="4" t="s">
        <v>16</v>
      </c>
    </row>
    <row r="18" spans="1:5" x14ac:dyDescent="0.25">
      <c r="A18" t="str">
        <f>LEFT(D18,2)</f>
        <v>10</v>
      </c>
      <c r="B18">
        <f>COUNTIF(A$2:A18,A18)</f>
        <v>1</v>
      </c>
      <c r="C18" t="str">
        <f t="shared" si="0"/>
        <v>10_1</v>
      </c>
      <c r="D18" s="3">
        <v>10152832</v>
      </c>
      <c r="E18" s="4" t="s">
        <v>17</v>
      </c>
    </row>
    <row r="19" spans="1:5" x14ac:dyDescent="0.25">
      <c r="A19" t="str">
        <f>LEFT(D19,2)</f>
        <v>10</v>
      </c>
      <c r="B19">
        <f>COUNTIF(A$2:A19,A19)</f>
        <v>2</v>
      </c>
      <c r="C19" t="str">
        <f t="shared" si="0"/>
        <v>10_2</v>
      </c>
      <c r="D19" s="3">
        <v>10259836</v>
      </c>
      <c r="E19" s="4" t="s">
        <v>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</vt:lpstr>
      <vt:lpstr>Mv</vt:lpstr>
      <vt:lpstr>Ca!Zone_d_impression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196 ORLEANS</dc:creator>
  <cp:lastModifiedBy>LE GOUX Guillaume</cp:lastModifiedBy>
  <cp:lastPrinted>2019-08-26T07:22:34Z</cp:lastPrinted>
  <dcterms:created xsi:type="dcterms:W3CDTF">2019-08-06T12:39:44Z</dcterms:created>
  <dcterms:modified xsi:type="dcterms:W3CDTF">2019-08-27T10:03:50Z</dcterms:modified>
</cp:coreProperties>
</file>