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2435" activeTab="1"/>
  </bookViews>
  <sheets>
    <sheet name="Sites" sheetId="9" r:id="rId1"/>
    <sheet name="Données" sheetId="4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" i="4" l="1"/>
  <c r="G3" i="4"/>
  <c r="H3" i="4"/>
  <c r="I3" i="4"/>
  <c r="J3" i="4"/>
  <c r="K3" i="4"/>
  <c r="L3" i="4"/>
  <c r="M3" i="4"/>
  <c r="N3" i="4"/>
  <c r="O3" i="4"/>
  <c r="P3" i="4"/>
  <c r="Q3" i="4"/>
  <c r="R3" i="4"/>
  <c r="S3" i="4"/>
  <c r="T3" i="4"/>
  <c r="U3" i="4"/>
  <c r="V3" i="4"/>
  <c r="W3" i="4"/>
  <c r="X3" i="4"/>
  <c r="Y3" i="4"/>
  <c r="Z3" i="4"/>
  <c r="AA3" i="4"/>
  <c r="AB3" i="4"/>
  <c r="AC3" i="4"/>
  <c r="AD3" i="4"/>
  <c r="AE3" i="4"/>
  <c r="AF3" i="4"/>
  <c r="AG3" i="4"/>
  <c r="AH3" i="4"/>
  <c r="AI3" i="4"/>
  <c r="AJ3" i="4"/>
  <c r="AK3" i="4"/>
  <c r="AL3" i="4"/>
  <c r="AM3" i="4"/>
  <c r="AN3" i="4"/>
  <c r="AO3" i="4"/>
  <c r="AP3" i="4"/>
  <c r="AQ3" i="4"/>
  <c r="AR3" i="4"/>
  <c r="AS3" i="4"/>
  <c r="AT3" i="4"/>
  <c r="AU3" i="4"/>
  <c r="AV3" i="4"/>
  <c r="AW3" i="4"/>
  <c r="AX3" i="4"/>
  <c r="AY3" i="4"/>
  <c r="AZ3" i="4"/>
  <c r="BA3" i="4"/>
  <c r="BB3" i="4"/>
  <c r="BC3" i="4"/>
  <c r="BD3" i="4"/>
  <c r="BE3" i="4"/>
  <c r="BF3" i="4"/>
  <c r="F4" i="4"/>
  <c r="G4" i="4"/>
  <c r="H4" i="4"/>
  <c r="I4" i="4"/>
  <c r="J4" i="4"/>
  <c r="K4" i="4"/>
  <c r="L4" i="4"/>
  <c r="M4" i="4"/>
  <c r="N4" i="4"/>
  <c r="O4" i="4"/>
  <c r="P4" i="4"/>
  <c r="Q4" i="4"/>
  <c r="R4" i="4"/>
  <c r="S4" i="4"/>
  <c r="T4" i="4"/>
  <c r="U4" i="4"/>
  <c r="V4" i="4"/>
  <c r="W4" i="4"/>
  <c r="X4" i="4"/>
  <c r="Y4" i="4"/>
  <c r="Z4" i="4"/>
  <c r="AA4" i="4"/>
  <c r="AB4" i="4"/>
  <c r="AC4" i="4"/>
  <c r="AD4" i="4"/>
  <c r="AE4" i="4"/>
  <c r="AF4" i="4"/>
  <c r="AG4" i="4"/>
  <c r="AH4" i="4"/>
  <c r="AI4" i="4"/>
  <c r="AJ4" i="4"/>
  <c r="AK4" i="4"/>
  <c r="AL4" i="4"/>
  <c r="AM4" i="4"/>
  <c r="AN4" i="4"/>
  <c r="AO4" i="4"/>
  <c r="AP4" i="4"/>
  <c r="AQ4" i="4"/>
  <c r="AR4" i="4"/>
  <c r="AS4" i="4"/>
  <c r="AT4" i="4"/>
  <c r="AU4" i="4"/>
  <c r="AV4" i="4"/>
  <c r="AW4" i="4"/>
  <c r="AX4" i="4"/>
  <c r="AY4" i="4"/>
  <c r="AZ4" i="4"/>
  <c r="BA4" i="4"/>
  <c r="BB4" i="4"/>
  <c r="BC4" i="4"/>
  <c r="BD4" i="4"/>
  <c r="BE4" i="4"/>
  <c r="BF4" i="4"/>
  <c r="F5" i="4"/>
  <c r="G5" i="4"/>
  <c r="H5" i="4"/>
  <c r="I5" i="4"/>
  <c r="J5" i="4"/>
  <c r="K5" i="4"/>
  <c r="L5" i="4"/>
  <c r="M5" i="4"/>
  <c r="N5" i="4"/>
  <c r="O5" i="4"/>
  <c r="P5" i="4"/>
  <c r="Q5" i="4"/>
  <c r="R5" i="4"/>
  <c r="S5" i="4"/>
  <c r="T5" i="4"/>
  <c r="U5" i="4"/>
  <c r="V5" i="4"/>
  <c r="W5" i="4"/>
  <c r="X5" i="4"/>
  <c r="Y5" i="4"/>
  <c r="Z5" i="4"/>
  <c r="AA5" i="4"/>
  <c r="AB5" i="4"/>
  <c r="AC5" i="4"/>
  <c r="AD5" i="4"/>
  <c r="AE5" i="4"/>
  <c r="AF5" i="4"/>
  <c r="AG5" i="4"/>
  <c r="AH5" i="4"/>
  <c r="AI5" i="4"/>
  <c r="AJ5" i="4"/>
  <c r="AK5" i="4"/>
  <c r="AL5" i="4"/>
  <c r="AM5" i="4"/>
  <c r="AN5" i="4"/>
  <c r="AO5" i="4"/>
  <c r="AP5" i="4"/>
  <c r="AQ5" i="4"/>
  <c r="AR5" i="4"/>
  <c r="AS5" i="4"/>
  <c r="AT5" i="4"/>
  <c r="AU5" i="4"/>
  <c r="AV5" i="4"/>
  <c r="AW5" i="4"/>
  <c r="AX5" i="4"/>
  <c r="AY5" i="4"/>
  <c r="AZ5" i="4"/>
  <c r="BA5" i="4"/>
  <c r="BB5" i="4"/>
  <c r="BC5" i="4"/>
  <c r="BD5" i="4"/>
  <c r="BE5" i="4"/>
  <c r="BF5" i="4"/>
  <c r="F6" i="4"/>
  <c r="G6" i="4"/>
  <c r="H6" i="4"/>
  <c r="I6" i="4"/>
  <c r="J6" i="4"/>
  <c r="K6" i="4"/>
  <c r="L6" i="4"/>
  <c r="M6" i="4"/>
  <c r="N6" i="4"/>
  <c r="O6" i="4"/>
  <c r="P6" i="4"/>
  <c r="Q6" i="4"/>
  <c r="R6" i="4"/>
  <c r="S6" i="4"/>
  <c r="T6" i="4"/>
  <c r="U6" i="4"/>
  <c r="V6" i="4"/>
  <c r="W6" i="4"/>
  <c r="X6" i="4"/>
  <c r="Y6" i="4"/>
  <c r="Z6" i="4"/>
  <c r="AA6" i="4"/>
  <c r="AB6" i="4"/>
  <c r="AC6" i="4"/>
  <c r="AD6" i="4"/>
  <c r="AE6" i="4"/>
  <c r="AF6" i="4"/>
  <c r="AG6" i="4"/>
  <c r="AH6" i="4"/>
  <c r="AI6" i="4"/>
  <c r="AJ6" i="4"/>
  <c r="AK6" i="4"/>
  <c r="AL6" i="4"/>
  <c r="AM6" i="4"/>
  <c r="AN6" i="4"/>
  <c r="AO6" i="4"/>
  <c r="AP6" i="4"/>
  <c r="AQ6" i="4"/>
  <c r="AR6" i="4"/>
  <c r="AS6" i="4"/>
  <c r="AT6" i="4"/>
  <c r="AU6" i="4"/>
  <c r="AV6" i="4"/>
  <c r="AW6" i="4"/>
  <c r="AX6" i="4"/>
  <c r="AY6" i="4"/>
  <c r="AZ6" i="4"/>
  <c r="BA6" i="4"/>
  <c r="BB6" i="4"/>
  <c r="BC6" i="4"/>
  <c r="BD6" i="4"/>
  <c r="BE6" i="4"/>
  <c r="BF6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Z7" i="4"/>
  <c r="AA7" i="4"/>
  <c r="AB7" i="4"/>
  <c r="AC7" i="4"/>
  <c r="AD7" i="4"/>
  <c r="AE7" i="4"/>
  <c r="AF7" i="4"/>
  <c r="AG7" i="4"/>
  <c r="AH7" i="4"/>
  <c r="AI7" i="4"/>
  <c r="AJ7" i="4"/>
  <c r="AK7" i="4"/>
  <c r="AL7" i="4"/>
  <c r="AM7" i="4"/>
  <c r="AN7" i="4"/>
  <c r="AO7" i="4"/>
  <c r="AP7" i="4"/>
  <c r="AQ7" i="4"/>
  <c r="AR7" i="4"/>
  <c r="AS7" i="4"/>
  <c r="AT7" i="4"/>
  <c r="AU7" i="4"/>
  <c r="AV7" i="4"/>
  <c r="AW7" i="4"/>
  <c r="AX7" i="4"/>
  <c r="AY7" i="4"/>
  <c r="AZ7" i="4"/>
  <c r="BA7" i="4"/>
  <c r="BB7" i="4"/>
  <c r="BC7" i="4"/>
  <c r="BD7" i="4"/>
  <c r="BE7" i="4"/>
  <c r="BF7" i="4"/>
  <c r="F8" i="4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X8" i="4"/>
  <c r="Y8" i="4"/>
  <c r="Z8" i="4"/>
  <c r="AA8" i="4"/>
  <c r="AB8" i="4"/>
  <c r="AC8" i="4"/>
  <c r="AD8" i="4"/>
  <c r="AE8" i="4"/>
  <c r="AF8" i="4"/>
  <c r="AG8" i="4"/>
  <c r="AH8" i="4"/>
  <c r="AI8" i="4"/>
  <c r="AJ8" i="4"/>
  <c r="AK8" i="4"/>
  <c r="AL8" i="4"/>
  <c r="AM8" i="4"/>
  <c r="AN8" i="4"/>
  <c r="AO8" i="4"/>
  <c r="AP8" i="4"/>
  <c r="AQ8" i="4"/>
  <c r="AR8" i="4"/>
  <c r="AS8" i="4"/>
  <c r="AT8" i="4"/>
  <c r="AU8" i="4"/>
  <c r="AV8" i="4"/>
  <c r="AW8" i="4"/>
  <c r="AX8" i="4"/>
  <c r="AY8" i="4"/>
  <c r="AZ8" i="4"/>
  <c r="BA8" i="4"/>
  <c r="BB8" i="4"/>
  <c r="BC8" i="4"/>
  <c r="BD8" i="4"/>
  <c r="BE8" i="4"/>
  <c r="BF8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Z9" i="4"/>
  <c r="AA9" i="4"/>
  <c r="AB9" i="4"/>
  <c r="AC9" i="4"/>
  <c r="AD9" i="4"/>
  <c r="AE9" i="4"/>
  <c r="AF9" i="4"/>
  <c r="AG9" i="4"/>
  <c r="AH9" i="4"/>
  <c r="AI9" i="4"/>
  <c r="AJ9" i="4"/>
  <c r="AK9" i="4"/>
  <c r="AL9" i="4"/>
  <c r="AM9" i="4"/>
  <c r="AN9" i="4"/>
  <c r="AO9" i="4"/>
  <c r="AP9" i="4"/>
  <c r="AQ9" i="4"/>
  <c r="AR9" i="4"/>
  <c r="AS9" i="4"/>
  <c r="AT9" i="4"/>
  <c r="AU9" i="4"/>
  <c r="AV9" i="4"/>
  <c r="AW9" i="4"/>
  <c r="AX9" i="4"/>
  <c r="AY9" i="4"/>
  <c r="AZ9" i="4"/>
  <c r="BA9" i="4"/>
  <c r="BB9" i="4"/>
  <c r="BC9" i="4"/>
  <c r="BD9" i="4"/>
  <c r="BE9" i="4"/>
  <c r="BF9" i="4"/>
  <c r="F10" i="4"/>
  <c r="G10" i="4"/>
  <c r="H10" i="4"/>
  <c r="I10" i="4"/>
  <c r="J10" i="4"/>
  <c r="K10" i="4"/>
  <c r="L10" i="4"/>
  <c r="M10" i="4"/>
  <c r="N10" i="4"/>
  <c r="O10" i="4"/>
  <c r="P10" i="4"/>
  <c r="Q10" i="4"/>
  <c r="R10" i="4"/>
  <c r="S10" i="4"/>
  <c r="T10" i="4"/>
  <c r="U10" i="4"/>
  <c r="V10" i="4"/>
  <c r="W10" i="4"/>
  <c r="X10" i="4"/>
  <c r="Y10" i="4"/>
  <c r="Z10" i="4"/>
  <c r="AA10" i="4"/>
  <c r="AB10" i="4"/>
  <c r="AC10" i="4"/>
  <c r="AD10" i="4"/>
  <c r="AE10" i="4"/>
  <c r="AF10" i="4"/>
  <c r="AG10" i="4"/>
  <c r="AH10" i="4"/>
  <c r="AI10" i="4"/>
  <c r="AJ10" i="4"/>
  <c r="AK10" i="4"/>
  <c r="AL10" i="4"/>
  <c r="AM10" i="4"/>
  <c r="AN10" i="4"/>
  <c r="AO10" i="4"/>
  <c r="AP10" i="4"/>
  <c r="AQ10" i="4"/>
  <c r="AR10" i="4"/>
  <c r="AS10" i="4"/>
  <c r="AT10" i="4"/>
  <c r="AU10" i="4"/>
  <c r="AV10" i="4"/>
  <c r="AW10" i="4"/>
  <c r="AX10" i="4"/>
  <c r="AY10" i="4"/>
  <c r="AZ10" i="4"/>
  <c r="BA10" i="4"/>
  <c r="BB10" i="4"/>
  <c r="BC10" i="4"/>
  <c r="BD10" i="4"/>
  <c r="BE10" i="4"/>
  <c r="BF10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AH11" i="4"/>
  <c r="AI11" i="4"/>
  <c r="AJ11" i="4"/>
  <c r="AK11" i="4"/>
  <c r="AL11" i="4"/>
  <c r="AM11" i="4"/>
  <c r="AN11" i="4"/>
  <c r="AO11" i="4"/>
  <c r="AP11" i="4"/>
  <c r="AQ11" i="4"/>
  <c r="AR11" i="4"/>
  <c r="AS11" i="4"/>
  <c r="AT11" i="4"/>
  <c r="AU11" i="4"/>
  <c r="AV11" i="4"/>
  <c r="AW11" i="4"/>
  <c r="AX11" i="4"/>
  <c r="AY11" i="4"/>
  <c r="AZ11" i="4"/>
  <c r="BA11" i="4"/>
  <c r="BB11" i="4"/>
  <c r="BC11" i="4"/>
  <c r="BD11" i="4"/>
  <c r="BE11" i="4"/>
  <c r="BF11" i="4"/>
  <c r="F12" i="4"/>
  <c r="G12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AA12" i="4"/>
  <c r="AB12" i="4"/>
  <c r="AC12" i="4"/>
  <c r="AD12" i="4"/>
  <c r="AE12" i="4"/>
  <c r="AF12" i="4"/>
  <c r="AG12" i="4"/>
  <c r="AH12" i="4"/>
  <c r="AI12" i="4"/>
  <c r="AJ12" i="4"/>
  <c r="AK12" i="4"/>
  <c r="AL12" i="4"/>
  <c r="AM12" i="4"/>
  <c r="AN12" i="4"/>
  <c r="AO12" i="4"/>
  <c r="AP12" i="4"/>
  <c r="AQ12" i="4"/>
  <c r="AR12" i="4"/>
  <c r="AS12" i="4"/>
  <c r="AT12" i="4"/>
  <c r="AU12" i="4"/>
  <c r="AV12" i="4"/>
  <c r="AW12" i="4"/>
  <c r="AX12" i="4"/>
  <c r="AY12" i="4"/>
  <c r="AZ12" i="4"/>
  <c r="BA12" i="4"/>
  <c r="BB12" i="4"/>
  <c r="BC12" i="4"/>
  <c r="BD12" i="4"/>
  <c r="BE12" i="4"/>
  <c r="BF12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X13" i="4"/>
  <c r="Y13" i="4"/>
  <c r="Z13" i="4"/>
  <c r="AA13" i="4"/>
  <c r="AB13" i="4"/>
  <c r="AC13" i="4"/>
  <c r="AD13" i="4"/>
  <c r="AE13" i="4"/>
  <c r="AF13" i="4"/>
  <c r="AG13" i="4"/>
  <c r="AH13" i="4"/>
  <c r="AI13" i="4"/>
  <c r="AJ13" i="4"/>
  <c r="AK13" i="4"/>
  <c r="AL13" i="4"/>
  <c r="AM13" i="4"/>
  <c r="AN13" i="4"/>
  <c r="AO13" i="4"/>
  <c r="AP13" i="4"/>
  <c r="AQ13" i="4"/>
  <c r="AR13" i="4"/>
  <c r="AS13" i="4"/>
  <c r="AT13" i="4"/>
  <c r="AU13" i="4"/>
  <c r="AV13" i="4"/>
  <c r="AW13" i="4"/>
  <c r="AX13" i="4"/>
  <c r="AY13" i="4"/>
  <c r="AZ13" i="4"/>
  <c r="BA13" i="4"/>
  <c r="BB13" i="4"/>
  <c r="BC13" i="4"/>
  <c r="BD13" i="4"/>
  <c r="BE13" i="4"/>
  <c r="BF13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AF14" i="4"/>
  <c r="AG14" i="4"/>
  <c r="AH14" i="4"/>
  <c r="AI14" i="4"/>
  <c r="AJ14" i="4"/>
  <c r="AK14" i="4"/>
  <c r="AL14" i="4"/>
  <c r="AM14" i="4"/>
  <c r="AN14" i="4"/>
  <c r="AO14" i="4"/>
  <c r="AP14" i="4"/>
  <c r="AQ14" i="4"/>
  <c r="AR14" i="4"/>
  <c r="AS14" i="4"/>
  <c r="AT14" i="4"/>
  <c r="AU14" i="4"/>
  <c r="AV14" i="4"/>
  <c r="AW14" i="4"/>
  <c r="AX14" i="4"/>
  <c r="AY14" i="4"/>
  <c r="AZ14" i="4"/>
  <c r="BA14" i="4"/>
  <c r="BB14" i="4"/>
  <c r="BC14" i="4"/>
  <c r="BD14" i="4"/>
  <c r="BE14" i="4"/>
  <c r="BF14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AE15" i="4"/>
  <c r="AF15" i="4"/>
  <c r="AG15" i="4"/>
  <c r="AH15" i="4"/>
  <c r="AI15" i="4"/>
  <c r="AJ15" i="4"/>
  <c r="AK15" i="4"/>
  <c r="AL15" i="4"/>
  <c r="AM15" i="4"/>
  <c r="AN15" i="4"/>
  <c r="AO15" i="4"/>
  <c r="AP15" i="4"/>
  <c r="AQ15" i="4"/>
  <c r="AR15" i="4"/>
  <c r="AS15" i="4"/>
  <c r="AT15" i="4"/>
  <c r="AU15" i="4"/>
  <c r="AV15" i="4"/>
  <c r="AW15" i="4"/>
  <c r="AX15" i="4"/>
  <c r="AY15" i="4"/>
  <c r="AZ15" i="4"/>
  <c r="BA15" i="4"/>
  <c r="BB15" i="4"/>
  <c r="BC15" i="4"/>
  <c r="BD15" i="4"/>
  <c r="BE15" i="4"/>
  <c r="BF15" i="4"/>
  <c r="F16" i="4"/>
  <c r="G16" i="4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B16" i="4"/>
  <c r="AC16" i="4"/>
  <c r="AD16" i="4"/>
  <c r="AE16" i="4"/>
  <c r="AF16" i="4"/>
  <c r="AG16" i="4"/>
  <c r="AH16" i="4"/>
  <c r="AI16" i="4"/>
  <c r="AJ16" i="4"/>
  <c r="AK16" i="4"/>
  <c r="AL16" i="4"/>
  <c r="AM16" i="4"/>
  <c r="AN16" i="4"/>
  <c r="AO16" i="4"/>
  <c r="AP16" i="4"/>
  <c r="AQ16" i="4"/>
  <c r="AR16" i="4"/>
  <c r="AS16" i="4"/>
  <c r="AT16" i="4"/>
  <c r="AU16" i="4"/>
  <c r="AV16" i="4"/>
  <c r="AW16" i="4"/>
  <c r="AX16" i="4"/>
  <c r="AY16" i="4"/>
  <c r="AZ16" i="4"/>
  <c r="BA16" i="4"/>
  <c r="BB16" i="4"/>
  <c r="BC16" i="4"/>
  <c r="BD16" i="4"/>
  <c r="BE16" i="4"/>
  <c r="BF16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/>
  <c r="Z17" i="4"/>
  <c r="AA17" i="4"/>
  <c r="AB17" i="4"/>
  <c r="AC17" i="4"/>
  <c r="AD17" i="4"/>
  <c r="AE17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AU17" i="4"/>
  <c r="AV17" i="4"/>
  <c r="AW17" i="4"/>
  <c r="AX17" i="4"/>
  <c r="AY17" i="4"/>
  <c r="AZ17" i="4"/>
  <c r="BA17" i="4"/>
  <c r="BB17" i="4"/>
  <c r="BC17" i="4"/>
  <c r="BD17" i="4"/>
  <c r="BE17" i="4"/>
  <c r="BF17" i="4"/>
  <c r="F18" i="4"/>
  <c r="G18" i="4"/>
  <c r="H18" i="4"/>
  <c r="I18" i="4"/>
  <c r="J18" i="4"/>
  <c r="K18" i="4"/>
  <c r="L18" i="4"/>
  <c r="M18" i="4"/>
  <c r="N18" i="4"/>
  <c r="O18" i="4"/>
  <c r="P18" i="4"/>
  <c r="Q18" i="4"/>
  <c r="R18" i="4"/>
  <c r="S18" i="4"/>
  <c r="T18" i="4"/>
  <c r="U18" i="4"/>
  <c r="V18" i="4"/>
  <c r="W18" i="4"/>
  <c r="X18" i="4"/>
  <c r="Y18" i="4"/>
  <c r="Z18" i="4"/>
  <c r="AA18" i="4"/>
  <c r="AB18" i="4"/>
  <c r="AC18" i="4"/>
  <c r="AD18" i="4"/>
  <c r="AE18" i="4"/>
  <c r="AF18" i="4"/>
  <c r="AG18" i="4"/>
  <c r="AH18" i="4"/>
  <c r="AI18" i="4"/>
  <c r="AJ18" i="4"/>
  <c r="AK18" i="4"/>
  <c r="AL18" i="4"/>
  <c r="AM18" i="4"/>
  <c r="AN18" i="4"/>
  <c r="AO18" i="4"/>
  <c r="AP18" i="4"/>
  <c r="AQ18" i="4"/>
  <c r="AR18" i="4"/>
  <c r="AS18" i="4"/>
  <c r="AT18" i="4"/>
  <c r="AU18" i="4"/>
  <c r="AV18" i="4"/>
  <c r="AW18" i="4"/>
  <c r="AX18" i="4"/>
  <c r="AY18" i="4"/>
  <c r="AZ18" i="4"/>
  <c r="BA18" i="4"/>
  <c r="BB18" i="4"/>
  <c r="BC18" i="4"/>
  <c r="BD18" i="4"/>
  <c r="BE18" i="4"/>
  <c r="BF18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AH19" i="4"/>
  <c r="AI19" i="4"/>
  <c r="AJ19" i="4"/>
  <c r="AK19" i="4"/>
  <c r="AL19" i="4"/>
  <c r="AM19" i="4"/>
  <c r="AN19" i="4"/>
  <c r="AO19" i="4"/>
  <c r="AP19" i="4"/>
  <c r="AQ19" i="4"/>
  <c r="AR19" i="4"/>
  <c r="AS19" i="4"/>
  <c r="AT19" i="4"/>
  <c r="AU19" i="4"/>
  <c r="AV19" i="4"/>
  <c r="AW19" i="4"/>
  <c r="AX19" i="4"/>
  <c r="AY19" i="4"/>
  <c r="AZ19" i="4"/>
  <c r="BA19" i="4"/>
  <c r="BB19" i="4"/>
  <c r="BC19" i="4"/>
  <c r="BD19" i="4"/>
  <c r="BE19" i="4"/>
  <c r="BF19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AF20" i="4"/>
  <c r="AG20" i="4"/>
  <c r="AH20" i="4"/>
  <c r="AI20" i="4"/>
  <c r="AJ20" i="4"/>
  <c r="AK20" i="4"/>
  <c r="AL20" i="4"/>
  <c r="AM20" i="4"/>
  <c r="AN20" i="4"/>
  <c r="AO20" i="4"/>
  <c r="AP20" i="4"/>
  <c r="AQ20" i="4"/>
  <c r="AR20" i="4"/>
  <c r="AS20" i="4"/>
  <c r="AT20" i="4"/>
  <c r="AU20" i="4"/>
  <c r="AV20" i="4"/>
  <c r="AW20" i="4"/>
  <c r="AX20" i="4"/>
  <c r="AY20" i="4"/>
  <c r="AZ20" i="4"/>
  <c r="BA20" i="4"/>
  <c r="BB20" i="4"/>
  <c r="BC20" i="4"/>
  <c r="BD20" i="4"/>
  <c r="BE20" i="4"/>
  <c r="BF20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B21" i="4"/>
  <c r="AC21" i="4"/>
  <c r="AD21" i="4"/>
  <c r="AE21" i="4"/>
  <c r="AF21" i="4"/>
  <c r="AG21" i="4"/>
  <c r="AH21" i="4"/>
  <c r="AI21" i="4"/>
  <c r="AJ21" i="4"/>
  <c r="AK21" i="4"/>
  <c r="AL21" i="4"/>
  <c r="AM21" i="4"/>
  <c r="AN21" i="4"/>
  <c r="AO21" i="4"/>
  <c r="AP21" i="4"/>
  <c r="AQ21" i="4"/>
  <c r="AR21" i="4"/>
  <c r="AS21" i="4"/>
  <c r="AT21" i="4"/>
  <c r="AU21" i="4"/>
  <c r="AV21" i="4"/>
  <c r="AW21" i="4"/>
  <c r="AX21" i="4"/>
  <c r="AY21" i="4"/>
  <c r="AZ21" i="4"/>
  <c r="BA21" i="4"/>
  <c r="BB21" i="4"/>
  <c r="BC21" i="4"/>
  <c r="BD21" i="4"/>
  <c r="BE21" i="4"/>
  <c r="BF21" i="4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W22" i="4"/>
  <c r="X22" i="4"/>
  <c r="Y22" i="4"/>
  <c r="Z22" i="4"/>
  <c r="AA22" i="4"/>
  <c r="AB22" i="4"/>
  <c r="AC22" i="4"/>
  <c r="AD22" i="4"/>
  <c r="AE22" i="4"/>
  <c r="AF22" i="4"/>
  <c r="AG22" i="4"/>
  <c r="AH22" i="4"/>
  <c r="AI22" i="4"/>
  <c r="AJ22" i="4"/>
  <c r="AK22" i="4"/>
  <c r="AL22" i="4"/>
  <c r="AM22" i="4"/>
  <c r="AN22" i="4"/>
  <c r="AO22" i="4"/>
  <c r="AP22" i="4"/>
  <c r="AQ22" i="4"/>
  <c r="AR22" i="4"/>
  <c r="AS22" i="4"/>
  <c r="AT22" i="4"/>
  <c r="AU22" i="4"/>
  <c r="AV22" i="4"/>
  <c r="AW22" i="4"/>
  <c r="AX22" i="4"/>
  <c r="AY22" i="4"/>
  <c r="AZ22" i="4"/>
  <c r="BA22" i="4"/>
  <c r="BB22" i="4"/>
  <c r="BC22" i="4"/>
  <c r="BD22" i="4"/>
  <c r="BE22" i="4"/>
  <c r="BF22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AG23" i="4"/>
  <c r="AH23" i="4"/>
  <c r="AI23" i="4"/>
  <c r="AJ23" i="4"/>
  <c r="AK23" i="4"/>
  <c r="AL23" i="4"/>
  <c r="AM23" i="4"/>
  <c r="AN23" i="4"/>
  <c r="AO23" i="4"/>
  <c r="AP23" i="4"/>
  <c r="AQ23" i="4"/>
  <c r="AR23" i="4"/>
  <c r="AS23" i="4"/>
  <c r="AT23" i="4"/>
  <c r="AU23" i="4"/>
  <c r="AV23" i="4"/>
  <c r="AW23" i="4"/>
  <c r="AX23" i="4"/>
  <c r="AY23" i="4"/>
  <c r="AZ23" i="4"/>
  <c r="BA23" i="4"/>
  <c r="BB23" i="4"/>
  <c r="BC23" i="4"/>
  <c r="BD23" i="4"/>
  <c r="BE23" i="4"/>
  <c r="BF23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Z24" i="4"/>
  <c r="AA24" i="4"/>
  <c r="AB24" i="4"/>
  <c r="AC24" i="4"/>
  <c r="AD24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BB24" i="4"/>
  <c r="BC24" i="4"/>
  <c r="BD24" i="4"/>
  <c r="BE24" i="4"/>
  <c r="BF24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X25" i="4"/>
  <c r="Y25" i="4"/>
  <c r="Z25" i="4"/>
  <c r="AA25" i="4"/>
  <c r="AB25" i="4"/>
  <c r="AC25" i="4"/>
  <c r="AD25" i="4"/>
  <c r="AE25" i="4"/>
  <c r="AF25" i="4"/>
  <c r="AG25" i="4"/>
  <c r="AH25" i="4"/>
  <c r="AI25" i="4"/>
  <c r="AJ25" i="4"/>
  <c r="AK25" i="4"/>
  <c r="AL25" i="4"/>
  <c r="AM25" i="4"/>
  <c r="AN25" i="4"/>
  <c r="AO25" i="4"/>
  <c r="AP25" i="4"/>
  <c r="AQ25" i="4"/>
  <c r="AR25" i="4"/>
  <c r="AS25" i="4"/>
  <c r="AT25" i="4"/>
  <c r="AU25" i="4"/>
  <c r="AV25" i="4"/>
  <c r="AW25" i="4"/>
  <c r="AX25" i="4"/>
  <c r="AY25" i="4"/>
  <c r="AZ25" i="4"/>
  <c r="BA25" i="4"/>
  <c r="BB25" i="4"/>
  <c r="BC25" i="4"/>
  <c r="BD25" i="4"/>
  <c r="BE25" i="4"/>
  <c r="BF25" i="4"/>
  <c r="F26" i="4"/>
  <c r="G26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AJ26" i="4"/>
  <c r="AK26" i="4"/>
  <c r="AL26" i="4"/>
  <c r="AM26" i="4"/>
  <c r="AN26" i="4"/>
  <c r="AO26" i="4"/>
  <c r="AP26" i="4"/>
  <c r="AQ26" i="4"/>
  <c r="AR26" i="4"/>
  <c r="AS26" i="4"/>
  <c r="AT26" i="4"/>
  <c r="AU26" i="4"/>
  <c r="AV26" i="4"/>
  <c r="AW26" i="4"/>
  <c r="AX26" i="4"/>
  <c r="AY26" i="4"/>
  <c r="AZ26" i="4"/>
  <c r="BA26" i="4"/>
  <c r="BB26" i="4"/>
  <c r="BC26" i="4"/>
  <c r="BD26" i="4"/>
  <c r="BE26" i="4"/>
  <c r="BF26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AH27" i="4"/>
  <c r="AI27" i="4"/>
  <c r="AJ27" i="4"/>
  <c r="AK27" i="4"/>
  <c r="AL27" i="4"/>
  <c r="AM27" i="4"/>
  <c r="AN27" i="4"/>
  <c r="AO27" i="4"/>
  <c r="AP27" i="4"/>
  <c r="AQ27" i="4"/>
  <c r="AR27" i="4"/>
  <c r="AS27" i="4"/>
  <c r="AT27" i="4"/>
  <c r="AU27" i="4"/>
  <c r="AV27" i="4"/>
  <c r="AW27" i="4"/>
  <c r="AX27" i="4"/>
  <c r="AY27" i="4"/>
  <c r="AZ27" i="4"/>
  <c r="BA27" i="4"/>
  <c r="BB27" i="4"/>
  <c r="BC27" i="4"/>
  <c r="BD27" i="4"/>
  <c r="BE27" i="4"/>
  <c r="BF27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I28" i="4"/>
  <c r="AJ28" i="4"/>
  <c r="AK28" i="4"/>
  <c r="AL28" i="4"/>
  <c r="AM28" i="4"/>
  <c r="AN28" i="4"/>
  <c r="AO28" i="4"/>
  <c r="AP28" i="4"/>
  <c r="AQ28" i="4"/>
  <c r="AR28" i="4"/>
  <c r="AS28" i="4"/>
  <c r="AT28" i="4"/>
  <c r="AU28" i="4"/>
  <c r="AV28" i="4"/>
  <c r="AW28" i="4"/>
  <c r="AX28" i="4"/>
  <c r="AY28" i="4"/>
  <c r="AZ28" i="4"/>
  <c r="BA28" i="4"/>
  <c r="BB28" i="4"/>
  <c r="BC28" i="4"/>
  <c r="BD28" i="4"/>
  <c r="BE28" i="4"/>
  <c r="BF28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Y29" i="4"/>
  <c r="Z29" i="4"/>
  <c r="AA29" i="4"/>
  <c r="AB29" i="4"/>
  <c r="AC29" i="4"/>
  <c r="AD29" i="4"/>
  <c r="AE29" i="4"/>
  <c r="AF29" i="4"/>
  <c r="AG29" i="4"/>
  <c r="AH29" i="4"/>
  <c r="AI29" i="4"/>
  <c r="AJ29" i="4"/>
  <c r="AK29" i="4"/>
  <c r="AL29" i="4"/>
  <c r="AM29" i="4"/>
  <c r="AN29" i="4"/>
  <c r="AO29" i="4"/>
  <c r="AP29" i="4"/>
  <c r="AQ29" i="4"/>
  <c r="AR29" i="4"/>
  <c r="AS29" i="4"/>
  <c r="AT29" i="4"/>
  <c r="AU29" i="4"/>
  <c r="AV29" i="4"/>
  <c r="AW29" i="4"/>
  <c r="AX29" i="4"/>
  <c r="AY29" i="4"/>
  <c r="AZ29" i="4"/>
  <c r="BA29" i="4"/>
  <c r="BB29" i="4"/>
  <c r="BC29" i="4"/>
  <c r="BD29" i="4"/>
  <c r="BE29" i="4"/>
  <c r="BF29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X30" i="4"/>
  <c r="Y30" i="4"/>
  <c r="Z30" i="4"/>
  <c r="AA30" i="4"/>
  <c r="AB30" i="4"/>
  <c r="AC30" i="4"/>
  <c r="AD30" i="4"/>
  <c r="AE30" i="4"/>
  <c r="AF30" i="4"/>
  <c r="AG30" i="4"/>
  <c r="AH30" i="4"/>
  <c r="AI30" i="4"/>
  <c r="AJ30" i="4"/>
  <c r="AK30" i="4"/>
  <c r="AL30" i="4"/>
  <c r="AM30" i="4"/>
  <c r="AN30" i="4"/>
  <c r="AO30" i="4"/>
  <c r="AP30" i="4"/>
  <c r="AQ30" i="4"/>
  <c r="AR30" i="4"/>
  <c r="AS30" i="4"/>
  <c r="AT30" i="4"/>
  <c r="AU30" i="4"/>
  <c r="AV30" i="4"/>
  <c r="AW30" i="4"/>
  <c r="AX30" i="4"/>
  <c r="AY30" i="4"/>
  <c r="AZ30" i="4"/>
  <c r="BA30" i="4"/>
  <c r="BB30" i="4"/>
  <c r="BC30" i="4"/>
  <c r="BD30" i="4"/>
  <c r="BE30" i="4"/>
  <c r="BF30" i="4"/>
  <c r="F31" i="4"/>
  <c r="G31" i="4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W31" i="4"/>
  <c r="X31" i="4"/>
  <c r="Y31" i="4"/>
  <c r="Z31" i="4"/>
  <c r="AA31" i="4"/>
  <c r="AB31" i="4"/>
  <c r="AC31" i="4"/>
  <c r="AD31" i="4"/>
  <c r="AE31" i="4"/>
  <c r="AF31" i="4"/>
  <c r="AG31" i="4"/>
  <c r="AH31" i="4"/>
  <c r="AI31" i="4"/>
  <c r="AJ31" i="4"/>
  <c r="AK31" i="4"/>
  <c r="AL31" i="4"/>
  <c r="AM31" i="4"/>
  <c r="AN31" i="4"/>
  <c r="AO31" i="4"/>
  <c r="AP31" i="4"/>
  <c r="AQ31" i="4"/>
  <c r="AR31" i="4"/>
  <c r="AS31" i="4"/>
  <c r="AT31" i="4"/>
  <c r="AU31" i="4"/>
  <c r="AV31" i="4"/>
  <c r="AW31" i="4"/>
  <c r="AX31" i="4"/>
  <c r="AY31" i="4"/>
  <c r="AZ31" i="4"/>
  <c r="BA31" i="4"/>
  <c r="BB31" i="4"/>
  <c r="BC31" i="4"/>
  <c r="BD31" i="4"/>
  <c r="BE31" i="4"/>
  <c r="BF31" i="4"/>
  <c r="F32" i="4"/>
  <c r="G32" i="4"/>
  <c r="H32" i="4"/>
  <c r="I32" i="4"/>
  <c r="J32" i="4"/>
  <c r="K32" i="4"/>
  <c r="L32" i="4"/>
  <c r="M32" i="4"/>
  <c r="N32" i="4"/>
  <c r="O32" i="4"/>
  <c r="P32" i="4"/>
  <c r="Q32" i="4"/>
  <c r="R32" i="4"/>
  <c r="S32" i="4"/>
  <c r="T32" i="4"/>
  <c r="U32" i="4"/>
  <c r="V32" i="4"/>
  <c r="W32" i="4"/>
  <c r="X32" i="4"/>
  <c r="Y32" i="4"/>
  <c r="Z32" i="4"/>
  <c r="AA32" i="4"/>
  <c r="AB32" i="4"/>
  <c r="AC32" i="4"/>
  <c r="AD32" i="4"/>
  <c r="AE32" i="4"/>
  <c r="AF32" i="4"/>
  <c r="AG32" i="4"/>
  <c r="AH32" i="4"/>
  <c r="AI32" i="4"/>
  <c r="AJ32" i="4"/>
  <c r="AK32" i="4"/>
  <c r="AL32" i="4"/>
  <c r="AM32" i="4"/>
  <c r="AN32" i="4"/>
  <c r="AO32" i="4"/>
  <c r="AP32" i="4"/>
  <c r="AQ32" i="4"/>
  <c r="AR32" i="4"/>
  <c r="AS32" i="4"/>
  <c r="AT32" i="4"/>
  <c r="AU32" i="4"/>
  <c r="AV32" i="4"/>
  <c r="AW32" i="4"/>
  <c r="AX32" i="4"/>
  <c r="AY32" i="4"/>
  <c r="AZ32" i="4"/>
  <c r="BA32" i="4"/>
  <c r="BB32" i="4"/>
  <c r="BC32" i="4"/>
  <c r="BD32" i="4"/>
  <c r="BE32" i="4"/>
  <c r="BF32" i="4"/>
  <c r="F33" i="4"/>
  <c r="G33" i="4"/>
  <c r="H33" i="4"/>
  <c r="I33" i="4"/>
  <c r="J33" i="4"/>
  <c r="K33" i="4"/>
  <c r="L33" i="4"/>
  <c r="M33" i="4"/>
  <c r="N33" i="4"/>
  <c r="O33" i="4"/>
  <c r="P33" i="4"/>
  <c r="Q33" i="4"/>
  <c r="R33" i="4"/>
  <c r="S33" i="4"/>
  <c r="T33" i="4"/>
  <c r="U33" i="4"/>
  <c r="V33" i="4"/>
  <c r="W33" i="4"/>
  <c r="X33" i="4"/>
  <c r="Y33" i="4"/>
  <c r="Z33" i="4"/>
  <c r="AA33" i="4"/>
  <c r="AB33" i="4"/>
  <c r="AC33" i="4"/>
  <c r="AD33" i="4"/>
  <c r="AE33" i="4"/>
  <c r="AF33" i="4"/>
  <c r="AG33" i="4"/>
  <c r="AH33" i="4"/>
  <c r="AI33" i="4"/>
  <c r="AJ33" i="4"/>
  <c r="AK33" i="4"/>
  <c r="AL33" i="4"/>
  <c r="AM33" i="4"/>
  <c r="AN33" i="4"/>
  <c r="AO33" i="4"/>
  <c r="AP33" i="4"/>
  <c r="AQ33" i="4"/>
  <c r="AR33" i="4"/>
  <c r="AS33" i="4"/>
  <c r="AT33" i="4"/>
  <c r="AU33" i="4"/>
  <c r="AV33" i="4"/>
  <c r="AW33" i="4"/>
  <c r="AX33" i="4"/>
  <c r="AY33" i="4"/>
  <c r="AZ33" i="4"/>
  <c r="BA33" i="4"/>
  <c r="BB33" i="4"/>
  <c r="BC33" i="4"/>
  <c r="BD33" i="4"/>
  <c r="BE33" i="4"/>
  <c r="BF33" i="4"/>
  <c r="F34" i="4"/>
  <c r="G34" i="4"/>
  <c r="H34" i="4"/>
  <c r="I34" i="4"/>
  <c r="J34" i="4"/>
  <c r="K34" i="4"/>
  <c r="L34" i="4"/>
  <c r="M34" i="4"/>
  <c r="N34" i="4"/>
  <c r="O34" i="4"/>
  <c r="P34" i="4"/>
  <c r="Q34" i="4"/>
  <c r="R34" i="4"/>
  <c r="S34" i="4"/>
  <c r="T34" i="4"/>
  <c r="U34" i="4"/>
  <c r="V34" i="4"/>
  <c r="W34" i="4"/>
  <c r="X34" i="4"/>
  <c r="Y34" i="4"/>
  <c r="Z34" i="4"/>
  <c r="AA34" i="4"/>
  <c r="AB34" i="4"/>
  <c r="AC34" i="4"/>
  <c r="AD34" i="4"/>
  <c r="AE34" i="4"/>
  <c r="AF34" i="4"/>
  <c r="AG34" i="4"/>
  <c r="AH34" i="4"/>
  <c r="AI34" i="4"/>
  <c r="AJ34" i="4"/>
  <c r="AK34" i="4"/>
  <c r="AL34" i="4"/>
  <c r="AM34" i="4"/>
  <c r="AN34" i="4"/>
  <c r="AO34" i="4"/>
  <c r="AP34" i="4"/>
  <c r="AQ34" i="4"/>
  <c r="AR34" i="4"/>
  <c r="AS34" i="4"/>
  <c r="AT34" i="4"/>
  <c r="AU34" i="4"/>
  <c r="AV34" i="4"/>
  <c r="AW34" i="4"/>
  <c r="AX34" i="4"/>
  <c r="AY34" i="4"/>
  <c r="AZ34" i="4"/>
  <c r="BA34" i="4"/>
  <c r="BB34" i="4"/>
  <c r="BC34" i="4"/>
  <c r="BD34" i="4"/>
  <c r="BE34" i="4"/>
  <c r="BF34" i="4"/>
  <c r="F35" i="4"/>
  <c r="G35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AJ35" i="4"/>
  <c r="AK35" i="4"/>
  <c r="AL35" i="4"/>
  <c r="AM35" i="4"/>
  <c r="AN35" i="4"/>
  <c r="AO35" i="4"/>
  <c r="AP35" i="4"/>
  <c r="AQ35" i="4"/>
  <c r="AR35" i="4"/>
  <c r="AS35" i="4"/>
  <c r="AT35" i="4"/>
  <c r="AU35" i="4"/>
  <c r="AV35" i="4"/>
  <c r="AW35" i="4"/>
  <c r="AX35" i="4"/>
  <c r="AY35" i="4"/>
  <c r="AZ35" i="4"/>
  <c r="BA35" i="4"/>
  <c r="BB35" i="4"/>
  <c r="BC35" i="4"/>
  <c r="BD35" i="4"/>
  <c r="BE35" i="4"/>
  <c r="BF35" i="4"/>
  <c r="F36" i="4"/>
  <c r="G36" i="4"/>
  <c r="H36" i="4"/>
  <c r="I36" i="4"/>
  <c r="J36" i="4"/>
  <c r="K36" i="4"/>
  <c r="L36" i="4"/>
  <c r="M36" i="4"/>
  <c r="N36" i="4"/>
  <c r="O36" i="4"/>
  <c r="P36" i="4"/>
  <c r="Q36" i="4"/>
  <c r="R36" i="4"/>
  <c r="S36" i="4"/>
  <c r="T36" i="4"/>
  <c r="U36" i="4"/>
  <c r="V36" i="4"/>
  <c r="W36" i="4"/>
  <c r="X36" i="4"/>
  <c r="Y36" i="4"/>
  <c r="Z36" i="4"/>
  <c r="AA36" i="4"/>
  <c r="AB36" i="4"/>
  <c r="AC36" i="4"/>
  <c r="AD36" i="4"/>
  <c r="AE36" i="4"/>
  <c r="AF36" i="4"/>
  <c r="AG36" i="4"/>
  <c r="AH36" i="4"/>
  <c r="AI36" i="4"/>
  <c r="AJ36" i="4"/>
  <c r="AK36" i="4"/>
  <c r="AL36" i="4"/>
  <c r="AM36" i="4"/>
  <c r="AN36" i="4"/>
  <c r="AO36" i="4"/>
  <c r="AP36" i="4"/>
  <c r="AQ36" i="4"/>
  <c r="AR36" i="4"/>
  <c r="AS36" i="4"/>
  <c r="AT36" i="4"/>
  <c r="AU36" i="4"/>
  <c r="AV36" i="4"/>
  <c r="AW36" i="4"/>
  <c r="AX36" i="4"/>
  <c r="AY36" i="4"/>
  <c r="AZ36" i="4"/>
  <c r="BA36" i="4"/>
  <c r="BB36" i="4"/>
  <c r="BC36" i="4"/>
  <c r="BD36" i="4"/>
  <c r="BE36" i="4"/>
  <c r="BF36" i="4"/>
  <c r="F37" i="4"/>
  <c r="G37" i="4"/>
  <c r="H37" i="4"/>
  <c r="I37" i="4"/>
  <c r="J37" i="4"/>
  <c r="K37" i="4"/>
  <c r="L37" i="4"/>
  <c r="M37" i="4"/>
  <c r="N37" i="4"/>
  <c r="O37" i="4"/>
  <c r="P37" i="4"/>
  <c r="Q37" i="4"/>
  <c r="R37" i="4"/>
  <c r="S37" i="4"/>
  <c r="T37" i="4"/>
  <c r="U37" i="4"/>
  <c r="V37" i="4"/>
  <c r="W37" i="4"/>
  <c r="X37" i="4"/>
  <c r="Y37" i="4"/>
  <c r="Z37" i="4"/>
  <c r="AA37" i="4"/>
  <c r="AB37" i="4"/>
  <c r="AC37" i="4"/>
  <c r="AD37" i="4"/>
  <c r="AE37" i="4"/>
  <c r="AF37" i="4"/>
  <c r="AG37" i="4"/>
  <c r="AH37" i="4"/>
  <c r="AI37" i="4"/>
  <c r="AJ37" i="4"/>
  <c r="AK37" i="4"/>
  <c r="AL37" i="4"/>
  <c r="AM37" i="4"/>
  <c r="AN37" i="4"/>
  <c r="AO37" i="4"/>
  <c r="AP37" i="4"/>
  <c r="AQ37" i="4"/>
  <c r="AR37" i="4"/>
  <c r="AS37" i="4"/>
  <c r="AT37" i="4"/>
  <c r="AU37" i="4"/>
  <c r="AV37" i="4"/>
  <c r="AW37" i="4"/>
  <c r="AX37" i="4"/>
  <c r="AY37" i="4"/>
  <c r="AZ37" i="4"/>
  <c r="BA37" i="4"/>
  <c r="BB37" i="4"/>
  <c r="BC37" i="4"/>
  <c r="BD37" i="4"/>
  <c r="BE37" i="4"/>
  <c r="BF37" i="4"/>
  <c r="F38" i="4"/>
  <c r="G38" i="4"/>
  <c r="H38" i="4"/>
  <c r="I38" i="4"/>
  <c r="J38" i="4"/>
  <c r="K38" i="4"/>
  <c r="L38" i="4"/>
  <c r="M38" i="4"/>
  <c r="N38" i="4"/>
  <c r="O38" i="4"/>
  <c r="P38" i="4"/>
  <c r="Q38" i="4"/>
  <c r="R38" i="4"/>
  <c r="S38" i="4"/>
  <c r="T38" i="4"/>
  <c r="U38" i="4"/>
  <c r="V38" i="4"/>
  <c r="W38" i="4"/>
  <c r="X38" i="4"/>
  <c r="Y38" i="4"/>
  <c r="Z38" i="4"/>
  <c r="AA38" i="4"/>
  <c r="AB38" i="4"/>
  <c r="AC38" i="4"/>
  <c r="AD38" i="4"/>
  <c r="AE38" i="4"/>
  <c r="AF38" i="4"/>
  <c r="AG38" i="4"/>
  <c r="AH38" i="4"/>
  <c r="AI38" i="4"/>
  <c r="AJ38" i="4"/>
  <c r="AK38" i="4"/>
  <c r="AL38" i="4"/>
  <c r="AM38" i="4"/>
  <c r="AN38" i="4"/>
  <c r="AO38" i="4"/>
  <c r="AP38" i="4"/>
  <c r="AQ38" i="4"/>
  <c r="AR38" i="4"/>
  <c r="AS38" i="4"/>
  <c r="AT38" i="4"/>
  <c r="AU38" i="4"/>
  <c r="AV38" i="4"/>
  <c r="AW38" i="4"/>
  <c r="AX38" i="4"/>
  <c r="AY38" i="4"/>
  <c r="AZ38" i="4"/>
  <c r="BA38" i="4"/>
  <c r="BB38" i="4"/>
  <c r="BC38" i="4"/>
  <c r="BD38" i="4"/>
  <c r="BE38" i="4"/>
  <c r="BF38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S39" i="4"/>
  <c r="T39" i="4"/>
  <c r="U39" i="4"/>
  <c r="V39" i="4"/>
  <c r="W39" i="4"/>
  <c r="X39" i="4"/>
  <c r="Y39" i="4"/>
  <c r="Z39" i="4"/>
  <c r="AA39" i="4"/>
  <c r="AB39" i="4"/>
  <c r="AC39" i="4"/>
  <c r="AD39" i="4"/>
  <c r="AE39" i="4"/>
  <c r="AF39" i="4"/>
  <c r="AG39" i="4"/>
  <c r="AH39" i="4"/>
  <c r="AI39" i="4"/>
  <c r="AJ39" i="4"/>
  <c r="AK39" i="4"/>
  <c r="AL39" i="4"/>
  <c r="AM39" i="4"/>
  <c r="AN39" i="4"/>
  <c r="AO39" i="4"/>
  <c r="AP39" i="4"/>
  <c r="AQ39" i="4"/>
  <c r="AR39" i="4"/>
  <c r="AS39" i="4"/>
  <c r="AT39" i="4"/>
  <c r="AU39" i="4"/>
  <c r="AV39" i="4"/>
  <c r="AW39" i="4"/>
  <c r="AX39" i="4"/>
  <c r="AY39" i="4"/>
  <c r="AZ39" i="4"/>
  <c r="BA39" i="4"/>
  <c r="BB39" i="4"/>
  <c r="BC39" i="4"/>
  <c r="BD39" i="4"/>
  <c r="BE39" i="4"/>
  <c r="BF39" i="4"/>
  <c r="F40" i="4"/>
  <c r="G40" i="4"/>
  <c r="H40" i="4"/>
  <c r="I40" i="4"/>
  <c r="J40" i="4"/>
  <c r="K40" i="4"/>
  <c r="L40" i="4"/>
  <c r="M40" i="4"/>
  <c r="N40" i="4"/>
  <c r="O40" i="4"/>
  <c r="P40" i="4"/>
  <c r="Q40" i="4"/>
  <c r="R40" i="4"/>
  <c r="S40" i="4"/>
  <c r="T40" i="4"/>
  <c r="U40" i="4"/>
  <c r="V40" i="4"/>
  <c r="W40" i="4"/>
  <c r="X40" i="4"/>
  <c r="Y40" i="4"/>
  <c r="Z40" i="4"/>
  <c r="AA40" i="4"/>
  <c r="AB40" i="4"/>
  <c r="AC40" i="4"/>
  <c r="AD40" i="4"/>
  <c r="AE40" i="4"/>
  <c r="AF40" i="4"/>
  <c r="AG40" i="4"/>
  <c r="AH40" i="4"/>
  <c r="AI40" i="4"/>
  <c r="AJ40" i="4"/>
  <c r="AK40" i="4"/>
  <c r="AL40" i="4"/>
  <c r="AM40" i="4"/>
  <c r="AN40" i="4"/>
  <c r="AO40" i="4"/>
  <c r="AP40" i="4"/>
  <c r="AQ40" i="4"/>
  <c r="AR40" i="4"/>
  <c r="AS40" i="4"/>
  <c r="AT40" i="4"/>
  <c r="AU40" i="4"/>
  <c r="AV40" i="4"/>
  <c r="AW40" i="4"/>
  <c r="AX40" i="4"/>
  <c r="AY40" i="4"/>
  <c r="AZ40" i="4"/>
  <c r="BA40" i="4"/>
  <c r="BB40" i="4"/>
  <c r="BC40" i="4"/>
  <c r="BD40" i="4"/>
  <c r="BE40" i="4"/>
  <c r="BF40" i="4"/>
  <c r="G2" i="4"/>
  <c r="H2" i="4"/>
  <c r="I2" i="4"/>
  <c r="J2" i="4"/>
  <c r="K2" i="4"/>
  <c r="L2" i="4"/>
  <c r="M2" i="4"/>
  <c r="N2" i="4"/>
  <c r="O2" i="4"/>
  <c r="P2" i="4"/>
  <c r="Q2" i="4"/>
  <c r="R2" i="4"/>
  <c r="S2" i="4"/>
  <c r="T2" i="4"/>
  <c r="U2" i="4"/>
  <c r="V2" i="4"/>
  <c r="W2" i="4"/>
  <c r="X2" i="4"/>
  <c r="Y2" i="4"/>
  <c r="Z2" i="4"/>
  <c r="AA2" i="4"/>
  <c r="AB2" i="4"/>
  <c r="AC2" i="4"/>
  <c r="AD2" i="4"/>
  <c r="AE2" i="4"/>
  <c r="AF2" i="4"/>
  <c r="AG2" i="4"/>
  <c r="AH2" i="4"/>
  <c r="AI2" i="4"/>
  <c r="AJ2" i="4"/>
  <c r="AK2" i="4"/>
  <c r="AL2" i="4"/>
  <c r="AM2" i="4"/>
  <c r="AN2" i="4"/>
  <c r="AO2" i="4"/>
  <c r="AP2" i="4"/>
  <c r="AQ2" i="4"/>
  <c r="AR2" i="4"/>
  <c r="AS2" i="4"/>
  <c r="AT2" i="4"/>
  <c r="AU2" i="4"/>
  <c r="AV2" i="4"/>
  <c r="AW2" i="4"/>
  <c r="AX2" i="4"/>
  <c r="AY2" i="4"/>
  <c r="AZ2" i="4"/>
  <c r="BA2" i="4"/>
  <c r="BB2" i="4"/>
  <c r="BC2" i="4"/>
  <c r="BD2" i="4"/>
  <c r="BE2" i="4"/>
  <c r="BF2" i="4"/>
  <c r="F2" i="4"/>
  <c r="AX1" i="4"/>
  <c r="AY1" i="4"/>
  <c r="AZ1" i="4"/>
  <c r="BA1" i="4"/>
  <c r="BB1" i="4" s="1"/>
  <c r="BC1" i="4" s="1"/>
  <c r="BD1" i="4" s="1"/>
  <c r="BE1" i="4" s="1"/>
  <c r="BF1" i="4" s="1"/>
  <c r="X1" i="4"/>
  <c r="Y1" i="4"/>
  <c r="Z1" i="4" s="1"/>
  <c r="AA1" i="4" s="1"/>
  <c r="AB1" i="4" s="1"/>
  <c r="AC1" i="4" s="1"/>
  <c r="AD1" i="4" s="1"/>
  <c r="AE1" i="4" s="1"/>
  <c r="AF1" i="4" s="1"/>
  <c r="AG1" i="4" s="1"/>
  <c r="AH1" i="4" s="1"/>
  <c r="AI1" i="4" s="1"/>
  <c r="AJ1" i="4" s="1"/>
  <c r="AK1" i="4" s="1"/>
  <c r="AL1" i="4" s="1"/>
  <c r="AM1" i="4" s="1"/>
  <c r="AN1" i="4" s="1"/>
  <c r="AO1" i="4" s="1"/>
  <c r="AP1" i="4" s="1"/>
  <c r="AQ1" i="4" s="1"/>
  <c r="AR1" i="4" s="1"/>
  <c r="AS1" i="4" s="1"/>
  <c r="AT1" i="4" s="1"/>
  <c r="AU1" i="4" s="1"/>
  <c r="AV1" i="4" s="1"/>
  <c r="AW1" i="4" s="1"/>
  <c r="H1" i="4"/>
  <c r="I1" i="4"/>
  <c r="J1" i="4"/>
  <c r="K1" i="4"/>
  <c r="L1" i="4" s="1"/>
  <c r="M1" i="4" s="1"/>
  <c r="N1" i="4" s="1"/>
  <c r="O1" i="4" s="1"/>
  <c r="P1" i="4" s="1"/>
  <c r="Q1" i="4" s="1"/>
  <c r="R1" i="4" s="1"/>
  <c r="S1" i="4" s="1"/>
  <c r="T1" i="4" s="1"/>
  <c r="U1" i="4" s="1"/>
  <c r="V1" i="4" s="1"/>
  <c r="W1" i="4" s="1"/>
  <c r="G1" i="4"/>
</calcChain>
</file>

<file path=xl/sharedStrings.xml><?xml version="1.0" encoding="utf-8"?>
<sst xmlns="http://schemas.openxmlformats.org/spreadsheetml/2006/main" count="53" uniqueCount="10">
  <si>
    <t>au</t>
  </si>
  <si>
    <t>du</t>
  </si>
  <si>
    <t>Conso</t>
  </si>
  <si>
    <t>Site</t>
  </si>
  <si>
    <t>/05/2017</t>
  </si>
  <si>
    <t>/07/2017</t>
  </si>
  <si>
    <t>SITE001</t>
  </si>
  <si>
    <t>SITE002</t>
  </si>
  <si>
    <t>SITE003</t>
  </si>
  <si>
    <t>N° compteur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</si>
</sst>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right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2" fontId="0" fillId="0" borderId="0" xfId="0" applyNumberFormat="1"/>
    <xf numFmtId="14" fontId="0" fillId="0" borderId="1" xfId="0" applyNumberFormat="1" applyBorder="1" applyAlignment="1">
      <alignment horizontal="right" wrapText="1"/>
    </xf>
    <xf numFmtId="14" fontId="1" fillId="2" borderId="0" xfId="0" applyNumberFormat="1" applyFont="1" applyFill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C10" sqref="C10"/>
    </sheetView>
  </sheetViews>
  <sheetFormatPr baseColWidth="10" defaultRowHeight="15" x14ac:dyDescent="0.25"/>
  <cols>
    <col min="2" max="2" width="15" bestFit="1" customWidth="1"/>
    <col min="3" max="3" width="39.7109375" customWidth="1"/>
  </cols>
  <sheetData>
    <row r="1" spans="1:3" x14ac:dyDescent="0.25">
      <c r="B1" s="3" t="s">
        <v>9</v>
      </c>
      <c r="C1" s="3" t="s">
        <v>3</v>
      </c>
    </row>
    <row r="2" spans="1:3" x14ac:dyDescent="0.25">
      <c r="A2">
        <v>1</v>
      </c>
      <c r="B2">
        <v>41000001</v>
      </c>
      <c r="C2" t="s">
        <v>6</v>
      </c>
    </row>
    <row r="3" spans="1:3" x14ac:dyDescent="0.25">
      <c r="A3">
        <v>2</v>
      </c>
      <c r="B3">
        <v>41000002</v>
      </c>
      <c r="C3" t="s">
        <v>7</v>
      </c>
    </row>
    <row r="4" spans="1:3" x14ac:dyDescent="0.25">
      <c r="A4">
        <v>3</v>
      </c>
      <c r="B4">
        <v>41000003</v>
      </c>
      <c r="C4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40"/>
  <sheetViews>
    <sheetView tabSelected="1" zoomScale="85" zoomScaleNormal="85" workbookViewId="0">
      <selection activeCell="F2" sqref="F2"/>
    </sheetView>
  </sheetViews>
  <sheetFormatPr baseColWidth="10" defaultColWidth="10.7109375" defaultRowHeight="15" x14ac:dyDescent="0.25"/>
  <cols>
    <col min="1" max="1" width="16.5703125" customWidth="1"/>
    <col min="2" max="2" width="22.28515625" bestFit="1" customWidth="1"/>
    <col min="3" max="4" width="10.7109375" style="2" bestFit="1" customWidth="1"/>
    <col min="5" max="5" width="7" bestFit="1" customWidth="1"/>
  </cols>
  <sheetData>
    <row r="1" spans="1:58" x14ac:dyDescent="0.25">
      <c r="A1" s="3" t="s">
        <v>9</v>
      </c>
      <c r="B1" s="3" t="s">
        <v>3</v>
      </c>
      <c r="C1" s="6" t="s">
        <v>1</v>
      </c>
      <c r="D1" s="7" t="s">
        <v>0</v>
      </c>
      <c r="E1" s="3" t="s">
        <v>2</v>
      </c>
      <c r="F1" s="2">
        <v>42005</v>
      </c>
      <c r="G1" s="2">
        <f>EDATE(F1,1)</f>
        <v>42036</v>
      </c>
      <c r="H1" s="2">
        <f t="shared" ref="H1:BF1" si="0">EDATE(G1,1)</f>
        <v>42064</v>
      </c>
      <c r="I1" s="2">
        <f t="shared" si="0"/>
        <v>42095</v>
      </c>
      <c r="J1" s="2">
        <f t="shared" si="0"/>
        <v>42125</v>
      </c>
      <c r="K1" s="2">
        <f t="shared" si="0"/>
        <v>42156</v>
      </c>
      <c r="L1" s="2">
        <f t="shared" si="0"/>
        <v>42186</v>
      </c>
      <c r="M1" s="2">
        <f t="shared" si="0"/>
        <v>42217</v>
      </c>
      <c r="N1" s="2">
        <f t="shared" si="0"/>
        <v>42248</v>
      </c>
      <c r="O1" s="2">
        <f t="shared" si="0"/>
        <v>42278</v>
      </c>
      <c r="P1" s="2">
        <f t="shared" si="0"/>
        <v>42309</v>
      </c>
      <c r="Q1" s="2">
        <f t="shared" si="0"/>
        <v>42339</v>
      </c>
      <c r="R1" s="2">
        <f t="shared" si="0"/>
        <v>42370</v>
      </c>
      <c r="S1" s="2">
        <f t="shared" si="0"/>
        <v>42401</v>
      </c>
      <c r="T1" s="2">
        <f t="shared" si="0"/>
        <v>42430</v>
      </c>
      <c r="U1" s="2">
        <f t="shared" si="0"/>
        <v>42461</v>
      </c>
      <c r="V1" s="2">
        <f t="shared" si="0"/>
        <v>42491</v>
      </c>
      <c r="W1" s="2">
        <f t="shared" si="0"/>
        <v>42522</v>
      </c>
      <c r="X1" s="2">
        <f t="shared" si="0"/>
        <v>42552</v>
      </c>
      <c r="Y1" s="2">
        <f t="shared" si="0"/>
        <v>42583</v>
      </c>
      <c r="Z1" s="2">
        <f t="shared" si="0"/>
        <v>42614</v>
      </c>
      <c r="AA1" s="2">
        <f t="shared" si="0"/>
        <v>42644</v>
      </c>
      <c r="AB1" s="2">
        <f t="shared" si="0"/>
        <v>42675</v>
      </c>
      <c r="AC1" s="2">
        <f t="shared" si="0"/>
        <v>42705</v>
      </c>
      <c r="AD1" s="2">
        <f t="shared" si="0"/>
        <v>42736</v>
      </c>
      <c r="AE1" s="2">
        <f t="shared" si="0"/>
        <v>42767</v>
      </c>
      <c r="AF1" s="2">
        <f t="shared" si="0"/>
        <v>42795</v>
      </c>
      <c r="AG1" s="2">
        <f t="shared" si="0"/>
        <v>42826</v>
      </c>
      <c r="AH1" s="2">
        <f t="shared" si="0"/>
        <v>42856</v>
      </c>
      <c r="AI1" s="2">
        <f t="shared" si="0"/>
        <v>42887</v>
      </c>
      <c r="AJ1" s="2">
        <f t="shared" si="0"/>
        <v>42917</v>
      </c>
      <c r="AK1" s="2">
        <f t="shared" si="0"/>
        <v>42948</v>
      </c>
      <c r="AL1" s="2">
        <f t="shared" si="0"/>
        <v>42979</v>
      </c>
      <c r="AM1" s="2">
        <f t="shared" si="0"/>
        <v>43009</v>
      </c>
      <c r="AN1" s="2">
        <f t="shared" si="0"/>
        <v>43040</v>
      </c>
      <c r="AO1" s="2">
        <f t="shared" si="0"/>
        <v>43070</v>
      </c>
      <c r="AP1" s="2">
        <f t="shared" si="0"/>
        <v>43101</v>
      </c>
      <c r="AQ1" s="2">
        <f t="shared" si="0"/>
        <v>43132</v>
      </c>
      <c r="AR1" s="2">
        <f t="shared" si="0"/>
        <v>43160</v>
      </c>
      <c r="AS1" s="2">
        <f t="shared" si="0"/>
        <v>43191</v>
      </c>
      <c r="AT1" s="2">
        <f t="shared" si="0"/>
        <v>43221</v>
      </c>
      <c r="AU1" s="2">
        <f t="shared" si="0"/>
        <v>43252</v>
      </c>
      <c r="AV1" s="2">
        <f t="shared" si="0"/>
        <v>43282</v>
      </c>
      <c r="AW1" s="2">
        <f t="shared" si="0"/>
        <v>43313</v>
      </c>
      <c r="AX1" s="2">
        <f>EDATE(AW1,1)</f>
        <v>43344</v>
      </c>
      <c r="AY1" s="2">
        <f t="shared" si="0"/>
        <v>43374</v>
      </c>
      <c r="AZ1" s="2">
        <f t="shared" si="0"/>
        <v>43405</v>
      </c>
      <c r="BA1" s="2">
        <f t="shared" si="0"/>
        <v>43435</v>
      </c>
      <c r="BB1" s="2">
        <f t="shared" si="0"/>
        <v>43466</v>
      </c>
      <c r="BC1" s="2">
        <f t="shared" si="0"/>
        <v>43497</v>
      </c>
      <c r="BD1" s="2">
        <f t="shared" si="0"/>
        <v>43525</v>
      </c>
      <c r="BE1" s="2">
        <f t="shared" si="0"/>
        <v>43556</v>
      </c>
      <c r="BF1" s="2">
        <f t="shared" si="0"/>
        <v>43586</v>
      </c>
    </row>
    <row r="2" spans="1:58" x14ac:dyDescent="0.25">
      <c r="A2" s="1">
        <v>41000001</v>
      </c>
      <c r="B2" s="1" t="s">
        <v>6</v>
      </c>
      <c r="C2" s="5">
        <v>41551</v>
      </c>
      <c r="D2" s="5">
        <v>41736</v>
      </c>
      <c r="E2" s="1">
        <v>10560</v>
      </c>
      <c r="F2" s="4">
        <f>$E2/($D2-$C2+1)*(($D2-$C2+1)-IF($C2&lt;F$1,MIN(F$1,$D2+1)-$C2,0)-IF($D2&gt;EOMONTH(F$1,0),$D2-MAX($C2-1,EOMONTH(F$1,0)),0))</f>
        <v>0</v>
      </c>
      <c r="G2" s="4">
        <f t="shared" ref="G2:BF6" si="1">$E2/($D2-$C2+1)*(($D2-$C2+1)-IF($C2&lt;G$1,MIN(G$1,$D2+1)-$C2,0)-IF($D2&gt;EOMONTH(G$1,0),$D2-MAX($C2-1,EOMONTH(G$1,0)),0))</f>
        <v>0</v>
      </c>
      <c r="H2" s="4">
        <f t="shared" si="1"/>
        <v>0</v>
      </c>
      <c r="I2" s="4">
        <f t="shared" si="1"/>
        <v>0</v>
      </c>
      <c r="J2" s="4">
        <f t="shared" si="1"/>
        <v>0</v>
      </c>
      <c r="K2" s="4">
        <f t="shared" si="1"/>
        <v>0</v>
      </c>
      <c r="L2" s="4">
        <f t="shared" si="1"/>
        <v>0</v>
      </c>
      <c r="M2" s="4">
        <f t="shared" si="1"/>
        <v>0</v>
      </c>
      <c r="N2" s="4">
        <f t="shared" si="1"/>
        <v>0</v>
      </c>
      <c r="O2" s="4">
        <f t="shared" si="1"/>
        <v>0</v>
      </c>
      <c r="P2" s="4">
        <f t="shared" si="1"/>
        <v>0</v>
      </c>
      <c r="Q2" s="4">
        <f t="shared" si="1"/>
        <v>0</v>
      </c>
      <c r="R2" s="4">
        <f t="shared" si="1"/>
        <v>0</v>
      </c>
      <c r="S2" s="4">
        <f t="shared" si="1"/>
        <v>0</v>
      </c>
      <c r="T2" s="4">
        <f t="shared" si="1"/>
        <v>0</v>
      </c>
      <c r="U2" s="4">
        <f t="shared" si="1"/>
        <v>0</v>
      </c>
      <c r="V2" s="4">
        <f t="shared" si="1"/>
        <v>0</v>
      </c>
      <c r="W2" s="4">
        <f t="shared" si="1"/>
        <v>0</v>
      </c>
      <c r="X2" s="4">
        <f t="shared" si="1"/>
        <v>0</v>
      </c>
      <c r="Y2" s="4">
        <f t="shared" si="1"/>
        <v>0</v>
      </c>
      <c r="Z2" s="4">
        <f t="shared" si="1"/>
        <v>0</v>
      </c>
      <c r="AA2" s="4">
        <f t="shared" si="1"/>
        <v>0</v>
      </c>
      <c r="AB2" s="4">
        <f t="shared" si="1"/>
        <v>0</v>
      </c>
      <c r="AC2" s="4">
        <f t="shared" si="1"/>
        <v>0</v>
      </c>
      <c r="AD2" s="4">
        <f t="shared" si="1"/>
        <v>0</v>
      </c>
      <c r="AE2" s="4">
        <f t="shared" si="1"/>
        <v>0</v>
      </c>
      <c r="AF2" s="4">
        <f t="shared" si="1"/>
        <v>0</v>
      </c>
      <c r="AG2" s="4">
        <f t="shared" si="1"/>
        <v>0</v>
      </c>
      <c r="AH2" s="4">
        <f t="shared" si="1"/>
        <v>0</v>
      </c>
      <c r="AI2" s="4">
        <f t="shared" si="1"/>
        <v>0</v>
      </c>
      <c r="AJ2" s="4">
        <f t="shared" si="1"/>
        <v>0</v>
      </c>
      <c r="AK2" s="4">
        <f t="shared" si="1"/>
        <v>0</v>
      </c>
      <c r="AL2" s="4">
        <f t="shared" si="1"/>
        <v>0</v>
      </c>
      <c r="AM2" s="4">
        <f t="shared" si="1"/>
        <v>0</v>
      </c>
      <c r="AN2" s="4">
        <f t="shared" si="1"/>
        <v>0</v>
      </c>
      <c r="AO2" s="4">
        <f t="shared" si="1"/>
        <v>0</v>
      </c>
      <c r="AP2" s="4">
        <f t="shared" si="1"/>
        <v>0</v>
      </c>
      <c r="AQ2" s="4">
        <f t="shared" si="1"/>
        <v>0</v>
      </c>
      <c r="AR2" s="4">
        <f t="shared" si="1"/>
        <v>0</v>
      </c>
      <c r="AS2" s="4">
        <f t="shared" si="1"/>
        <v>0</v>
      </c>
      <c r="AT2" s="4">
        <f t="shared" si="1"/>
        <v>0</v>
      </c>
      <c r="AU2" s="4">
        <f t="shared" si="1"/>
        <v>0</v>
      </c>
      <c r="AV2" s="4">
        <f t="shared" si="1"/>
        <v>0</v>
      </c>
      <c r="AW2" s="4">
        <f t="shared" si="1"/>
        <v>0</v>
      </c>
      <c r="AX2" s="4">
        <f t="shared" si="1"/>
        <v>0</v>
      </c>
      <c r="AY2" s="4">
        <f t="shared" si="1"/>
        <v>0</v>
      </c>
      <c r="AZ2" s="4">
        <f t="shared" si="1"/>
        <v>0</v>
      </c>
      <c r="BA2" s="4">
        <f t="shared" si="1"/>
        <v>0</v>
      </c>
      <c r="BB2" s="4">
        <f t="shared" si="1"/>
        <v>0</v>
      </c>
      <c r="BC2" s="4">
        <f t="shared" si="1"/>
        <v>0</v>
      </c>
      <c r="BD2" s="4">
        <f t="shared" si="1"/>
        <v>0</v>
      </c>
      <c r="BE2" s="4">
        <f t="shared" si="1"/>
        <v>0</v>
      </c>
      <c r="BF2" s="4">
        <f t="shared" si="1"/>
        <v>0</v>
      </c>
    </row>
    <row r="3" spans="1:58" x14ac:dyDescent="0.25">
      <c r="A3" s="1">
        <v>41000001</v>
      </c>
      <c r="B3" s="1" t="s">
        <v>6</v>
      </c>
      <c r="C3" s="5">
        <v>41736</v>
      </c>
      <c r="D3" s="5">
        <v>41914</v>
      </c>
      <c r="E3" s="1">
        <v>4244</v>
      </c>
      <c r="F3" s="4">
        <f t="shared" ref="F3:U40" si="2">$E3/($D3-$C3+1)*(($D3-$C3+1)-IF($C3&lt;F$1,MIN(F$1,$D3+1)-$C3,0)-IF($D3&gt;EOMONTH(F$1,0),$D3-MAX($C3-1,EOMONTH(F$1,0)),0))</f>
        <v>0</v>
      </c>
      <c r="G3" s="4">
        <f t="shared" si="1"/>
        <v>0</v>
      </c>
      <c r="H3" s="4">
        <f t="shared" si="1"/>
        <v>0</v>
      </c>
      <c r="I3" s="4">
        <f t="shared" si="1"/>
        <v>0</v>
      </c>
      <c r="J3" s="4">
        <f t="shared" si="1"/>
        <v>0</v>
      </c>
      <c r="K3" s="4">
        <f t="shared" si="1"/>
        <v>0</v>
      </c>
      <c r="L3" s="4">
        <f t="shared" si="1"/>
        <v>0</v>
      </c>
      <c r="M3" s="4">
        <f t="shared" si="1"/>
        <v>0</v>
      </c>
      <c r="N3" s="4">
        <f t="shared" si="1"/>
        <v>0</v>
      </c>
      <c r="O3" s="4">
        <f t="shared" si="1"/>
        <v>0</v>
      </c>
      <c r="P3" s="4">
        <f t="shared" si="1"/>
        <v>0</v>
      </c>
      <c r="Q3" s="4">
        <f t="shared" si="1"/>
        <v>0</v>
      </c>
      <c r="R3" s="4">
        <f t="shared" si="1"/>
        <v>0</v>
      </c>
      <c r="S3" s="4">
        <f t="shared" si="1"/>
        <v>0</v>
      </c>
      <c r="T3" s="4">
        <f t="shared" si="1"/>
        <v>0</v>
      </c>
      <c r="U3" s="4">
        <f t="shared" si="1"/>
        <v>0</v>
      </c>
      <c r="V3" s="4">
        <f t="shared" si="1"/>
        <v>0</v>
      </c>
      <c r="W3" s="4">
        <f t="shared" si="1"/>
        <v>0</v>
      </c>
      <c r="X3" s="4">
        <f t="shared" si="1"/>
        <v>0</v>
      </c>
      <c r="Y3" s="4">
        <f t="shared" si="1"/>
        <v>0</v>
      </c>
      <c r="Z3" s="4">
        <f t="shared" si="1"/>
        <v>0</v>
      </c>
      <c r="AA3" s="4">
        <f t="shared" si="1"/>
        <v>0</v>
      </c>
      <c r="AB3" s="4">
        <f t="shared" si="1"/>
        <v>0</v>
      </c>
      <c r="AC3" s="4">
        <f t="shared" si="1"/>
        <v>0</v>
      </c>
      <c r="AD3" s="4">
        <f t="shared" si="1"/>
        <v>0</v>
      </c>
      <c r="AE3" s="4">
        <f t="shared" si="1"/>
        <v>0</v>
      </c>
      <c r="AF3" s="4">
        <f t="shared" si="1"/>
        <v>0</v>
      </c>
      <c r="AG3" s="4">
        <f t="shared" si="1"/>
        <v>0</v>
      </c>
      <c r="AH3" s="4">
        <f t="shared" si="1"/>
        <v>0</v>
      </c>
      <c r="AI3" s="4">
        <f t="shared" si="1"/>
        <v>0</v>
      </c>
      <c r="AJ3" s="4">
        <f t="shared" si="1"/>
        <v>0</v>
      </c>
      <c r="AK3" s="4">
        <f t="shared" si="1"/>
        <v>0</v>
      </c>
      <c r="AL3" s="4">
        <f t="shared" si="1"/>
        <v>0</v>
      </c>
      <c r="AM3" s="4">
        <f t="shared" si="1"/>
        <v>0</v>
      </c>
      <c r="AN3" s="4">
        <f t="shared" si="1"/>
        <v>0</v>
      </c>
      <c r="AO3" s="4">
        <f t="shared" si="1"/>
        <v>0</v>
      </c>
      <c r="AP3" s="4">
        <f t="shared" si="1"/>
        <v>0</v>
      </c>
      <c r="AQ3" s="4">
        <f t="shared" si="1"/>
        <v>0</v>
      </c>
      <c r="AR3" s="4">
        <f t="shared" si="1"/>
        <v>0</v>
      </c>
      <c r="AS3" s="4">
        <f t="shared" si="1"/>
        <v>0</v>
      </c>
      <c r="AT3" s="4">
        <f t="shared" si="1"/>
        <v>0</v>
      </c>
      <c r="AU3" s="4">
        <f t="shared" si="1"/>
        <v>0</v>
      </c>
      <c r="AV3" s="4">
        <f t="shared" si="1"/>
        <v>0</v>
      </c>
      <c r="AW3" s="4">
        <f t="shared" si="1"/>
        <v>0</v>
      </c>
      <c r="AX3" s="4">
        <f t="shared" si="1"/>
        <v>0</v>
      </c>
      <c r="AY3" s="4">
        <f t="shared" si="1"/>
        <v>0</v>
      </c>
      <c r="AZ3" s="4">
        <f t="shared" si="1"/>
        <v>0</v>
      </c>
      <c r="BA3" s="4">
        <f t="shared" si="1"/>
        <v>0</v>
      </c>
      <c r="BB3" s="4">
        <f t="shared" si="1"/>
        <v>0</v>
      </c>
      <c r="BC3" s="4">
        <f t="shared" si="1"/>
        <v>0</v>
      </c>
      <c r="BD3" s="4">
        <f t="shared" si="1"/>
        <v>0</v>
      </c>
      <c r="BE3" s="4">
        <f t="shared" si="1"/>
        <v>0</v>
      </c>
      <c r="BF3" s="4">
        <f t="shared" si="1"/>
        <v>0</v>
      </c>
    </row>
    <row r="4" spans="1:58" x14ac:dyDescent="0.25">
      <c r="A4" s="1">
        <v>41000001</v>
      </c>
      <c r="B4" s="1" t="s">
        <v>6</v>
      </c>
      <c r="C4" s="5">
        <v>41914</v>
      </c>
      <c r="D4" s="5">
        <v>42103</v>
      </c>
      <c r="E4" s="1">
        <v>5357</v>
      </c>
      <c r="F4" s="4">
        <f t="shared" si="2"/>
        <v>874.03684210526319</v>
      </c>
      <c r="G4" s="4">
        <f t="shared" si="1"/>
        <v>789.45263157894738</v>
      </c>
      <c r="H4" s="4">
        <f t="shared" si="1"/>
        <v>874.03684210526319</v>
      </c>
      <c r="I4" s="4">
        <f t="shared" si="1"/>
        <v>253.75263157894739</v>
      </c>
      <c r="J4" s="4">
        <f t="shared" si="1"/>
        <v>0</v>
      </c>
      <c r="K4" s="4">
        <f t="shared" si="1"/>
        <v>0</v>
      </c>
      <c r="L4" s="4">
        <f t="shared" si="1"/>
        <v>0</v>
      </c>
      <c r="M4" s="4">
        <f t="shared" si="1"/>
        <v>0</v>
      </c>
      <c r="N4" s="4">
        <f t="shared" si="1"/>
        <v>0</v>
      </c>
      <c r="O4" s="4">
        <f t="shared" si="1"/>
        <v>0</v>
      </c>
      <c r="P4" s="4">
        <f t="shared" si="1"/>
        <v>0</v>
      </c>
      <c r="Q4" s="4">
        <f t="shared" si="1"/>
        <v>0</v>
      </c>
      <c r="R4" s="4">
        <f t="shared" si="1"/>
        <v>0</v>
      </c>
      <c r="S4" s="4">
        <f t="shared" si="1"/>
        <v>0</v>
      </c>
      <c r="T4" s="4">
        <f t="shared" si="1"/>
        <v>0</v>
      </c>
      <c r="U4" s="4">
        <f t="shared" si="1"/>
        <v>0</v>
      </c>
      <c r="V4" s="4">
        <f t="shared" si="1"/>
        <v>0</v>
      </c>
      <c r="W4" s="4">
        <f t="shared" si="1"/>
        <v>0</v>
      </c>
      <c r="X4" s="4">
        <f t="shared" si="1"/>
        <v>0</v>
      </c>
      <c r="Y4" s="4">
        <f t="shared" si="1"/>
        <v>0</v>
      </c>
      <c r="Z4" s="4">
        <f t="shared" si="1"/>
        <v>0</v>
      </c>
      <c r="AA4" s="4">
        <f t="shared" si="1"/>
        <v>0</v>
      </c>
      <c r="AB4" s="4">
        <f t="shared" si="1"/>
        <v>0</v>
      </c>
      <c r="AC4" s="4">
        <f t="shared" si="1"/>
        <v>0</v>
      </c>
      <c r="AD4" s="4">
        <f t="shared" si="1"/>
        <v>0</v>
      </c>
      <c r="AE4" s="4">
        <f t="shared" si="1"/>
        <v>0</v>
      </c>
      <c r="AF4" s="4">
        <f t="shared" si="1"/>
        <v>0</v>
      </c>
      <c r="AG4" s="4">
        <f t="shared" si="1"/>
        <v>0</v>
      </c>
      <c r="AH4" s="4">
        <f t="shared" si="1"/>
        <v>0</v>
      </c>
      <c r="AI4" s="4">
        <f t="shared" si="1"/>
        <v>0</v>
      </c>
      <c r="AJ4" s="4">
        <f t="shared" si="1"/>
        <v>0</v>
      </c>
      <c r="AK4" s="4">
        <f t="shared" si="1"/>
        <v>0</v>
      </c>
      <c r="AL4" s="4">
        <f t="shared" si="1"/>
        <v>0</v>
      </c>
      <c r="AM4" s="4">
        <f t="shared" si="1"/>
        <v>0</v>
      </c>
      <c r="AN4" s="4">
        <f t="shared" si="1"/>
        <v>0</v>
      </c>
      <c r="AO4" s="4">
        <f t="shared" si="1"/>
        <v>0</v>
      </c>
      <c r="AP4" s="4">
        <f t="shared" si="1"/>
        <v>0</v>
      </c>
      <c r="AQ4" s="4">
        <f t="shared" si="1"/>
        <v>0</v>
      </c>
      <c r="AR4" s="4">
        <f t="shared" si="1"/>
        <v>0</v>
      </c>
      <c r="AS4" s="4">
        <f t="shared" si="1"/>
        <v>0</v>
      </c>
      <c r="AT4" s="4">
        <f t="shared" si="1"/>
        <v>0</v>
      </c>
      <c r="AU4" s="4">
        <f t="shared" si="1"/>
        <v>0</v>
      </c>
      <c r="AV4" s="4">
        <f t="shared" si="1"/>
        <v>0</v>
      </c>
      <c r="AW4" s="4">
        <f t="shared" si="1"/>
        <v>0</v>
      </c>
      <c r="AX4" s="4">
        <f t="shared" si="1"/>
        <v>0</v>
      </c>
      <c r="AY4" s="4">
        <f t="shared" si="1"/>
        <v>0</v>
      </c>
      <c r="AZ4" s="4">
        <f t="shared" si="1"/>
        <v>0</v>
      </c>
      <c r="BA4" s="4">
        <f t="shared" si="1"/>
        <v>0</v>
      </c>
      <c r="BB4" s="4">
        <f t="shared" si="1"/>
        <v>0</v>
      </c>
      <c r="BC4" s="4">
        <f t="shared" si="1"/>
        <v>0</v>
      </c>
      <c r="BD4" s="4">
        <f t="shared" si="1"/>
        <v>0</v>
      </c>
      <c r="BE4" s="4">
        <f t="shared" si="1"/>
        <v>0</v>
      </c>
      <c r="BF4" s="4">
        <f t="shared" si="1"/>
        <v>0</v>
      </c>
    </row>
    <row r="5" spans="1:58" x14ac:dyDescent="0.25">
      <c r="A5" s="1">
        <v>41000001</v>
      </c>
      <c r="B5" s="1" t="s">
        <v>6</v>
      </c>
      <c r="C5" s="5">
        <v>42103</v>
      </c>
      <c r="D5" s="5">
        <v>42285</v>
      </c>
      <c r="E5" s="1">
        <v>3612</v>
      </c>
      <c r="F5" s="4">
        <f t="shared" si="2"/>
        <v>0</v>
      </c>
      <c r="G5" s="4">
        <f t="shared" si="1"/>
        <v>0</v>
      </c>
      <c r="H5" s="4">
        <f t="shared" si="1"/>
        <v>0</v>
      </c>
      <c r="I5" s="4">
        <f t="shared" si="1"/>
        <v>434.22950819672133</v>
      </c>
      <c r="J5" s="4">
        <f t="shared" si="1"/>
        <v>611.86885245901635</v>
      </c>
      <c r="K5" s="4">
        <f t="shared" si="1"/>
        <v>592.13114754098365</v>
      </c>
      <c r="L5" s="4">
        <f t="shared" si="1"/>
        <v>611.86885245901635</v>
      </c>
      <c r="M5" s="4">
        <f t="shared" si="1"/>
        <v>611.86885245901635</v>
      </c>
      <c r="N5" s="4">
        <f t="shared" si="1"/>
        <v>592.13114754098365</v>
      </c>
      <c r="O5" s="4">
        <f t="shared" si="1"/>
        <v>157.90163934426229</v>
      </c>
      <c r="P5" s="4">
        <f t="shared" si="1"/>
        <v>0</v>
      </c>
      <c r="Q5" s="4">
        <f t="shared" si="1"/>
        <v>0</v>
      </c>
      <c r="R5" s="4">
        <f t="shared" si="1"/>
        <v>0</v>
      </c>
      <c r="S5" s="4">
        <f t="shared" si="1"/>
        <v>0</v>
      </c>
      <c r="T5" s="4">
        <f t="shared" si="1"/>
        <v>0</v>
      </c>
      <c r="U5" s="4">
        <f t="shared" si="1"/>
        <v>0</v>
      </c>
      <c r="V5" s="4">
        <f t="shared" si="1"/>
        <v>0</v>
      </c>
      <c r="W5" s="4">
        <f t="shared" si="1"/>
        <v>0</v>
      </c>
      <c r="X5" s="4">
        <f t="shared" si="1"/>
        <v>0</v>
      </c>
      <c r="Y5" s="4">
        <f t="shared" si="1"/>
        <v>0</v>
      </c>
      <c r="Z5" s="4">
        <f t="shared" si="1"/>
        <v>0</v>
      </c>
      <c r="AA5" s="4">
        <f t="shared" si="1"/>
        <v>0</v>
      </c>
      <c r="AB5" s="4">
        <f t="shared" si="1"/>
        <v>0</v>
      </c>
      <c r="AC5" s="4">
        <f t="shared" si="1"/>
        <v>0</v>
      </c>
      <c r="AD5" s="4">
        <f t="shared" si="1"/>
        <v>0</v>
      </c>
      <c r="AE5" s="4">
        <f t="shared" si="1"/>
        <v>0</v>
      </c>
      <c r="AF5" s="4">
        <f t="shared" si="1"/>
        <v>0</v>
      </c>
      <c r="AG5" s="4">
        <f t="shared" si="1"/>
        <v>0</v>
      </c>
      <c r="AH5" s="4">
        <f t="shared" si="1"/>
        <v>0</v>
      </c>
      <c r="AI5" s="4">
        <f t="shared" si="1"/>
        <v>0</v>
      </c>
      <c r="AJ5" s="4">
        <f t="shared" si="1"/>
        <v>0</v>
      </c>
      <c r="AK5" s="4">
        <f t="shared" si="1"/>
        <v>0</v>
      </c>
      <c r="AL5" s="4">
        <f t="shared" si="1"/>
        <v>0</v>
      </c>
      <c r="AM5" s="4">
        <f t="shared" si="1"/>
        <v>0</v>
      </c>
      <c r="AN5" s="4">
        <f t="shared" si="1"/>
        <v>0</v>
      </c>
      <c r="AO5" s="4">
        <f t="shared" si="1"/>
        <v>0</v>
      </c>
      <c r="AP5" s="4">
        <f t="shared" si="1"/>
        <v>0</v>
      </c>
      <c r="AQ5" s="4">
        <f t="shared" si="1"/>
        <v>0</v>
      </c>
      <c r="AR5" s="4">
        <f t="shared" si="1"/>
        <v>0</v>
      </c>
      <c r="AS5" s="4">
        <f t="shared" si="1"/>
        <v>0</v>
      </c>
      <c r="AT5" s="4">
        <f t="shared" si="1"/>
        <v>0</v>
      </c>
      <c r="AU5" s="4">
        <f t="shared" si="1"/>
        <v>0</v>
      </c>
      <c r="AV5" s="4">
        <f t="shared" si="1"/>
        <v>0</v>
      </c>
      <c r="AW5" s="4">
        <f t="shared" si="1"/>
        <v>0</v>
      </c>
      <c r="AX5" s="4">
        <f t="shared" si="1"/>
        <v>0</v>
      </c>
      <c r="AY5" s="4">
        <f t="shared" si="1"/>
        <v>0</v>
      </c>
      <c r="AZ5" s="4">
        <f t="shared" si="1"/>
        <v>0</v>
      </c>
      <c r="BA5" s="4">
        <f t="shared" si="1"/>
        <v>0</v>
      </c>
      <c r="BB5" s="4">
        <f t="shared" si="1"/>
        <v>0</v>
      </c>
      <c r="BC5" s="4">
        <f t="shared" si="1"/>
        <v>0</v>
      </c>
      <c r="BD5" s="4">
        <f t="shared" si="1"/>
        <v>0</v>
      </c>
      <c r="BE5" s="4">
        <f t="shared" si="1"/>
        <v>0</v>
      </c>
      <c r="BF5" s="4">
        <f t="shared" si="1"/>
        <v>0</v>
      </c>
    </row>
    <row r="6" spans="1:58" x14ac:dyDescent="0.25">
      <c r="A6" s="1">
        <v>41000001</v>
      </c>
      <c r="B6" s="1" t="s">
        <v>6</v>
      </c>
      <c r="C6" s="5">
        <v>42285</v>
      </c>
      <c r="D6" s="5">
        <v>42467</v>
      </c>
      <c r="E6" s="1">
        <v>4770</v>
      </c>
      <c r="F6" s="4">
        <f t="shared" si="2"/>
        <v>0</v>
      </c>
      <c r="G6" s="4">
        <f t="shared" si="1"/>
        <v>0</v>
      </c>
      <c r="H6" s="4">
        <f t="shared" si="1"/>
        <v>0</v>
      </c>
      <c r="I6" s="4">
        <f t="shared" si="1"/>
        <v>0</v>
      </c>
      <c r="J6" s="4">
        <f t="shared" si="1"/>
        <v>0</v>
      </c>
      <c r="K6" s="4">
        <f t="shared" si="1"/>
        <v>0</v>
      </c>
      <c r="L6" s="4">
        <f t="shared" si="1"/>
        <v>0</v>
      </c>
      <c r="M6" s="4">
        <f t="shared" si="1"/>
        <v>0</v>
      </c>
      <c r="N6" s="4">
        <f t="shared" si="1"/>
        <v>0</v>
      </c>
      <c r="O6" s="4">
        <f t="shared" si="1"/>
        <v>625.57377049180332</v>
      </c>
      <c r="P6" s="4">
        <f t="shared" si="1"/>
        <v>781.96721311475403</v>
      </c>
      <c r="Q6" s="4">
        <f t="shared" si="1"/>
        <v>808.03278688524586</v>
      </c>
      <c r="R6" s="4">
        <f t="shared" si="1"/>
        <v>808.03278688524586</v>
      </c>
      <c r="S6" s="4">
        <f t="shared" si="1"/>
        <v>755.90163934426232</v>
      </c>
      <c r="T6" s="4">
        <f t="shared" si="1"/>
        <v>808.03278688524586</v>
      </c>
      <c r="U6" s="4">
        <f t="shared" si="1"/>
        <v>182.45901639344262</v>
      </c>
      <c r="V6" s="4">
        <f t="shared" si="1"/>
        <v>0</v>
      </c>
      <c r="W6" s="4">
        <f t="shared" si="1"/>
        <v>0</v>
      </c>
      <c r="X6" s="4">
        <f t="shared" si="1"/>
        <v>0</v>
      </c>
      <c r="Y6" s="4">
        <f t="shared" si="1"/>
        <v>0</v>
      </c>
      <c r="Z6" s="4">
        <f t="shared" si="1"/>
        <v>0</v>
      </c>
      <c r="AA6" s="4">
        <f t="shared" si="1"/>
        <v>0</v>
      </c>
      <c r="AB6" s="4">
        <f t="shared" si="1"/>
        <v>0</v>
      </c>
      <c r="AC6" s="4">
        <f t="shared" si="1"/>
        <v>0</v>
      </c>
      <c r="AD6" s="4">
        <f t="shared" si="1"/>
        <v>0</v>
      </c>
      <c r="AE6" s="4">
        <f t="shared" si="1"/>
        <v>0</v>
      </c>
      <c r="AF6" s="4">
        <f t="shared" si="1"/>
        <v>0</v>
      </c>
      <c r="AG6" s="4">
        <f t="shared" si="1"/>
        <v>0</v>
      </c>
      <c r="AH6" s="4">
        <f t="shared" si="1"/>
        <v>0</v>
      </c>
      <c r="AI6" s="4">
        <f t="shared" si="1"/>
        <v>0</v>
      </c>
      <c r="AJ6" s="4">
        <f t="shared" si="1"/>
        <v>0</v>
      </c>
      <c r="AK6" s="4">
        <f t="shared" si="1"/>
        <v>0</v>
      </c>
      <c r="AL6" s="4">
        <f t="shared" si="1"/>
        <v>0</v>
      </c>
      <c r="AM6" s="4">
        <f t="shared" si="1"/>
        <v>0</v>
      </c>
      <c r="AN6" s="4">
        <f t="shared" si="1"/>
        <v>0</v>
      </c>
      <c r="AO6" s="4">
        <f t="shared" si="1"/>
        <v>0</v>
      </c>
      <c r="AP6" s="4">
        <f t="shared" si="1"/>
        <v>0</v>
      </c>
      <c r="AQ6" s="4">
        <f t="shared" si="1"/>
        <v>0</v>
      </c>
      <c r="AR6" s="4">
        <f t="shared" si="1"/>
        <v>0</v>
      </c>
      <c r="AS6" s="4">
        <f t="shared" si="1"/>
        <v>0</v>
      </c>
      <c r="AT6" s="4">
        <f t="shared" si="1"/>
        <v>0</v>
      </c>
      <c r="AU6" s="4">
        <f t="shared" si="1"/>
        <v>0</v>
      </c>
      <c r="AV6" s="4">
        <f t="shared" si="1"/>
        <v>0</v>
      </c>
      <c r="AW6" s="4">
        <f t="shared" si="1"/>
        <v>0</v>
      </c>
      <c r="AX6" s="4">
        <f t="shared" si="1"/>
        <v>0</v>
      </c>
      <c r="AY6" s="4">
        <f t="shared" si="1"/>
        <v>0</v>
      </c>
      <c r="AZ6" s="4">
        <f t="shared" si="1"/>
        <v>0</v>
      </c>
      <c r="BA6" s="4">
        <f t="shared" si="1"/>
        <v>0</v>
      </c>
      <c r="BB6" s="4">
        <f t="shared" ref="BB6:BF40" si="3">$E6/($D6-$C6+1)*(($D6-$C6+1)-IF($C6&lt;BB$1,MIN(BB$1,$D6+1)-$C6,0)-IF($D6&gt;EOMONTH(BB$1,0),$D6-MAX($C6-1,EOMONTH(BB$1,0)),0))</f>
        <v>0</v>
      </c>
      <c r="BC6" s="4">
        <f t="shared" si="3"/>
        <v>0</v>
      </c>
      <c r="BD6" s="4">
        <f t="shared" si="3"/>
        <v>0</v>
      </c>
      <c r="BE6" s="4">
        <f t="shared" si="3"/>
        <v>0</v>
      </c>
      <c r="BF6" s="4">
        <f t="shared" si="3"/>
        <v>0</v>
      </c>
    </row>
    <row r="7" spans="1:58" x14ac:dyDescent="0.25">
      <c r="A7" s="1">
        <v>41000001</v>
      </c>
      <c r="B7" s="1" t="s">
        <v>6</v>
      </c>
      <c r="C7" s="5">
        <v>42467</v>
      </c>
      <c r="D7" s="5">
        <v>42650</v>
      </c>
      <c r="E7" s="1">
        <v>3578</v>
      </c>
      <c r="F7" s="4">
        <f t="shared" si="2"/>
        <v>0</v>
      </c>
      <c r="G7" s="4">
        <f t="shared" si="2"/>
        <v>0</v>
      </c>
      <c r="H7" s="4">
        <f t="shared" si="2"/>
        <v>0</v>
      </c>
      <c r="I7" s="4">
        <f t="shared" si="2"/>
        <v>0</v>
      </c>
      <c r="J7" s="4">
        <f t="shared" si="2"/>
        <v>0</v>
      </c>
      <c r="K7" s="4">
        <f t="shared" si="2"/>
        <v>0</v>
      </c>
      <c r="L7" s="4">
        <f t="shared" si="2"/>
        <v>0</v>
      </c>
      <c r="M7" s="4">
        <f t="shared" si="2"/>
        <v>0</v>
      </c>
      <c r="N7" s="4">
        <f t="shared" si="2"/>
        <v>0</v>
      </c>
      <c r="O7" s="4">
        <f t="shared" si="2"/>
        <v>0</v>
      </c>
      <c r="P7" s="4">
        <f t="shared" si="2"/>
        <v>0</v>
      </c>
      <c r="Q7" s="4">
        <f t="shared" si="2"/>
        <v>0</v>
      </c>
      <c r="R7" s="4">
        <f t="shared" si="2"/>
        <v>0</v>
      </c>
      <c r="S7" s="4">
        <f t="shared" si="2"/>
        <v>0</v>
      </c>
      <c r="T7" s="4">
        <f t="shared" si="2"/>
        <v>0</v>
      </c>
      <c r="U7" s="4">
        <f t="shared" si="2"/>
        <v>466.695652173913</v>
      </c>
      <c r="V7" s="4">
        <f t="shared" ref="V7:AK40" si="4">$E7/($D7-$C7+1)*(($D7-$C7+1)-IF($C7&lt;V$1,MIN(V$1,$D7+1)-$C7,0)-IF($D7&gt;EOMONTH(V$1,0),$D7-MAX($C7-1,EOMONTH(V$1,0)),0))</f>
        <v>602.81521739130437</v>
      </c>
      <c r="W7" s="4">
        <f t="shared" si="4"/>
        <v>583.36956521739125</v>
      </c>
      <c r="X7" s="4">
        <f t="shared" si="4"/>
        <v>602.81521739130437</v>
      </c>
      <c r="Y7" s="4">
        <f t="shared" si="4"/>
        <v>602.81521739130437</v>
      </c>
      <c r="Z7" s="4">
        <f t="shared" si="4"/>
        <v>583.36956521739125</v>
      </c>
      <c r="AA7" s="4">
        <f t="shared" si="4"/>
        <v>136.11956521739131</v>
      </c>
      <c r="AB7" s="4">
        <f t="shared" si="4"/>
        <v>0</v>
      </c>
      <c r="AC7" s="4">
        <f t="shared" si="4"/>
        <v>0</v>
      </c>
      <c r="AD7" s="4">
        <f t="shared" si="4"/>
        <v>0</v>
      </c>
      <c r="AE7" s="4">
        <f t="shared" si="4"/>
        <v>0</v>
      </c>
      <c r="AF7" s="4">
        <f t="shared" si="4"/>
        <v>0</v>
      </c>
      <c r="AG7" s="4">
        <f t="shared" si="4"/>
        <v>0</v>
      </c>
      <c r="AH7" s="4">
        <f t="shared" si="4"/>
        <v>0</v>
      </c>
      <c r="AI7" s="4">
        <f t="shared" si="4"/>
        <v>0</v>
      </c>
      <c r="AJ7" s="4">
        <f t="shared" si="4"/>
        <v>0</v>
      </c>
      <c r="AK7" s="4">
        <f t="shared" si="4"/>
        <v>0</v>
      </c>
      <c r="AL7" s="4">
        <f t="shared" ref="AL7:BA40" si="5">$E7/($D7-$C7+1)*(($D7-$C7+1)-IF($C7&lt;AL$1,MIN(AL$1,$D7+1)-$C7,0)-IF($D7&gt;EOMONTH(AL$1,0),$D7-MAX($C7-1,EOMONTH(AL$1,0)),0))</f>
        <v>0</v>
      </c>
      <c r="AM7" s="4">
        <f t="shared" si="5"/>
        <v>0</v>
      </c>
      <c r="AN7" s="4">
        <f t="shared" si="5"/>
        <v>0</v>
      </c>
      <c r="AO7" s="4">
        <f t="shared" si="5"/>
        <v>0</v>
      </c>
      <c r="AP7" s="4">
        <f t="shared" si="5"/>
        <v>0</v>
      </c>
      <c r="AQ7" s="4">
        <f t="shared" si="5"/>
        <v>0</v>
      </c>
      <c r="AR7" s="4">
        <f t="shared" si="5"/>
        <v>0</v>
      </c>
      <c r="AS7" s="4">
        <f t="shared" si="5"/>
        <v>0</v>
      </c>
      <c r="AT7" s="4">
        <f t="shared" si="5"/>
        <v>0</v>
      </c>
      <c r="AU7" s="4">
        <f t="shared" si="5"/>
        <v>0</v>
      </c>
      <c r="AV7" s="4">
        <f t="shared" si="5"/>
        <v>0</v>
      </c>
      <c r="AW7" s="4">
        <f t="shared" si="5"/>
        <v>0</v>
      </c>
      <c r="AX7" s="4">
        <f t="shared" si="5"/>
        <v>0</v>
      </c>
      <c r="AY7" s="4">
        <f t="shared" si="5"/>
        <v>0</v>
      </c>
      <c r="AZ7" s="4">
        <f t="shared" si="5"/>
        <v>0</v>
      </c>
      <c r="BA7" s="4">
        <f t="shared" si="5"/>
        <v>0</v>
      </c>
      <c r="BB7" s="4">
        <f t="shared" si="3"/>
        <v>0</v>
      </c>
      <c r="BC7" s="4">
        <f t="shared" si="3"/>
        <v>0</v>
      </c>
      <c r="BD7" s="4">
        <f t="shared" si="3"/>
        <v>0</v>
      </c>
      <c r="BE7" s="4">
        <f t="shared" si="3"/>
        <v>0</v>
      </c>
      <c r="BF7" s="4">
        <f t="shared" si="3"/>
        <v>0</v>
      </c>
    </row>
    <row r="8" spans="1:58" x14ac:dyDescent="0.25">
      <c r="A8" s="1">
        <v>41000001</v>
      </c>
      <c r="B8" s="1" t="s">
        <v>6</v>
      </c>
      <c r="C8" s="5">
        <v>42650</v>
      </c>
      <c r="D8" s="5">
        <v>42830</v>
      </c>
      <c r="E8" s="1">
        <v>6110</v>
      </c>
      <c r="F8" s="4">
        <f t="shared" si="2"/>
        <v>0</v>
      </c>
      <c r="G8" s="4">
        <f t="shared" si="2"/>
        <v>0</v>
      </c>
      <c r="H8" s="4">
        <f t="shared" si="2"/>
        <v>0</v>
      </c>
      <c r="I8" s="4">
        <f t="shared" si="2"/>
        <v>0</v>
      </c>
      <c r="J8" s="4">
        <f t="shared" si="2"/>
        <v>0</v>
      </c>
      <c r="K8" s="4">
        <f t="shared" si="2"/>
        <v>0</v>
      </c>
      <c r="L8" s="4">
        <f t="shared" si="2"/>
        <v>0</v>
      </c>
      <c r="M8" s="4">
        <f t="shared" si="2"/>
        <v>0</v>
      </c>
      <c r="N8" s="4">
        <f t="shared" si="2"/>
        <v>0</v>
      </c>
      <c r="O8" s="4">
        <f t="shared" si="2"/>
        <v>0</v>
      </c>
      <c r="P8" s="4">
        <f t="shared" si="2"/>
        <v>0</v>
      </c>
      <c r="Q8" s="4">
        <f t="shared" si="2"/>
        <v>0</v>
      </c>
      <c r="R8" s="4">
        <f t="shared" si="2"/>
        <v>0</v>
      </c>
      <c r="S8" s="4">
        <f t="shared" si="2"/>
        <v>0</v>
      </c>
      <c r="T8" s="4">
        <f t="shared" si="2"/>
        <v>0</v>
      </c>
      <c r="U8" s="4">
        <f t="shared" si="2"/>
        <v>0</v>
      </c>
      <c r="V8" s="4">
        <f t="shared" si="4"/>
        <v>0</v>
      </c>
      <c r="W8" s="4">
        <f t="shared" si="4"/>
        <v>0</v>
      </c>
      <c r="X8" s="4">
        <f t="shared" si="4"/>
        <v>0</v>
      </c>
      <c r="Y8" s="4">
        <f t="shared" si="4"/>
        <v>0</v>
      </c>
      <c r="Z8" s="4">
        <f t="shared" si="4"/>
        <v>0</v>
      </c>
      <c r="AA8" s="4">
        <f t="shared" si="4"/>
        <v>843.92265193370156</v>
      </c>
      <c r="AB8" s="4">
        <f t="shared" si="4"/>
        <v>1012.7071823204419</v>
      </c>
      <c r="AC8" s="4">
        <f t="shared" si="4"/>
        <v>1046.46408839779</v>
      </c>
      <c r="AD8" s="4">
        <f t="shared" si="4"/>
        <v>1046.46408839779</v>
      </c>
      <c r="AE8" s="4">
        <f t="shared" si="4"/>
        <v>945.19337016574582</v>
      </c>
      <c r="AF8" s="4">
        <f t="shared" si="4"/>
        <v>1046.46408839779</v>
      </c>
      <c r="AG8" s="4">
        <f t="shared" si="4"/>
        <v>168.7845303867403</v>
      </c>
      <c r="AH8" s="4">
        <f t="shared" si="4"/>
        <v>0</v>
      </c>
      <c r="AI8" s="4">
        <f t="shared" si="4"/>
        <v>0</v>
      </c>
      <c r="AJ8" s="4">
        <f t="shared" si="4"/>
        <v>0</v>
      </c>
      <c r="AK8" s="4">
        <f t="shared" si="4"/>
        <v>0</v>
      </c>
      <c r="AL8" s="4">
        <f t="shared" si="5"/>
        <v>0</v>
      </c>
      <c r="AM8" s="4">
        <f t="shared" si="5"/>
        <v>0</v>
      </c>
      <c r="AN8" s="4">
        <f t="shared" si="5"/>
        <v>0</v>
      </c>
      <c r="AO8" s="4">
        <f t="shared" si="5"/>
        <v>0</v>
      </c>
      <c r="AP8" s="4">
        <f t="shared" si="5"/>
        <v>0</v>
      </c>
      <c r="AQ8" s="4">
        <f t="shared" si="5"/>
        <v>0</v>
      </c>
      <c r="AR8" s="4">
        <f t="shared" si="5"/>
        <v>0</v>
      </c>
      <c r="AS8" s="4">
        <f t="shared" si="5"/>
        <v>0</v>
      </c>
      <c r="AT8" s="4">
        <f t="shared" si="5"/>
        <v>0</v>
      </c>
      <c r="AU8" s="4">
        <f t="shared" si="5"/>
        <v>0</v>
      </c>
      <c r="AV8" s="4">
        <f t="shared" si="5"/>
        <v>0</v>
      </c>
      <c r="AW8" s="4">
        <f t="shared" si="5"/>
        <v>0</v>
      </c>
      <c r="AX8" s="4">
        <f t="shared" si="5"/>
        <v>0</v>
      </c>
      <c r="AY8" s="4">
        <f t="shared" si="5"/>
        <v>0</v>
      </c>
      <c r="AZ8" s="4">
        <f t="shared" si="5"/>
        <v>0</v>
      </c>
      <c r="BA8" s="4">
        <f t="shared" si="5"/>
        <v>0</v>
      </c>
      <c r="BB8" s="4">
        <f t="shared" si="3"/>
        <v>0</v>
      </c>
      <c r="BC8" s="4">
        <f t="shared" si="3"/>
        <v>0</v>
      </c>
      <c r="BD8" s="4">
        <f t="shared" si="3"/>
        <v>0</v>
      </c>
      <c r="BE8" s="4">
        <f t="shared" si="3"/>
        <v>0</v>
      </c>
      <c r="BF8" s="4">
        <f t="shared" si="3"/>
        <v>0</v>
      </c>
    </row>
    <row r="9" spans="1:58" x14ac:dyDescent="0.25">
      <c r="A9" s="1">
        <v>41000001</v>
      </c>
      <c r="B9" s="1" t="s">
        <v>6</v>
      </c>
      <c r="C9" s="5">
        <v>42830</v>
      </c>
      <c r="D9" s="5">
        <v>42860</v>
      </c>
      <c r="E9" s="1">
        <v>835</v>
      </c>
      <c r="F9" s="4">
        <f t="shared" si="2"/>
        <v>0</v>
      </c>
      <c r="G9" s="4">
        <f t="shared" si="2"/>
        <v>0</v>
      </c>
      <c r="H9" s="4">
        <f t="shared" si="2"/>
        <v>0</v>
      </c>
      <c r="I9" s="4">
        <f t="shared" si="2"/>
        <v>0</v>
      </c>
      <c r="J9" s="4">
        <f t="shared" si="2"/>
        <v>0</v>
      </c>
      <c r="K9" s="4">
        <f t="shared" si="2"/>
        <v>0</v>
      </c>
      <c r="L9" s="4">
        <f t="shared" si="2"/>
        <v>0</v>
      </c>
      <c r="M9" s="4">
        <f t="shared" si="2"/>
        <v>0</v>
      </c>
      <c r="N9" s="4">
        <f t="shared" si="2"/>
        <v>0</v>
      </c>
      <c r="O9" s="4">
        <f t="shared" si="2"/>
        <v>0</v>
      </c>
      <c r="P9" s="4">
        <f t="shared" si="2"/>
        <v>0</v>
      </c>
      <c r="Q9" s="4">
        <f t="shared" si="2"/>
        <v>0</v>
      </c>
      <c r="R9" s="4">
        <f t="shared" si="2"/>
        <v>0</v>
      </c>
      <c r="S9" s="4">
        <f t="shared" si="2"/>
        <v>0</v>
      </c>
      <c r="T9" s="4">
        <f t="shared" si="2"/>
        <v>0</v>
      </c>
      <c r="U9" s="4">
        <f t="shared" si="2"/>
        <v>0</v>
      </c>
      <c r="V9" s="4">
        <f t="shared" si="4"/>
        <v>0</v>
      </c>
      <c r="W9" s="4">
        <f t="shared" si="4"/>
        <v>0</v>
      </c>
      <c r="X9" s="4">
        <f t="shared" si="4"/>
        <v>0</v>
      </c>
      <c r="Y9" s="4">
        <f t="shared" si="4"/>
        <v>0</v>
      </c>
      <c r="Z9" s="4">
        <f t="shared" si="4"/>
        <v>0</v>
      </c>
      <c r="AA9" s="4">
        <f t="shared" si="4"/>
        <v>0</v>
      </c>
      <c r="AB9" s="4">
        <f t="shared" si="4"/>
        <v>0</v>
      </c>
      <c r="AC9" s="4">
        <f t="shared" si="4"/>
        <v>0</v>
      </c>
      <c r="AD9" s="4">
        <f t="shared" si="4"/>
        <v>0</v>
      </c>
      <c r="AE9" s="4">
        <f t="shared" si="4"/>
        <v>0</v>
      </c>
      <c r="AF9" s="4">
        <f t="shared" si="4"/>
        <v>0</v>
      </c>
      <c r="AG9" s="4">
        <f t="shared" si="4"/>
        <v>700.32258064516122</v>
      </c>
      <c r="AH9" s="4">
        <f t="shared" si="4"/>
        <v>134.67741935483869</v>
      </c>
      <c r="AI9" s="4">
        <f t="shared" si="4"/>
        <v>0</v>
      </c>
      <c r="AJ9" s="4">
        <f t="shared" si="4"/>
        <v>0</v>
      </c>
      <c r="AK9" s="4">
        <f t="shared" si="4"/>
        <v>0</v>
      </c>
      <c r="AL9" s="4">
        <f t="shared" si="5"/>
        <v>0</v>
      </c>
      <c r="AM9" s="4">
        <f t="shared" si="5"/>
        <v>0</v>
      </c>
      <c r="AN9" s="4">
        <f t="shared" si="5"/>
        <v>0</v>
      </c>
      <c r="AO9" s="4">
        <f t="shared" si="5"/>
        <v>0</v>
      </c>
      <c r="AP9" s="4">
        <f t="shared" si="5"/>
        <v>0</v>
      </c>
      <c r="AQ9" s="4">
        <f t="shared" si="5"/>
        <v>0</v>
      </c>
      <c r="AR9" s="4">
        <f t="shared" si="5"/>
        <v>0</v>
      </c>
      <c r="AS9" s="4">
        <f t="shared" si="5"/>
        <v>0</v>
      </c>
      <c r="AT9" s="4">
        <f t="shared" si="5"/>
        <v>0</v>
      </c>
      <c r="AU9" s="4">
        <f t="shared" si="5"/>
        <v>0</v>
      </c>
      <c r="AV9" s="4">
        <f t="shared" si="5"/>
        <v>0</v>
      </c>
      <c r="AW9" s="4">
        <f t="shared" si="5"/>
        <v>0</v>
      </c>
      <c r="AX9" s="4">
        <f t="shared" si="5"/>
        <v>0</v>
      </c>
      <c r="AY9" s="4">
        <f t="shared" si="5"/>
        <v>0</v>
      </c>
      <c r="AZ9" s="4">
        <f t="shared" si="5"/>
        <v>0</v>
      </c>
      <c r="BA9" s="4">
        <f t="shared" si="5"/>
        <v>0</v>
      </c>
      <c r="BB9" s="4">
        <f t="shared" si="3"/>
        <v>0</v>
      </c>
      <c r="BC9" s="4">
        <f t="shared" si="3"/>
        <v>0</v>
      </c>
      <c r="BD9" s="4">
        <f t="shared" si="3"/>
        <v>0</v>
      </c>
      <c r="BE9" s="4">
        <f t="shared" si="3"/>
        <v>0</v>
      </c>
      <c r="BF9" s="4">
        <f t="shared" si="3"/>
        <v>0</v>
      </c>
    </row>
    <row r="10" spans="1:58" x14ac:dyDescent="0.25">
      <c r="A10" s="1">
        <v>41000001</v>
      </c>
      <c r="B10" s="1" t="s">
        <v>6</v>
      </c>
      <c r="C10" s="1" t="s">
        <v>4</v>
      </c>
      <c r="D10" s="1"/>
      <c r="E10" s="1">
        <v>0</v>
      </c>
      <c r="F10" s="4" t="e">
        <f t="shared" si="2"/>
        <v>#VALUE!</v>
      </c>
      <c r="G10" s="4" t="e">
        <f t="shared" si="2"/>
        <v>#VALUE!</v>
      </c>
      <c r="H10" s="4" t="e">
        <f t="shared" si="2"/>
        <v>#VALUE!</v>
      </c>
      <c r="I10" s="4" t="e">
        <f t="shared" si="2"/>
        <v>#VALUE!</v>
      </c>
      <c r="J10" s="4" t="e">
        <f t="shared" si="2"/>
        <v>#VALUE!</v>
      </c>
      <c r="K10" s="4" t="e">
        <f t="shared" si="2"/>
        <v>#VALUE!</v>
      </c>
      <c r="L10" s="4" t="e">
        <f t="shared" si="2"/>
        <v>#VALUE!</v>
      </c>
      <c r="M10" s="4" t="e">
        <f t="shared" si="2"/>
        <v>#VALUE!</v>
      </c>
      <c r="N10" s="4" t="e">
        <f t="shared" si="2"/>
        <v>#VALUE!</v>
      </c>
      <c r="O10" s="4" t="e">
        <f t="shared" si="2"/>
        <v>#VALUE!</v>
      </c>
      <c r="P10" s="4" t="e">
        <f t="shared" si="2"/>
        <v>#VALUE!</v>
      </c>
      <c r="Q10" s="4" t="e">
        <f t="shared" si="2"/>
        <v>#VALUE!</v>
      </c>
      <c r="R10" s="4" t="e">
        <f t="shared" si="2"/>
        <v>#VALUE!</v>
      </c>
      <c r="S10" s="4" t="e">
        <f t="shared" si="2"/>
        <v>#VALUE!</v>
      </c>
      <c r="T10" s="4" t="e">
        <f t="shared" si="2"/>
        <v>#VALUE!</v>
      </c>
      <c r="U10" s="4" t="e">
        <f t="shared" si="2"/>
        <v>#VALUE!</v>
      </c>
      <c r="V10" s="4" t="e">
        <f t="shared" si="4"/>
        <v>#VALUE!</v>
      </c>
      <c r="W10" s="4" t="e">
        <f t="shared" si="4"/>
        <v>#VALUE!</v>
      </c>
      <c r="X10" s="4" t="e">
        <f t="shared" si="4"/>
        <v>#VALUE!</v>
      </c>
      <c r="Y10" s="4" t="e">
        <f t="shared" si="4"/>
        <v>#VALUE!</v>
      </c>
      <c r="Z10" s="4" t="e">
        <f t="shared" si="4"/>
        <v>#VALUE!</v>
      </c>
      <c r="AA10" s="4" t="e">
        <f t="shared" si="4"/>
        <v>#VALUE!</v>
      </c>
      <c r="AB10" s="4" t="e">
        <f t="shared" si="4"/>
        <v>#VALUE!</v>
      </c>
      <c r="AC10" s="4" t="e">
        <f t="shared" si="4"/>
        <v>#VALUE!</v>
      </c>
      <c r="AD10" s="4" t="e">
        <f t="shared" si="4"/>
        <v>#VALUE!</v>
      </c>
      <c r="AE10" s="4" t="e">
        <f t="shared" si="4"/>
        <v>#VALUE!</v>
      </c>
      <c r="AF10" s="4" t="e">
        <f t="shared" si="4"/>
        <v>#VALUE!</v>
      </c>
      <c r="AG10" s="4" t="e">
        <f t="shared" si="4"/>
        <v>#VALUE!</v>
      </c>
      <c r="AH10" s="4" t="e">
        <f t="shared" si="4"/>
        <v>#VALUE!</v>
      </c>
      <c r="AI10" s="4" t="e">
        <f t="shared" si="4"/>
        <v>#VALUE!</v>
      </c>
      <c r="AJ10" s="4" t="e">
        <f t="shared" si="4"/>
        <v>#VALUE!</v>
      </c>
      <c r="AK10" s="4" t="e">
        <f t="shared" si="4"/>
        <v>#VALUE!</v>
      </c>
      <c r="AL10" s="4" t="e">
        <f t="shared" si="5"/>
        <v>#VALUE!</v>
      </c>
      <c r="AM10" s="4" t="e">
        <f t="shared" si="5"/>
        <v>#VALUE!</v>
      </c>
      <c r="AN10" s="4" t="e">
        <f t="shared" si="5"/>
        <v>#VALUE!</v>
      </c>
      <c r="AO10" s="4" t="e">
        <f t="shared" si="5"/>
        <v>#VALUE!</v>
      </c>
      <c r="AP10" s="4" t="e">
        <f t="shared" si="5"/>
        <v>#VALUE!</v>
      </c>
      <c r="AQ10" s="4" t="e">
        <f t="shared" si="5"/>
        <v>#VALUE!</v>
      </c>
      <c r="AR10" s="4" t="e">
        <f t="shared" si="5"/>
        <v>#VALUE!</v>
      </c>
      <c r="AS10" s="4" t="e">
        <f t="shared" si="5"/>
        <v>#VALUE!</v>
      </c>
      <c r="AT10" s="4" t="e">
        <f t="shared" si="5"/>
        <v>#VALUE!</v>
      </c>
      <c r="AU10" s="4" t="e">
        <f t="shared" si="5"/>
        <v>#VALUE!</v>
      </c>
      <c r="AV10" s="4" t="e">
        <f t="shared" si="5"/>
        <v>#VALUE!</v>
      </c>
      <c r="AW10" s="4" t="e">
        <f t="shared" si="5"/>
        <v>#VALUE!</v>
      </c>
      <c r="AX10" s="4" t="e">
        <f t="shared" si="5"/>
        <v>#VALUE!</v>
      </c>
      <c r="AY10" s="4" t="e">
        <f t="shared" si="5"/>
        <v>#VALUE!</v>
      </c>
      <c r="AZ10" s="4" t="e">
        <f t="shared" si="5"/>
        <v>#VALUE!</v>
      </c>
      <c r="BA10" s="4" t="e">
        <f t="shared" si="5"/>
        <v>#VALUE!</v>
      </c>
      <c r="BB10" s="4" t="e">
        <f t="shared" si="3"/>
        <v>#VALUE!</v>
      </c>
      <c r="BC10" s="4" t="e">
        <f t="shared" si="3"/>
        <v>#VALUE!</v>
      </c>
      <c r="BD10" s="4" t="e">
        <f t="shared" si="3"/>
        <v>#VALUE!</v>
      </c>
      <c r="BE10" s="4" t="e">
        <f t="shared" si="3"/>
        <v>#VALUE!</v>
      </c>
      <c r="BF10" s="4" t="e">
        <f t="shared" si="3"/>
        <v>#VALUE!</v>
      </c>
    </row>
    <row r="11" spans="1:58" x14ac:dyDescent="0.25">
      <c r="A11" s="1">
        <v>41000001</v>
      </c>
      <c r="B11" s="1" t="s">
        <v>6</v>
      </c>
      <c r="C11" s="1" t="s">
        <v>5</v>
      </c>
      <c r="D11" s="1"/>
      <c r="E11" s="1">
        <v>0</v>
      </c>
      <c r="F11" s="4" t="e">
        <f t="shared" si="2"/>
        <v>#VALUE!</v>
      </c>
      <c r="G11" s="4" t="e">
        <f t="shared" si="2"/>
        <v>#VALUE!</v>
      </c>
      <c r="H11" s="4" t="e">
        <f t="shared" si="2"/>
        <v>#VALUE!</v>
      </c>
      <c r="I11" s="4" t="e">
        <f t="shared" si="2"/>
        <v>#VALUE!</v>
      </c>
      <c r="J11" s="4" t="e">
        <f t="shared" si="2"/>
        <v>#VALUE!</v>
      </c>
      <c r="K11" s="4" t="e">
        <f t="shared" si="2"/>
        <v>#VALUE!</v>
      </c>
      <c r="L11" s="4" t="e">
        <f t="shared" si="2"/>
        <v>#VALUE!</v>
      </c>
      <c r="M11" s="4" t="e">
        <f t="shared" si="2"/>
        <v>#VALUE!</v>
      </c>
      <c r="N11" s="4" t="e">
        <f t="shared" si="2"/>
        <v>#VALUE!</v>
      </c>
      <c r="O11" s="4" t="e">
        <f t="shared" si="2"/>
        <v>#VALUE!</v>
      </c>
      <c r="P11" s="4" t="e">
        <f t="shared" si="2"/>
        <v>#VALUE!</v>
      </c>
      <c r="Q11" s="4" t="e">
        <f t="shared" si="2"/>
        <v>#VALUE!</v>
      </c>
      <c r="R11" s="4" t="e">
        <f t="shared" si="2"/>
        <v>#VALUE!</v>
      </c>
      <c r="S11" s="4" t="e">
        <f t="shared" si="2"/>
        <v>#VALUE!</v>
      </c>
      <c r="T11" s="4" t="e">
        <f t="shared" si="2"/>
        <v>#VALUE!</v>
      </c>
      <c r="U11" s="4" t="e">
        <f t="shared" si="2"/>
        <v>#VALUE!</v>
      </c>
      <c r="V11" s="4" t="e">
        <f t="shared" si="4"/>
        <v>#VALUE!</v>
      </c>
      <c r="W11" s="4" t="e">
        <f t="shared" si="4"/>
        <v>#VALUE!</v>
      </c>
      <c r="X11" s="4" t="e">
        <f t="shared" si="4"/>
        <v>#VALUE!</v>
      </c>
      <c r="Y11" s="4" t="e">
        <f t="shared" si="4"/>
        <v>#VALUE!</v>
      </c>
      <c r="Z11" s="4" t="e">
        <f t="shared" si="4"/>
        <v>#VALUE!</v>
      </c>
      <c r="AA11" s="4" t="e">
        <f t="shared" si="4"/>
        <v>#VALUE!</v>
      </c>
      <c r="AB11" s="4" t="e">
        <f t="shared" si="4"/>
        <v>#VALUE!</v>
      </c>
      <c r="AC11" s="4" t="e">
        <f t="shared" si="4"/>
        <v>#VALUE!</v>
      </c>
      <c r="AD11" s="4" t="e">
        <f t="shared" si="4"/>
        <v>#VALUE!</v>
      </c>
      <c r="AE11" s="4" t="e">
        <f t="shared" si="4"/>
        <v>#VALUE!</v>
      </c>
      <c r="AF11" s="4" t="e">
        <f t="shared" si="4"/>
        <v>#VALUE!</v>
      </c>
      <c r="AG11" s="4" t="e">
        <f t="shared" si="4"/>
        <v>#VALUE!</v>
      </c>
      <c r="AH11" s="4" t="e">
        <f t="shared" si="4"/>
        <v>#VALUE!</v>
      </c>
      <c r="AI11" s="4" t="e">
        <f t="shared" si="4"/>
        <v>#VALUE!</v>
      </c>
      <c r="AJ11" s="4" t="e">
        <f t="shared" si="4"/>
        <v>#VALUE!</v>
      </c>
      <c r="AK11" s="4" t="e">
        <f t="shared" si="4"/>
        <v>#VALUE!</v>
      </c>
      <c r="AL11" s="4" t="e">
        <f t="shared" si="5"/>
        <v>#VALUE!</v>
      </c>
      <c r="AM11" s="4" t="e">
        <f t="shared" si="5"/>
        <v>#VALUE!</v>
      </c>
      <c r="AN11" s="4" t="e">
        <f t="shared" si="5"/>
        <v>#VALUE!</v>
      </c>
      <c r="AO11" s="4" t="e">
        <f t="shared" si="5"/>
        <v>#VALUE!</v>
      </c>
      <c r="AP11" s="4" t="e">
        <f t="shared" si="5"/>
        <v>#VALUE!</v>
      </c>
      <c r="AQ11" s="4" t="e">
        <f t="shared" si="5"/>
        <v>#VALUE!</v>
      </c>
      <c r="AR11" s="4" t="e">
        <f t="shared" si="5"/>
        <v>#VALUE!</v>
      </c>
      <c r="AS11" s="4" t="e">
        <f t="shared" si="5"/>
        <v>#VALUE!</v>
      </c>
      <c r="AT11" s="4" t="e">
        <f t="shared" si="5"/>
        <v>#VALUE!</v>
      </c>
      <c r="AU11" s="4" t="e">
        <f t="shared" si="5"/>
        <v>#VALUE!</v>
      </c>
      <c r="AV11" s="4" t="e">
        <f t="shared" si="5"/>
        <v>#VALUE!</v>
      </c>
      <c r="AW11" s="4" t="e">
        <f t="shared" si="5"/>
        <v>#VALUE!</v>
      </c>
      <c r="AX11" s="4" t="e">
        <f t="shared" si="5"/>
        <v>#VALUE!</v>
      </c>
      <c r="AY11" s="4" t="e">
        <f t="shared" si="5"/>
        <v>#VALUE!</v>
      </c>
      <c r="AZ11" s="4" t="e">
        <f t="shared" si="5"/>
        <v>#VALUE!</v>
      </c>
      <c r="BA11" s="4" t="e">
        <f t="shared" si="5"/>
        <v>#VALUE!</v>
      </c>
      <c r="BB11" s="4" t="e">
        <f t="shared" si="3"/>
        <v>#VALUE!</v>
      </c>
      <c r="BC11" s="4" t="e">
        <f t="shared" si="3"/>
        <v>#VALUE!</v>
      </c>
      <c r="BD11" s="4" t="e">
        <f t="shared" si="3"/>
        <v>#VALUE!</v>
      </c>
      <c r="BE11" s="4" t="e">
        <f t="shared" si="3"/>
        <v>#VALUE!</v>
      </c>
      <c r="BF11" s="4" t="e">
        <f t="shared" si="3"/>
        <v>#VALUE!</v>
      </c>
    </row>
    <row r="12" spans="1:58" x14ac:dyDescent="0.25">
      <c r="A12" s="1">
        <v>41000001</v>
      </c>
      <c r="B12" s="1" t="s">
        <v>6</v>
      </c>
      <c r="C12" s="5">
        <v>42860</v>
      </c>
      <c r="D12" s="5">
        <v>42920</v>
      </c>
      <c r="E12" s="1">
        <v>329</v>
      </c>
      <c r="F12" s="4">
        <f t="shared" si="2"/>
        <v>0</v>
      </c>
      <c r="G12" s="4">
        <f t="shared" si="2"/>
        <v>0</v>
      </c>
      <c r="H12" s="4">
        <f t="shared" si="2"/>
        <v>0</v>
      </c>
      <c r="I12" s="4">
        <f t="shared" si="2"/>
        <v>0</v>
      </c>
      <c r="J12" s="4">
        <f t="shared" si="2"/>
        <v>0</v>
      </c>
      <c r="K12" s="4">
        <f t="shared" si="2"/>
        <v>0</v>
      </c>
      <c r="L12" s="4">
        <f t="shared" si="2"/>
        <v>0</v>
      </c>
      <c r="M12" s="4">
        <f t="shared" si="2"/>
        <v>0</v>
      </c>
      <c r="N12" s="4">
        <f t="shared" si="2"/>
        <v>0</v>
      </c>
      <c r="O12" s="4">
        <f t="shared" si="2"/>
        <v>0</v>
      </c>
      <c r="P12" s="4">
        <f t="shared" si="2"/>
        <v>0</v>
      </c>
      <c r="Q12" s="4">
        <f t="shared" si="2"/>
        <v>0</v>
      </c>
      <c r="R12" s="4">
        <f t="shared" si="2"/>
        <v>0</v>
      </c>
      <c r="S12" s="4">
        <f t="shared" si="2"/>
        <v>0</v>
      </c>
      <c r="T12" s="4">
        <f t="shared" si="2"/>
        <v>0</v>
      </c>
      <c r="U12" s="4">
        <f t="shared" si="2"/>
        <v>0</v>
      </c>
      <c r="V12" s="4">
        <f t="shared" si="4"/>
        <v>0</v>
      </c>
      <c r="W12" s="4">
        <f t="shared" si="4"/>
        <v>0</v>
      </c>
      <c r="X12" s="4">
        <f t="shared" si="4"/>
        <v>0</v>
      </c>
      <c r="Y12" s="4">
        <f t="shared" si="4"/>
        <v>0</v>
      </c>
      <c r="Z12" s="4">
        <f t="shared" si="4"/>
        <v>0</v>
      </c>
      <c r="AA12" s="4">
        <f t="shared" si="4"/>
        <v>0</v>
      </c>
      <c r="AB12" s="4">
        <f t="shared" si="4"/>
        <v>0</v>
      </c>
      <c r="AC12" s="4">
        <f t="shared" si="4"/>
        <v>0</v>
      </c>
      <c r="AD12" s="4">
        <f t="shared" si="4"/>
        <v>0</v>
      </c>
      <c r="AE12" s="4">
        <f t="shared" si="4"/>
        <v>0</v>
      </c>
      <c r="AF12" s="4">
        <f t="shared" si="4"/>
        <v>0</v>
      </c>
      <c r="AG12" s="4">
        <f t="shared" si="4"/>
        <v>0</v>
      </c>
      <c r="AH12" s="4">
        <f t="shared" si="4"/>
        <v>145.62295081967216</v>
      </c>
      <c r="AI12" s="4">
        <f t="shared" si="4"/>
        <v>161.80327868852461</v>
      </c>
      <c r="AJ12" s="4">
        <f t="shared" si="4"/>
        <v>21.57377049180328</v>
      </c>
      <c r="AK12" s="4">
        <f t="shared" si="4"/>
        <v>0</v>
      </c>
      <c r="AL12" s="4">
        <f t="shared" si="5"/>
        <v>0</v>
      </c>
      <c r="AM12" s="4">
        <f t="shared" si="5"/>
        <v>0</v>
      </c>
      <c r="AN12" s="4">
        <f t="shared" si="5"/>
        <v>0</v>
      </c>
      <c r="AO12" s="4">
        <f t="shared" si="5"/>
        <v>0</v>
      </c>
      <c r="AP12" s="4">
        <f t="shared" si="5"/>
        <v>0</v>
      </c>
      <c r="AQ12" s="4">
        <f t="shared" si="5"/>
        <v>0</v>
      </c>
      <c r="AR12" s="4">
        <f t="shared" si="5"/>
        <v>0</v>
      </c>
      <c r="AS12" s="4">
        <f t="shared" si="5"/>
        <v>0</v>
      </c>
      <c r="AT12" s="4">
        <f t="shared" si="5"/>
        <v>0</v>
      </c>
      <c r="AU12" s="4">
        <f t="shared" si="5"/>
        <v>0</v>
      </c>
      <c r="AV12" s="4">
        <f t="shared" si="5"/>
        <v>0</v>
      </c>
      <c r="AW12" s="4">
        <f t="shared" si="5"/>
        <v>0</v>
      </c>
      <c r="AX12" s="4">
        <f t="shared" si="5"/>
        <v>0</v>
      </c>
      <c r="AY12" s="4">
        <f t="shared" si="5"/>
        <v>0</v>
      </c>
      <c r="AZ12" s="4">
        <f t="shared" si="5"/>
        <v>0</v>
      </c>
      <c r="BA12" s="4">
        <f t="shared" si="5"/>
        <v>0</v>
      </c>
      <c r="BB12" s="4">
        <f t="shared" si="3"/>
        <v>0</v>
      </c>
      <c r="BC12" s="4">
        <f t="shared" si="3"/>
        <v>0</v>
      </c>
      <c r="BD12" s="4">
        <f t="shared" si="3"/>
        <v>0</v>
      </c>
      <c r="BE12" s="4">
        <f t="shared" si="3"/>
        <v>0</v>
      </c>
      <c r="BF12" s="4">
        <f t="shared" si="3"/>
        <v>0</v>
      </c>
    </row>
    <row r="13" spans="1:58" x14ac:dyDescent="0.25">
      <c r="A13" s="1">
        <v>41000001</v>
      </c>
      <c r="B13" s="1" t="s">
        <v>6</v>
      </c>
      <c r="C13" s="5">
        <v>42920</v>
      </c>
      <c r="D13" s="5">
        <v>43013</v>
      </c>
      <c r="E13" s="1">
        <v>3920</v>
      </c>
      <c r="F13" s="4">
        <f t="shared" si="2"/>
        <v>0</v>
      </c>
      <c r="G13" s="4">
        <f t="shared" si="2"/>
        <v>0</v>
      </c>
      <c r="H13" s="4">
        <f t="shared" si="2"/>
        <v>0</v>
      </c>
      <c r="I13" s="4">
        <f t="shared" si="2"/>
        <v>0</v>
      </c>
      <c r="J13" s="4">
        <f t="shared" si="2"/>
        <v>0</v>
      </c>
      <c r="K13" s="4">
        <f t="shared" si="2"/>
        <v>0</v>
      </c>
      <c r="L13" s="4">
        <f t="shared" si="2"/>
        <v>0</v>
      </c>
      <c r="M13" s="4">
        <f t="shared" si="2"/>
        <v>0</v>
      </c>
      <c r="N13" s="4">
        <f t="shared" si="2"/>
        <v>0</v>
      </c>
      <c r="O13" s="4">
        <f t="shared" si="2"/>
        <v>0</v>
      </c>
      <c r="P13" s="4">
        <f t="shared" si="2"/>
        <v>0</v>
      </c>
      <c r="Q13" s="4">
        <f t="shared" si="2"/>
        <v>0</v>
      </c>
      <c r="R13" s="4">
        <f t="shared" si="2"/>
        <v>0</v>
      </c>
      <c r="S13" s="4">
        <f t="shared" si="2"/>
        <v>0</v>
      </c>
      <c r="T13" s="4">
        <f t="shared" si="2"/>
        <v>0</v>
      </c>
      <c r="U13" s="4">
        <f t="shared" si="2"/>
        <v>0</v>
      </c>
      <c r="V13" s="4">
        <f t="shared" si="4"/>
        <v>0</v>
      </c>
      <c r="W13" s="4">
        <f t="shared" si="4"/>
        <v>0</v>
      </c>
      <c r="X13" s="4">
        <f t="shared" si="4"/>
        <v>0</v>
      </c>
      <c r="Y13" s="4">
        <f t="shared" si="4"/>
        <v>0</v>
      </c>
      <c r="Z13" s="4">
        <f t="shared" si="4"/>
        <v>0</v>
      </c>
      <c r="AA13" s="4">
        <f t="shared" si="4"/>
        <v>0</v>
      </c>
      <c r="AB13" s="4">
        <f t="shared" si="4"/>
        <v>0</v>
      </c>
      <c r="AC13" s="4">
        <f t="shared" si="4"/>
        <v>0</v>
      </c>
      <c r="AD13" s="4">
        <f t="shared" si="4"/>
        <v>0</v>
      </c>
      <c r="AE13" s="4">
        <f t="shared" si="4"/>
        <v>0</v>
      </c>
      <c r="AF13" s="4">
        <f t="shared" si="4"/>
        <v>0</v>
      </c>
      <c r="AG13" s="4">
        <f t="shared" si="4"/>
        <v>0</v>
      </c>
      <c r="AH13" s="4">
        <f t="shared" si="4"/>
        <v>0</v>
      </c>
      <c r="AI13" s="4">
        <f t="shared" si="4"/>
        <v>0</v>
      </c>
      <c r="AJ13" s="4">
        <f t="shared" si="4"/>
        <v>1167.6595744680851</v>
      </c>
      <c r="AK13" s="4">
        <f t="shared" si="4"/>
        <v>1292.7659574468084</v>
      </c>
      <c r="AL13" s="4">
        <f t="shared" si="5"/>
        <v>1251.063829787234</v>
      </c>
      <c r="AM13" s="4">
        <f t="shared" si="5"/>
        <v>208.51063829787233</v>
      </c>
      <c r="AN13" s="4">
        <f t="shared" si="5"/>
        <v>0</v>
      </c>
      <c r="AO13" s="4">
        <f t="shared" si="5"/>
        <v>0</v>
      </c>
      <c r="AP13" s="4">
        <f t="shared" si="5"/>
        <v>0</v>
      </c>
      <c r="AQ13" s="4">
        <f t="shared" si="5"/>
        <v>0</v>
      </c>
      <c r="AR13" s="4">
        <f t="shared" si="5"/>
        <v>0</v>
      </c>
      <c r="AS13" s="4">
        <f t="shared" si="5"/>
        <v>0</v>
      </c>
      <c r="AT13" s="4">
        <f t="shared" si="5"/>
        <v>0</v>
      </c>
      <c r="AU13" s="4">
        <f t="shared" si="5"/>
        <v>0</v>
      </c>
      <c r="AV13" s="4">
        <f t="shared" si="5"/>
        <v>0</v>
      </c>
      <c r="AW13" s="4">
        <f t="shared" si="5"/>
        <v>0</v>
      </c>
      <c r="AX13" s="4">
        <f t="shared" si="5"/>
        <v>0</v>
      </c>
      <c r="AY13" s="4">
        <f t="shared" si="5"/>
        <v>0</v>
      </c>
      <c r="AZ13" s="4">
        <f t="shared" si="5"/>
        <v>0</v>
      </c>
      <c r="BA13" s="4">
        <f t="shared" si="5"/>
        <v>0</v>
      </c>
      <c r="BB13" s="4">
        <f t="shared" si="3"/>
        <v>0</v>
      </c>
      <c r="BC13" s="4">
        <f t="shared" si="3"/>
        <v>0</v>
      </c>
      <c r="BD13" s="4">
        <f t="shared" si="3"/>
        <v>0</v>
      </c>
      <c r="BE13" s="4">
        <f t="shared" si="3"/>
        <v>0</v>
      </c>
      <c r="BF13" s="4">
        <f t="shared" si="3"/>
        <v>0</v>
      </c>
    </row>
    <row r="14" spans="1:58" x14ac:dyDescent="0.25">
      <c r="A14" s="1">
        <v>41000001</v>
      </c>
      <c r="B14" s="1" t="s">
        <v>6</v>
      </c>
      <c r="C14" s="5">
        <v>43013</v>
      </c>
      <c r="D14" s="5">
        <v>43209</v>
      </c>
      <c r="E14" s="1">
        <v>15838</v>
      </c>
      <c r="F14" s="4">
        <f t="shared" si="2"/>
        <v>0</v>
      </c>
      <c r="G14" s="4">
        <f t="shared" si="2"/>
        <v>0</v>
      </c>
      <c r="H14" s="4">
        <f t="shared" si="2"/>
        <v>0</v>
      </c>
      <c r="I14" s="4">
        <f t="shared" si="2"/>
        <v>0</v>
      </c>
      <c r="J14" s="4">
        <f t="shared" si="2"/>
        <v>0</v>
      </c>
      <c r="K14" s="4">
        <f t="shared" si="2"/>
        <v>0</v>
      </c>
      <c r="L14" s="4">
        <f t="shared" si="2"/>
        <v>0</v>
      </c>
      <c r="M14" s="4">
        <f t="shared" si="2"/>
        <v>0</v>
      </c>
      <c r="N14" s="4">
        <f t="shared" si="2"/>
        <v>0</v>
      </c>
      <c r="O14" s="4">
        <f t="shared" si="2"/>
        <v>0</v>
      </c>
      <c r="P14" s="4">
        <f t="shared" si="2"/>
        <v>0</v>
      </c>
      <c r="Q14" s="4">
        <f t="shared" si="2"/>
        <v>0</v>
      </c>
      <c r="R14" s="4">
        <f t="shared" si="2"/>
        <v>0</v>
      </c>
      <c r="S14" s="4">
        <f t="shared" si="2"/>
        <v>0</v>
      </c>
      <c r="T14" s="4">
        <f t="shared" si="2"/>
        <v>0</v>
      </c>
      <c r="U14" s="4">
        <f t="shared" si="2"/>
        <v>0</v>
      </c>
      <c r="V14" s="4">
        <f t="shared" si="4"/>
        <v>0</v>
      </c>
      <c r="W14" s="4">
        <f t="shared" si="4"/>
        <v>0</v>
      </c>
      <c r="X14" s="4">
        <f t="shared" si="4"/>
        <v>0</v>
      </c>
      <c r="Y14" s="4">
        <f t="shared" si="4"/>
        <v>0</v>
      </c>
      <c r="Z14" s="4">
        <f t="shared" si="4"/>
        <v>0</v>
      </c>
      <c r="AA14" s="4">
        <f t="shared" si="4"/>
        <v>0</v>
      </c>
      <c r="AB14" s="4">
        <f t="shared" si="4"/>
        <v>0</v>
      </c>
      <c r="AC14" s="4">
        <f t="shared" si="4"/>
        <v>0</v>
      </c>
      <c r="AD14" s="4">
        <f t="shared" si="4"/>
        <v>0</v>
      </c>
      <c r="AE14" s="4">
        <f t="shared" si="4"/>
        <v>0</v>
      </c>
      <c r="AF14" s="4">
        <f t="shared" si="4"/>
        <v>0</v>
      </c>
      <c r="AG14" s="4">
        <f t="shared" si="4"/>
        <v>0</v>
      </c>
      <c r="AH14" s="4">
        <f t="shared" si="4"/>
        <v>0</v>
      </c>
      <c r="AI14" s="4">
        <f t="shared" si="4"/>
        <v>0</v>
      </c>
      <c r="AJ14" s="4">
        <f t="shared" si="4"/>
        <v>0</v>
      </c>
      <c r="AK14" s="4">
        <f t="shared" si="4"/>
        <v>0</v>
      </c>
      <c r="AL14" s="4">
        <f t="shared" si="5"/>
        <v>0</v>
      </c>
      <c r="AM14" s="4">
        <f t="shared" si="5"/>
        <v>2170.6903553299494</v>
      </c>
      <c r="AN14" s="4">
        <f t="shared" si="5"/>
        <v>2411.8781725888325</v>
      </c>
      <c r="AO14" s="4">
        <f t="shared" si="5"/>
        <v>2492.2741116751272</v>
      </c>
      <c r="AP14" s="4">
        <f t="shared" si="5"/>
        <v>2492.2741116751272</v>
      </c>
      <c r="AQ14" s="4">
        <f t="shared" si="5"/>
        <v>2251.0862944162436</v>
      </c>
      <c r="AR14" s="4">
        <f t="shared" si="5"/>
        <v>2492.2741116751272</v>
      </c>
      <c r="AS14" s="4">
        <f t="shared" si="5"/>
        <v>1527.522842639594</v>
      </c>
      <c r="AT14" s="4">
        <f t="shared" si="5"/>
        <v>0</v>
      </c>
      <c r="AU14" s="4">
        <f t="shared" si="5"/>
        <v>0</v>
      </c>
      <c r="AV14" s="4">
        <f t="shared" si="5"/>
        <v>0</v>
      </c>
      <c r="AW14" s="4">
        <f t="shared" si="5"/>
        <v>0</v>
      </c>
      <c r="AX14" s="4">
        <f t="shared" si="5"/>
        <v>0</v>
      </c>
      <c r="AY14" s="4">
        <f t="shared" si="5"/>
        <v>0</v>
      </c>
      <c r="AZ14" s="4">
        <f t="shared" si="5"/>
        <v>0</v>
      </c>
      <c r="BA14" s="4">
        <f t="shared" si="5"/>
        <v>0</v>
      </c>
      <c r="BB14" s="4">
        <f t="shared" si="3"/>
        <v>0</v>
      </c>
      <c r="BC14" s="4">
        <f t="shared" si="3"/>
        <v>0</v>
      </c>
      <c r="BD14" s="4">
        <f t="shared" si="3"/>
        <v>0</v>
      </c>
      <c r="BE14" s="4">
        <f t="shared" si="3"/>
        <v>0</v>
      </c>
      <c r="BF14" s="4">
        <f t="shared" si="3"/>
        <v>0</v>
      </c>
    </row>
    <row r="15" spans="1:58" x14ac:dyDescent="0.25">
      <c r="A15" s="1">
        <v>41000001</v>
      </c>
      <c r="B15" s="1" t="s">
        <v>6</v>
      </c>
      <c r="C15" s="5">
        <v>43209</v>
      </c>
      <c r="D15" s="5">
        <v>43213</v>
      </c>
      <c r="E15" s="1">
        <v>6452</v>
      </c>
      <c r="F15" s="4">
        <f t="shared" si="2"/>
        <v>0</v>
      </c>
      <c r="G15" s="4">
        <f t="shared" si="2"/>
        <v>0</v>
      </c>
      <c r="H15" s="4">
        <f t="shared" si="2"/>
        <v>0</v>
      </c>
      <c r="I15" s="4">
        <f t="shared" si="2"/>
        <v>0</v>
      </c>
      <c r="J15" s="4">
        <f t="shared" si="2"/>
        <v>0</v>
      </c>
      <c r="K15" s="4">
        <f t="shared" si="2"/>
        <v>0</v>
      </c>
      <c r="L15" s="4">
        <f t="shared" si="2"/>
        <v>0</v>
      </c>
      <c r="M15" s="4">
        <f t="shared" si="2"/>
        <v>0</v>
      </c>
      <c r="N15" s="4">
        <f t="shared" si="2"/>
        <v>0</v>
      </c>
      <c r="O15" s="4">
        <f t="shared" si="2"/>
        <v>0</v>
      </c>
      <c r="P15" s="4">
        <f t="shared" si="2"/>
        <v>0</v>
      </c>
      <c r="Q15" s="4">
        <f t="shared" si="2"/>
        <v>0</v>
      </c>
      <c r="R15" s="4">
        <f t="shared" si="2"/>
        <v>0</v>
      </c>
      <c r="S15" s="4">
        <f t="shared" si="2"/>
        <v>0</v>
      </c>
      <c r="T15" s="4">
        <f t="shared" si="2"/>
        <v>0</v>
      </c>
      <c r="U15" s="4">
        <f t="shared" si="2"/>
        <v>0</v>
      </c>
      <c r="V15" s="4">
        <f t="shared" si="4"/>
        <v>0</v>
      </c>
      <c r="W15" s="4">
        <f t="shared" si="4"/>
        <v>0</v>
      </c>
      <c r="X15" s="4">
        <f t="shared" si="4"/>
        <v>0</v>
      </c>
      <c r="Y15" s="4">
        <f t="shared" si="4"/>
        <v>0</v>
      </c>
      <c r="Z15" s="4">
        <f t="shared" si="4"/>
        <v>0</v>
      </c>
      <c r="AA15" s="4">
        <f t="shared" si="4"/>
        <v>0</v>
      </c>
      <c r="AB15" s="4">
        <f t="shared" si="4"/>
        <v>0</v>
      </c>
      <c r="AC15" s="4">
        <f t="shared" si="4"/>
        <v>0</v>
      </c>
      <c r="AD15" s="4">
        <f t="shared" si="4"/>
        <v>0</v>
      </c>
      <c r="AE15" s="4">
        <f t="shared" si="4"/>
        <v>0</v>
      </c>
      <c r="AF15" s="4">
        <f t="shared" si="4"/>
        <v>0</v>
      </c>
      <c r="AG15" s="4">
        <f t="shared" si="4"/>
        <v>0</v>
      </c>
      <c r="AH15" s="4">
        <f t="shared" si="4"/>
        <v>0</v>
      </c>
      <c r="AI15" s="4">
        <f t="shared" si="4"/>
        <v>0</v>
      </c>
      <c r="AJ15" s="4">
        <f t="shared" si="4"/>
        <v>0</v>
      </c>
      <c r="AK15" s="4">
        <f t="shared" si="4"/>
        <v>0</v>
      </c>
      <c r="AL15" s="4">
        <f t="shared" si="5"/>
        <v>0</v>
      </c>
      <c r="AM15" s="4">
        <f t="shared" si="5"/>
        <v>0</v>
      </c>
      <c r="AN15" s="4">
        <f t="shared" si="5"/>
        <v>0</v>
      </c>
      <c r="AO15" s="4">
        <f t="shared" si="5"/>
        <v>0</v>
      </c>
      <c r="AP15" s="4">
        <f t="shared" si="5"/>
        <v>0</v>
      </c>
      <c r="AQ15" s="4">
        <f t="shared" si="5"/>
        <v>0</v>
      </c>
      <c r="AR15" s="4">
        <f t="shared" si="5"/>
        <v>0</v>
      </c>
      <c r="AS15" s="4">
        <f t="shared" si="5"/>
        <v>6452</v>
      </c>
      <c r="AT15" s="4">
        <f t="shared" si="5"/>
        <v>0</v>
      </c>
      <c r="AU15" s="4">
        <f t="shared" si="5"/>
        <v>0</v>
      </c>
      <c r="AV15" s="4">
        <f t="shared" si="5"/>
        <v>0</v>
      </c>
      <c r="AW15" s="4">
        <f t="shared" si="5"/>
        <v>0</v>
      </c>
      <c r="AX15" s="4">
        <f t="shared" si="5"/>
        <v>0</v>
      </c>
      <c r="AY15" s="4">
        <f t="shared" si="5"/>
        <v>0</v>
      </c>
      <c r="AZ15" s="4">
        <f t="shared" si="5"/>
        <v>0</v>
      </c>
      <c r="BA15" s="4">
        <f t="shared" si="5"/>
        <v>0</v>
      </c>
      <c r="BB15" s="4">
        <f t="shared" si="3"/>
        <v>0</v>
      </c>
      <c r="BC15" s="4">
        <f t="shared" si="3"/>
        <v>0</v>
      </c>
      <c r="BD15" s="4">
        <f t="shared" si="3"/>
        <v>0</v>
      </c>
      <c r="BE15" s="4">
        <f t="shared" si="3"/>
        <v>0</v>
      </c>
      <c r="BF15" s="4">
        <f t="shared" si="3"/>
        <v>0</v>
      </c>
    </row>
    <row r="16" spans="1:58" x14ac:dyDescent="0.25">
      <c r="A16" s="1">
        <v>41000001</v>
      </c>
      <c r="B16" s="1" t="s">
        <v>6</v>
      </c>
      <c r="C16" s="5">
        <v>43213</v>
      </c>
      <c r="D16" s="5">
        <v>43378</v>
      </c>
      <c r="E16" s="1">
        <v>5249</v>
      </c>
      <c r="F16" s="4">
        <f t="shared" si="2"/>
        <v>0</v>
      </c>
      <c r="G16" s="4">
        <f t="shared" si="2"/>
        <v>0</v>
      </c>
      <c r="H16" s="4">
        <f t="shared" si="2"/>
        <v>0</v>
      </c>
      <c r="I16" s="4">
        <f t="shared" si="2"/>
        <v>0</v>
      </c>
      <c r="J16" s="4">
        <f t="shared" si="2"/>
        <v>0</v>
      </c>
      <c r="K16" s="4">
        <f t="shared" si="2"/>
        <v>0</v>
      </c>
      <c r="L16" s="4">
        <f t="shared" si="2"/>
        <v>0</v>
      </c>
      <c r="M16" s="4">
        <f t="shared" si="2"/>
        <v>0</v>
      </c>
      <c r="N16" s="4">
        <f t="shared" si="2"/>
        <v>0</v>
      </c>
      <c r="O16" s="4">
        <f t="shared" si="2"/>
        <v>0</v>
      </c>
      <c r="P16" s="4">
        <f t="shared" si="2"/>
        <v>0</v>
      </c>
      <c r="Q16" s="4">
        <f t="shared" si="2"/>
        <v>0</v>
      </c>
      <c r="R16" s="4">
        <f t="shared" si="2"/>
        <v>0</v>
      </c>
      <c r="S16" s="4">
        <f t="shared" si="2"/>
        <v>0</v>
      </c>
      <c r="T16" s="4">
        <f t="shared" si="2"/>
        <v>0</v>
      </c>
      <c r="U16" s="4">
        <f t="shared" si="2"/>
        <v>0</v>
      </c>
      <c r="V16" s="4">
        <f t="shared" si="4"/>
        <v>0</v>
      </c>
      <c r="W16" s="4">
        <f t="shared" si="4"/>
        <v>0</v>
      </c>
      <c r="X16" s="4">
        <f t="shared" si="4"/>
        <v>0</v>
      </c>
      <c r="Y16" s="4">
        <f t="shared" si="4"/>
        <v>0</v>
      </c>
      <c r="Z16" s="4">
        <f t="shared" si="4"/>
        <v>0</v>
      </c>
      <c r="AA16" s="4">
        <f t="shared" si="4"/>
        <v>0</v>
      </c>
      <c r="AB16" s="4">
        <f t="shared" si="4"/>
        <v>0</v>
      </c>
      <c r="AC16" s="4">
        <f t="shared" si="4"/>
        <v>0</v>
      </c>
      <c r="AD16" s="4">
        <f t="shared" si="4"/>
        <v>0</v>
      </c>
      <c r="AE16" s="4">
        <f t="shared" si="4"/>
        <v>0</v>
      </c>
      <c r="AF16" s="4">
        <f t="shared" si="4"/>
        <v>0</v>
      </c>
      <c r="AG16" s="4">
        <f t="shared" si="4"/>
        <v>0</v>
      </c>
      <c r="AH16" s="4">
        <f t="shared" si="4"/>
        <v>0</v>
      </c>
      <c r="AI16" s="4">
        <f t="shared" si="4"/>
        <v>0</v>
      </c>
      <c r="AJ16" s="4">
        <f t="shared" si="4"/>
        <v>0</v>
      </c>
      <c r="AK16" s="4">
        <f t="shared" si="4"/>
        <v>0</v>
      </c>
      <c r="AL16" s="4">
        <f t="shared" si="5"/>
        <v>0</v>
      </c>
      <c r="AM16" s="4">
        <f t="shared" si="5"/>
        <v>0</v>
      </c>
      <c r="AN16" s="4">
        <f t="shared" si="5"/>
        <v>0</v>
      </c>
      <c r="AO16" s="4">
        <f t="shared" si="5"/>
        <v>0</v>
      </c>
      <c r="AP16" s="4">
        <f t="shared" si="5"/>
        <v>0</v>
      </c>
      <c r="AQ16" s="4">
        <f t="shared" si="5"/>
        <v>0</v>
      </c>
      <c r="AR16" s="4">
        <f t="shared" si="5"/>
        <v>0</v>
      </c>
      <c r="AS16" s="4">
        <f t="shared" si="5"/>
        <v>252.96385542168676</v>
      </c>
      <c r="AT16" s="4">
        <f t="shared" si="5"/>
        <v>980.23493975903614</v>
      </c>
      <c r="AU16" s="4">
        <f t="shared" si="5"/>
        <v>948.61445783132535</v>
      </c>
      <c r="AV16" s="4">
        <f t="shared" si="5"/>
        <v>980.23493975903614</v>
      </c>
      <c r="AW16" s="4">
        <f t="shared" si="5"/>
        <v>980.23493975903614</v>
      </c>
      <c r="AX16" s="4">
        <f t="shared" si="5"/>
        <v>948.61445783132535</v>
      </c>
      <c r="AY16" s="4">
        <f t="shared" si="5"/>
        <v>158.10240963855424</v>
      </c>
      <c r="AZ16" s="4">
        <f t="shared" si="5"/>
        <v>0</v>
      </c>
      <c r="BA16" s="4">
        <f t="shared" si="5"/>
        <v>0</v>
      </c>
      <c r="BB16" s="4">
        <f t="shared" si="3"/>
        <v>0</v>
      </c>
      <c r="BC16" s="4">
        <f t="shared" si="3"/>
        <v>0</v>
      </c>
      <c r="BD16" s="4">
        <f t="shared" si="3"/>
        <v>0</v>
      </c>
      <c r="BE16" s="4">
        <f t="shared" si="3"/>
        <v>0</v>
      </c>
      <c r="BF16" s="4">
        <f t="shared" si="3"/>
        <v>0</v>
      </c>
    </row>
    <row r="17" spans="1:58" x14ac:dyDescent="0.25">
      <c r="A17" s="1">
        <v>41000002</v>
      </c>
      <c r="B17" s="1" t="s">
        <v>7</v>
      </c>
      <c r="C17" s="5">
        <v>41673</v>
      </c>
      <c r="D17" s="5">
        <v>41869</v>
      </c>
      <c r="E17" s="1">
        <v>1931</v>
      </c>
      <c r="F17" s="4">
        <f t="shared" si="2"/>
        <v>0</v>
      </c>
      <c r="G17" s="4">
        <f t="shared" si="2"/>
        <v>0</v>
      </c>
      <c r="H17" s="4">
        <f t="shared" si="2"/>
        <v>0</v>
      </c>
      <c r="I17" s="4">
        <f t="shared" si="2"/>
        <v>0</v>
      </c>
      <c r="J17" s="4">
        <f t="shared" si="2"/>
        <v>0</v>
      </c>
      <c r="K17" s="4">
        <f t="shared" si="2"/>
        <v>0</v>
      </c>
      <c r="L17" s="4">
        <f t="shared" si="2"/>
        <v>0</v>
      </c>
      <c r="M17" s="4">
        <f t="shared" si="2"/>
        <v>0</v>
      </c>
      <c r="N17" s="4">
        <f t="shared" si="2"/>
        <v>0</v>
      </c>
      <c r="O17" s="4">
        <f t="shared" si="2"/>
        <v>0</v>
      </c>
      <c r="P17" s="4">
        <f t="shared" si="2"/>
        <v>0</v>
      </c>
      <c r="Q17" s="4">
        <f t="shared" si="2"/>
        <v>0</v>
      </c>
      <c r="R17" s="4">
        <f t="shared" si="2"/>
        <v>0</v>
      </c>
      <c r="S17" s="4">
        <f t="shared" si="2"/>
        <v>0</v>
      </c>
      <c r="T17" s="4">
        <f t="shared" si="2"/>
        <v>0</v>
      </c>
      <c r="U17" s="4">
        <f t="shared" si="2"/>
        <v>0</v>
      </c>
      <c r="V17" s="4">
        <f t="shared" si="4"/>
        <v>0</v>
      </c>
      <c r="W17" s="4">
        <f t="shared" si="4"/>
        <v>0</v>
      </c>
      <c r="X17" s="4">
        <f t="shared" si="4"/>
        <v>0</v>
      </c>
      <c r="Y17" s="4">
        <f t="shared" si="4"/>
        <v>0</v>
      </c>
      <c r="Z17" s="4">
        <f t="shared" si="4"/>
        <v>0</v>
      </c>
      <c r="AA17" s="4">
        <f t="shared" si="4"/>
        <v>0</v>
      </c>
      <c r="AB17" s="4">
        <f t="shared" si="4"/>
        <v>0</v>
      </c>
      <c r="AC17" s="4">
        <f t="shared" si="4"/>
        <v>0</v>
      </c>
      <c r="AD17" s="4">
        <f t="shared" si="4"/>
        <v>0</v>
      </c>
      <c r="AE17" s="4">
        <f t="shared" si="4"/>
        <v>0</v>
      </c>
      <c r="AF17" s="4">
        <f t="shared" si="4"/>
        <v>0</v>
      </c>
      <c r="AG17" s="4">
        <f t="shared" si="4"/>
        <v>0</v>
      </c>
      <c r="AH17" s="4">
        <f t="shared" si="4"/>
        <v>0</v>
      </c>
      <c r="AI17" s="4">
        <f t="shared" si="4"/>
        <v>0</v>
      </c>
      <c r="AJ17" s="4">
        <f t="shared" si="4"/>
        <v>0</v>
      </c>
      <c r="AK17" s="4">
        <f t="shared" si="4"/>
        <v>0</v>
      </c>
      <c r="AL17" s="4">
        <f t="shared" si="5"/>
        <v>0</v>
      </c>
      <c r="AM17" s="4">
        <f t="shared" si="5"/>
        <v>0</v>
      </c>
      <c r="AN17" s="4">
        <f t="shared" si="5"/>
        <v>0</v>
      </c>
      <c r="AO17" s="4">
        <f t="shared" si="5"/>
        <v>0</v>
      </c>
      <c r="AP17" s="4">
        <f t="shared" si="5"/>
        <v>0</v>
      </c>
      <c r="AQ17" s="4">
        <f t="shared" si="5"/>
        <v>0</v>
      </c>
      <c r="AR17" s="4">
        <f t="shared" si="5"/>
        <v>0</v>
      </c>
      <c r="AS17" s="4">
        <f t="shared" si="5"/>
        <v>0</v>
      </c>
      <c r="AT17" s="4">
        <f t="shared" si="5"/>
        <v>0</v>
      </c>
      <c r="AU17" s="4">
        <f t="shared" si="5"/>
        <v>0</v>
      </c>
      <c r="AV17" s="4">
        <f t="shared" si="5"/>
        <v>0</v>
      </c>
      <c r="AW17" s="4">
        <f t="shared" si="5"/>
        <v>0</v>
      </c>
      <c r="AX17" s="4">
        <f t="shared" si="5"/>
        <v>0</v>
      </c>
      <c r="AY17" s="4">
        <f t="shared" si="5"/>
        <v>0</v>
      </c>
      <c r="AZ17" s="4">
        <f t="shared" si="5"/>
        <v>0</v>
      </c>
      <c r="BA17" s="4">
        <f t="shared" si="5"/>
        <v>0</v>
      </c>
      <c r="BB17" s="4">
        <f t="shared" si="3"/>
        <v>0</v>
      </c>
      <c r="BC17" s="4">
        <f t="shared" si="3"/>
        <v>0</v>
      </c>
      <c r="BD17" s="4">
        <f t="shared" si="3"/>
        <v>0</v>
      </c>
      <c r="BE17" s="4">
        <f t="shared" si="3"/>
        <v>0</v>
      </c>
      <c r="BF17" s="4">
        <f t="shared" si="3"/>
        <v>0</v>
      </c>
    </row>
    <row r="18" spans="1:58" x14ac:dyDescent="0.25">
      <c r="A18" s="1">
        <v>41000002</v>
      </c>
      <c r="B18" s="1" t="s">
        <v>7</v>
      </c>
      <c r="C18" s="5">
        <v>41869</v>
      </c>
      <c r="D18" s="5">
        <v>42037</v>
      </c>
      <c r="E18" s="1">
        <v>3097</v>
      </c>
      <c r="F18" s="4">
        <f t="shared" si="2"/>
        <v>568.08875739644964</v>
      </c>
      <c r="G18" s="4">
        <f t="shared" si="2"/>
        <v>36.650887573964496</v>
      </c>
      <c r="H18" s="4">
        <f t="shared" si="2"/>
        <v>0</v>
      </c>
      <c r="I18" s="4">
        <f t="shared" si="2"/>
        <v>0</v>
      </c>
      <c r="J18" s="4">
        <f t="shared" si="2"/>
        <v>0</v>
      </c>
      <c r="K18" s="4">
        <f t="shared" si="2"/>
        <v>0</v>
      </c>
      <c r="L18" s="4">
        <f t="shared" si="2"/>
        <v>0</v>
      </c>
      <c r="M18" s="4">
        <f t="shared" si="2"/>
        <v>0</v>
      </c>
      <c r="N18" s="4">
        <f t="shared" si="2"/>
        <v>0</v>
      </c>
      <c r="O18" s="4">
        <f t="shared" si="2"/>
        <v>0</v>
      </c>
      <c r="P18" s="4">
        <f t="shared" si="2"/>
        <v>0</v>
      </c>
      <c r="Q18" s="4">
        <f t="shared" si="2"/>
        <v>0</v>
      </c>
      <c r="R18" s="4">
        <f t="shared" si="2"/>
        <v>0</v>
      </c>
      <c r="S18" s="4">
        <f t="shared" si="2"/>
        <v>0</v>
      </c>
      <c r="T18" s="4">
        <f t="shared" si="2"/>
        <v>0</v>
      </c>
      <c r="U18" s="4">
        <f t="shared" si="2"/>
        <v>0</v>
      </c>
      <c r="V18" s="4">
        <f t="shared" si="4"/>
        <v>0</v>
      </c>
      <c r="W18" s="4">
        <f t="shared" si="4"/>
        <v>0</v>
      </c>
      <c r="X18" s="4">
        <f t="shared" si="4"/>
        <v>0</v>
      </c>
      <c r="Y18" s="4">
        <f t="shared" si="4"/>
        <v>0</v>
      </c>
      <c r="Z18" s="4">
        <f t="shared" si="4"/>
        <v>0</v>
      </c>
      <c r="AA18" s="4">
        <f t="shared" si="4"/>
        <v>0</v>
      </c>
      <c r="AB18" s="4">
        <f t="shared" si="4"/>
        <v>0</v>
      </c>
      <c r="AC18" s="4">
        <f t="shared" si="4"/>
        <v>0</v>
      </c>
      <c r="AD18" s="4">
        <f t="shared" si="4"/>
        <v>0</v>
      </c>
      <c r="AE18" s="4">
        <f t="shared" si="4"/>
        <v>0</v>
      </c>
      <c r="AF18" s="4">
        <f t="shared" si="4"/>
        <v>0</v>
      </c>
      <c r="AG18" s="4">
        <f t="shared" si="4"/>
        <v>0</v>
      </c>
      <c r="AH18" s="4">
        <f t="shared" si="4"/>
        <v>0</v>
      </c>
      <c r="AI18" s="4">
        <f t="shared" si="4"/>
        <v>0</v>
      </c>
      <c r="AJ18" s="4">
        <f t="shared" si="4"/>
        <v>0</v>
      </c>
      <c r="AK18" s="4">
        <f t="shared" si="4"/>
        <v>0</v>
      </c>
      <c r="AL18" s="4">
        <f t="shared" si="5"/>
        <v>0</v>
      </c>
      <c r="AM18" s="4">
        <f t="shared" si="5"/>
        <v>0</v>
      </c>
      <c r="AN18" s="4">
        <f t="shared" si="5"/>
        <v>0</v>
      </c>
      <c r="AO18" s="4">
        <f t="shared" si="5"/>
        <v>0</v>
      </c>
      <c r="AP18" s="4">
        <f t="shared" si="5"/>
        <v>0</v>
      </c>
      <c r="AQ18" s="4">
        <f t="shared" si="5"/>
        <v>0</v>
      </c>
      <c r="AR18" s="4">
        <f t="shared" si="5"/>
        <v>0</v>
      </c>
      <c r="AS18" s="4">
        <f t="shared" si="5"/>
        <v>0</v>
      </c>
      <c r="AT18" s="4">
        <f t="shared" si="5"/>
        <v>0</v>
      </c>
      <c r="AU18" s="4">
        <f t="shared" si="5"/>
        <v>0</v>
      </c>
      <c r="AV18" s="4">
        <f t="shared" si="5"/>
        <v>0</v>
      </c>
      <c r="AW18" s="4">
        <f t="shared" si="5"/>
        <v>0</v>
      </c>
      <c r="AX18" s="4">
        <f t="shared" si="5"/>
        <v>0</v>
      </c>
      <c r="AY18" s="4">
        <f t="shared" si="5"/>
        <v>0</v>
      </c>
      <c r="AZ18" s="4">
        <f t="shared" si="5"/>
        <v>0</v>
      </c>
      <c r="BA18" s="4">
        <f t="shared" si="5"/>
        <v>0</v>
      </c>
      <c r="BB18" s="4">
        <f t="shared" si="3"/>
        <v>0</v>
      </c>
      <c r="BC18" s="4">
        <f t="shared" si="3"/>
        <v>0</v>
      </c>
      <c r="BD18" s="4">
        <f t="shared" si="3"/>
        <v>0</v>
      </c>
      <c r="BE18" s="4">
        <f t="shared" si="3"/>
        <v>0</v>
      </c>
      <c r="BF18" s="4">
        <f t="shared" si="3"/>
        <v>0</v>
      </c>
    </row>
    <row r="19" spans="1:58" x14ac:dyDescent="0.25">
      <c r="A19" s="1">
        <v>41000002</v>
      </c>
      <c r="B19" s="1" t="s">
        <v>7</v>
      </c>
      <c r="C19" s="5">
        <v>42037</v>
      </c>
      <c r="D19" s="5">
        <v>42234</v>
      </c>
      <c r="E19" s="1">
        <v>2087</v>
      </c>
      <c r="F19" s="4">
        <f t="shared" si="2"/>
        <v>0</v>
      </c>
      <c r="G19" s="4">
        <f t="shared" si="2"/>
        <v>284.59090909090907</v>
      </c>
      <c r="H19" s="4">
        <f t="shared" si="2"/>
        <v>326.75252525252523</v>
      </c>
      <c r="I19" s="4">
        <f t="shared" si="2"/>
        <v>316.21212121212119</v>
      </c>
      <c r="J19" s="4">
        <f t="shared" si="2"/>
        <v>326.75252525252523</v>
      </c>
      <c r="K19" s="4">
        <f t="shared" si="2"/>
        <v>316.21212121212119</v>
      </c>
      <c r="L19" s="4">
        <f t="shared" si="2"/>
        <v>326.75252525252523</v>
      </c>
      <c r="M19" s="4">
        <f t="shared" si="2"/>
        <v>189.72727272727272</v>
      </c>
      <c r="N19" s="4">
        <f t="shared" si="2"/>
        <v>0</v>
      </c>
      <c r="O19" s="4">
        <f t="shared" si="2"/>
        <v>0</v>
      </c>
      <c r="P19" s="4">
        <f t="shared" si="2"/>
        <v>0</v>
      </c>
      <c r="Q19" s="4">
        <f t="shared" si="2"/>
        <v>0</v>
      </c>
      <c r="R19" s="4">
        <f t="shared" si="2"/>
        <v>0</v>
      </c>
      <c r="S19" s="4">
        <f t="shared" si="2"/>
        <v>0</v>
      </c>
      <c r="T19" s="4">
        <f t="shared" si="2"/>
        <v>0</v>
      </c>
      <c r="U19" s="4">
        <f t="shared" si="2"/>
        <v>0</v>
      </c>
      <c r="V19" s="4">
        <f t="shared" si="4"/>
        <v>0</v>
      </c>
      <c r="W19" s="4">
        <f t="shared" si="4"/>
        <v>0</v>
      </c>
      <c r="X19" s="4">
        <f t="shared" si="4"/>
        <v>0</v>
      </c>
      <c r="Y19" s="4">
        <f t="shared" si="4"/>
        <v>0</v>
      </c>
      <c r="Z19" s="4">
        <f t="shared" si="4"/>
        <v>0</v>
      </c>
      <c r="AA19" s="4">
        <f t="shared" si="4"/>
        <v>0</v>
      </c>
      <c r="AB19" s="4">
        <f t="shared" si="4"/>
        <v>0</v>
      </c>
      <c r="AC19" s="4">
        <f t="shared" si="4"/>
        <v>0</v>
      </c>
      <c r="AD19" s="4">
        <f t="shared" si="4"/>
        <v>0</v>
      </c>
      <c r="AE19" s="4">
        <f t="shared" si="4"/>
        <v>0</v>
      </c>
      <c r="AF19" s="4">
        <f t="shared" si="4"/>
        <v>0</v>
      </c>
      <c r="AG19" s="4">
        <f t="shared" si="4"/>
        <v>0</v>
      </c>
      <c r="AH19" s="4">
        <f t="shared" si="4"/>
        <v>0</v>
      </c>
      <c r="AI19" s="4">
        <f t="shared" si="4"/>
        <v>0</v>
      </c>
      <c r="AJ19" s="4">
        <f t="shared" si="4"/>
        <v>0</v>
      </c>
      <c r="AK19" s="4">
        <f t="shared" si="4"/>
        <v>0</v>
      </c>
      <c r="AL19" s="4">
        <f t="shared" si="5"/>
        <v>0</v>
      </c>
      <c r="AM19" s="4">
        <f t="shared" si="5"/>
        <v>0</v>
      </c>
      <c r="AN19" s="4">
        <f t="shared" si="5"/>
        <v>0</v>
      </c>
      <c r="AO19" s="4">
        <f t="shared" si="5"/>
        <v>0</v>
      </c>
      <c r="AP19" s="4">
        <f t="shared" si="5"/>
        <v>0</v>
      </c>
      <c r="AQ19" s="4">
        <f t="shared" si="5"/>
        <v>0</v>
      </c>
      <c r="AR19" s="4">
        <f t="shared" si="5"/>
        <v>0</v>
      </c>
      <c r="AS19" s="4">
        <f t="shared" si="5"/>
        <v>0</v>
      </c>
      <c r="AT19" s="4">
        <f t="shared" si="5"/>
        <v>0</v>
      </c>
      <c r="AU19" s="4">
        <f t="shared" si="5"/>
        <v>0</v>
      </c>
      <c r="AV19" s="4">
        <f t="shared" si="5"/>
        <v>0</v>
      </c>
      <c r="AW19" s="4">
        <f t="shared" si="5"/>
        <v>0</v>
      </c>
      <c r="AX19" s="4">
        <f t="shared" si="5"/>
        <v>0</v>
      </c>
      <c r="AY19" s="4">
        <f t="shared" si="5"/>
        <v>0</v>
      </c>
      <c r="AZ19" s="4">
        <f t="shared" si="5"/>
        <v>0</v>
      </c>
      <c r="BA19" s="4">
        <f t="shared" si="5"/>
        <v>0</v>
      </c>
      <c r="BB19" s="4">
        <f t="shared" si="3"/>
        <v>0</v>
      </c>
      <c r="BC19" s="4">
        <f t="shared" si="3"/>
        <v>0</v>
      </c>
      <c r="BD19" s="4">
        <f t="shared" si="3"/>
        <v>0</v>
      </c>
      <c r="BE19" s="4">
        <f t="shared" si="3"/>
        <v>0</v>
      </c>
      <c r="BF19" s="4">
        <f t="shared" si="3"/>
        <v>0</v>
      </c>
    </row>
    <row r="20" spans="1:58" x14ac:dyDescent="0.25">
      <c r="A20" s="1">
        <v>41000002</v>
      </c>
      <c r="B20" s="1" t="s">
        <v>7</v>
      </c>
      <c r="C20" s="5">
        <v>42234</v>
      </c>
      <c r="D20" s="5">
        <v>42402</v>
      </c>
      <c r="E20" s="1">
        <v>2680</v>
      </c>
      <c r="F20" s="4">
        <f t="shared" si="2"/>
        <v>0</v>
      </c>
      <c r="G20" s="4">
        <f t="shared" si="2"/>
        <v>0</v>
      </c>
      <c r="H20" s="4">
        <f t="shared" si="2"/>
        <v>0</v>
      </c>
      <c r="I20" s="4">
        <f t="shared" si="2"/>
        <v>0</v>
      </c>
      <c r="J20" s="4">
        <f t="shared" si="2"/>
        <v>0</v>
      </c>
      <c r="K20" s="4">
        <f t="shared" si="2"/>
        <v>0</v>
      </c>
      <c r="L20" s="4">
        <f t="shared" si="2"/>
        <v>0</v>
      </c>
      <c r="M20" s="4">
        <f t="shared" si="2"/>
        <v>222.01183431952663</v>
      </c>
      <c r="N20" s="4">
        <f t="shared" si="2"/>
        <v>475.73964497041419</v>
      </c>
      <c r="O20" s="4">
        <f t="shared" si="2"/>
        <v>491.59763313609466</v>
      </c>
      <c r="P20" s="4">
        <f t="shared" si="2"/>
        <v>475.73964497041419</v>
      </c>
      <c r="Q20" s="4">
        <f t="shared" si="2"/>
        <v>491.59763313609466</v>
      </c>
      <c r="R20" s="4">
        <f t="shared" si="2"/>
        <v>491.59763313609466</v>
      </c>
      <c r="S20" s="4">
        <f t="shared" si="2"/>
        <v>31.715976331360945</v>
      </c>
      <c r="T20" s="4">
        <f t="shared" si="2"/>
        <v>0</v>
      </c>
      <c r="U20" s="4">
        <f t="shared" si="2"/>
        <v>0</v>
      </c>
      <c r="V20" s="4">
        <f t="shared" si="4"/>
        <v>0</v>
      </c>
      <c r="W20" s="4">
        <f t="shared" si="4"/>
        <v>0</v>
      </c>
      <c r="X20" s="4">
        <f t="shared" si="4"/>
        <v>0</v>
      </c>
      <c r="Y20" s="4">
        <f t="shared" si="4"/>
        <v>0</v>
      </c>
      <c r="Z20" s="4">
        <f t="shared" si="4"/>
        <v>0</v>
      </c>
      <c r="AA20" s="4">
        <f t="shared" si="4"/>
        <v>0</v>
      </c>
      <c r="AB20" s="4">
        <f t="shared" si="4"/>
        <v>0</v>
      </c>
      <c r="AC20" s="4">
        <f t="shared" si="4"/>
        <v>0</v>
      </c>
      <c r="AD20" s="4">
        <f t="shared" si="4"/>
        <v>0</v>
      </c>
      <c r="AE20" s="4">
        <f t="shared" si="4"/>
        <v>0</v>
      </c>
      <c r="AF20" s="4">
        <f t="shared" si="4"/>
        <v>0</v>
      </c>
      <c r="AG20" s="4">
        <f t="shared" si="4"/>
        <v>0</v>
      </c>
      <c r="AH20" s="4">
        <f t="shared" si="4"/>
        <v>0</v>
      </c>
      <c r="AI20" s="4">
        <f t="shared" si="4"/>
        <v>0</v>
      </c>
      <c r="AJ20" s="4">
        <f t="shared" si="4"/>
        <v>0</v>
      </c>
      <c r="AK20" s="4">
        <f t="shared" si="4"/>
        <v>0</v>
      </c>
      <c r="AL20" s="4">
        <f t="shared" si="5"/>
        <v>0</v>
      </c>
      <c r="AM20" s="4">
        <f t="shared" si="5"/>
        <v>0</v>
      </c>
      <c r="AN20" s="4">
        <f t="shared" si="5"/>
        <v>0</v>
      </c>
      <c r="AO20" s="4">
        <f t="shared" si="5"/>
        <v>0</v>
      </c>
      <c r="AP20" s="4">
        <f t="shared" si="5"/>
        <v>0</v>
      </c>
      <c r="AQ20" s="4">
        <f t="shared" si="5"/>
        <v>0</v>
      </c>
      <c r="AR20" s="4">
        <f t="shared" si="5"/>
        <v>0</v>
      </c>
      <c r="AS20" s="4">
        <f t="shared" si="5"/>
        <v>0</v>
      </c>
      <c r="AT20" s="4">
        <f t="shared" si="5"/>
        <v>0</v>
      </c>
      <c r="AU20" s="4">
        <f t="shared" si="5"/>
        <v>0</v>
      </c>
      <c r="AV20" s="4">
        <f t="shared" si="5"/>
        <v>0</v>
      </c>
      <c r="AW20" s="4">
        <f t="shared" si="5"/>
        <v>0</v>
      </c>
      <c r="AX20" s="4">
        <f t="shared" si="5"/>
        <v>0</v>
      </c>
      <c r="AY20" s="4">
        <f t="shared" si="5"/>
        <v>0</v>
      </c>
      <c r="AZ20" s="4">
        <f t="shared" si="5"/>
        <v>0</v>
      </c>
      <c r="BA20" s="4">
        <f t="shared" si="5"/>
        <v>0</v>
      </c>
      <c r="BB20" s="4">
        <f t="shared" si="3"/>
        <v>0</v>
      </c>
      <c r="BC20" s="4">
        <f t="shared" si="3"/>
        <v>0</v>
      </c>
      <c r="BD20" s="4">
        <f t="shared" si="3"/>
        <v>0</v>
      </c>
      <c r="BE20" s="4">
        <f t="shared" si="3"/>
        <v>0</v>
      </c>
      <c r="BF20" s="4">
        <f t="shared" si="3"/>
        <v>0</v>
      </c>
    </row>
    <row r="21" spans="1:58" x14ac:dyDescent="0.25">
      <c r="A21" s="1">
        <v>41000002</v>
      </c>
      <c r="B21" s="1" t="s">
        <v>7</v>
      </c>
      <c r="C21" s="5">
        <v>42402</v>
      </c>
      <c r="D21" s="5">
        <v>42437</v>
      </c>
      <c r="E21" s="1">
        <v>420</v>
      </c>
      <c r="F21" s="4">
        <f t="shared" si="2"/>
        <v>0</v>
      </c>
      <c r="G21" s="4">
        <f t="shared" si="2"/>
        <v>0</v>
      </c>
      <c r="H21" s="4">
        <f t="shared" si="2"/>
        <v>0</v>
      </c>
      <c r="I21" s="4">
        <f t="shared" si="2"/>
        <v>0</v>
      </c>
      <c r="J21" s="4">
        <f t="shared" si="2"/>
        <v>0</v>
      </c>
      <c r="K21" s="4">
        <f t="shared" si="2"/>
        <v>0</v>
      </c>
      <c r="L21" s="4">
        <f t="shared" si="2"/>
        <v>0</v>
      </c>
      <c r="M21" s="4">
        <f t="shared" si="2"/>
        <v>0</v>
      </c>
      <c r="N21" s="4">
        <f t="shared" si="2"/>
        <v>0</v>
      </c>
      <c r="O21" s="4">
        <f t="shared" si="2"/>
        <v>0</v>
      </c>
      <c r="P21" s="4">
        <f t="shared" si="2"/>
        <v>0</v>
      </c>
      <c r="Q21" s="4">
        <f t="shared" si="2"/>
        <v>0</v>
      </c>
      <c r="R21" s="4">
        <f t="shared" si="2"/>
        <v>0</v>
      </c>
      <c r="S21" s="4">
        <f t="shared" si="2"/>
        <v>326.66666666666663</v>
      </c>
      <c r="T21" s="4">
        <f t="shared" si="2"/>
        <v>93.333333333333329</v>
      </c>
      <c r="U21" s="4">
        <f t="shared" si="2"/>
        <v>0</v>
      </c>
      <c r="V21" s="4">
        <f t="shared" si="4"/>
        <v>0</v>
      </c>
      <c r="W21" s="4">
        <f t="shared" si="4"/>
        <v>0</v>
      </c>
      <c r="X21" s="4">
        <f t="shared" si="4"/>
        <v>0</v>
      </c>
      <c r="Y21" s="4">
        <f t="shared" si="4"/>
        <v>0</v>
      </c>
      <c r="Z21" s="4">
        <f t="shared" si="4"/>
        <v>0</v>
      </c>
      <c r="AA21" s="4">
        <f t="shared" si="4"/>
        <v>0</v>
      </c>
      <c r="AB21" s="4">
        <f t="shared" si="4"/>
        <v>0</v>
      </c>
      <c r="AC21" s="4">
        <f t="shared" si="4"/>
        <v>0</v>
      </c>
      <c r="AD21" s="4">
        <f t="shared" si="4"/>
        <v>0</v>
      </c>
      <c r="AE21" s="4">
        <f t="shared" si="4"/>
        <v>0</v>
      </c>
      <c r="AF21" s="4">
        <f t="shared" si="4"/>
        <v>0</v>
      </c>
      <c r="AG21" s="4">
        <f t="shared" si="4"/>
        <v>0</v>
      </c>
      <c r="AH21" s="4">
        <f t="shared" si="4"/>
        <v>0</v>
      </c>
      <c r="AI21" s="4">
        <f t="shared" si="4"/>
        <v>0</v>
      </c>
      <c r="AJ21" s="4">
        <f t="shared" si="4"/>
        <v>0</v>
      </c>
      <c r="AK21" s="4">
        <f t="shared" si="4"/>
        <v>0</v>
      </c>
      <c r="AL21" s="4">
        <f t="shared" si="5"/>
        <v>0</v>
      </c>
      <c r="AM21" s="4">
        <f t="shared" si="5"/>
        <v>0</v>
      </c>
      <c r="AN21" s="4">
        <f t="shared" si="5"/>
        <v>0</v>
      </c>
      <c r="AO21" s="4">
        <f t="shared" si="5"/>
        <v>0</v>
      </c>
      <c r="AP21" s="4">
        <f t="shared" si="5"/>
        <v>0</v>
      </c>
      <c r="AQ21" s="4">
        <f t="shared" si="5"/>
        <v>0</v>
      </c>
      <c r="AR21" s="4">
        <f t="shared" si="5"/>
        <v>0</v>
      </c>
      <c r="AS21" s="4">
        <f t="shared" si="5"/>
        <v>0</v>
      </c>
      <c r="AT21" s="4">
        <f t="shared" si="5"/>
        <v>0</v>
      </c>
      <c r="AU21" s="4">
        <f t="shared" si="5"/>
        <v>0</v>
      </c>
      <c r="AV21" s="4">
        <f t="shared" si="5"/>
        <v>0</v>
      </c>
      <c r="AW21" s="4">
        <f t="shared" si="5"/>
        <v>0</v>
      </c>
      <c r="AX21" s="4">
        <f t="shared" si="5"/>
        <v>0</v>
      </c>
      <c r="AY21" s="4">
        <f t="shared" si="5"/>
        <v>0</v>
      </c>
      <c r="AZ21" s="4">
        <f t="shared" si="5"/>
        <v>0</v>
      </c>
      <c r="BA21" s="4">
        <f t="shared" si="5"/>
        <v>0</v>
      </c>
      <c r="BB21" s="4">
        <f t="shared" si="3"/>
        <v>0</v>
      </c>
      <c r="BC21" s="4">
        <f t="shared" si="3"/>
        <v>0</v>
      </c>
      <c r="BD21" s="4">
        <f t="shared" si="3"/>
        <v>0</v>
      </c>
      <c r="BE21" s="4">
        <f t="shared" si="3"/>
        <v>0</v>
      </c>
      <c r="BF21" s="4">
        <f t="shared" si="3"/>
        <v>0</v>
      </c>
    </row>
    <row r="22" spans="1:58" x14ac:dyDescent="0.25">
      <c r="A22" s="1">
        <v>41000002</v>
      </c>
      <c r="B22" s="1" t="s">
        <v>7</v>
      </c>
      <c r="C22" s="5">
        <v>42437</v>
      </c>
      <c r="D22" s="5">
        <v>42621</v>
      </c>
      <c r="E22" s="1">
        <v>2137</v>
      </c>
      <c r="F22" s="4">
        <f t="shared" si="2"/>
        <v>0</v>
      </c>
      <c r="G22" s="4">
        <f t="shared" si="2"/>
        <v>0</v>
      </c>
      <c r="H22" s="4">
        <f t="shared" si="2"/>
        <v>0</v>
      </c>
      <c r="I22" s="4">
        <f t="shared" si="2"/>
        <v>0</v>
      </c>
      <c r="J22" s="4">
        <f t="shared" si="2"/>
        <v>0</v>
      </c>
      <c r="K22" s="4">
        <f t="shared" si="2"/>
        <v>0</v>
      </c>
      <c r="L22" s="4">
        <f t="shared" si="2"/>
        <v>0</v>
      </c>
      <c r="M22" s="4">
        <f t="shared" si="2"/>
        <v>0</v>
      </c>
      <c r="N22" s="4">
        <f t="shared" si="2"/>
        <v>0</v>
      </c>
      <c r="O22" s="4">
        <f t="shared" si="2"/>
        <v>0</v>
      </c>
      <c r="P22" s="4">
        <f t="shared" si="2"/>
        <v>0</v>
      </c>
      <c r="Q22" s="4">
        <f t="shared" ref="Q22:AF40" si="6">$E22/($D22-$C22+1)*(($D22-$C22+1)-IF($C22&lt;Q$1,MIN(Q$1,$D22+1)-$C22,0)-IF($D22&gt;EOMONTH(Q$1,0),$D22-MAX($C22-1,EOMONTH(Q$1,0)),0))</f>
        <v>0</v>
      </c>
      <c r="R22" s="4">
        <f t="shared" si="6"/>
        <v>0</v>
      </c>
      <c r="S22" s="4">
        <f t="shared" si="6"/>
        <v>0</v>
      </c>
      <c r="T22" s="4">
        <f t="shared" si="6"/>
        <v>277.23243243243246</v>
      </c>
      <c r="U22" s="4">
        <f t="shared" si="6"/>
        <v>346.54054054054058</v>
      </c>
      <c r="V22" s="4">
        <f t="shared" si="6"/>
        <v>358.09189189189192</v>
      </c>
      <c r="W22" s="4">
        <f t="shared" si="6"/>
        <v>346.54054054054058</v>
      </c>
      <c r="X22" s="4">
        <f t="shared" si="6"/>
        <v>358.09189189189192</v>
      </c>
      <c r="Y22" s="4">
        <f t="shared" si="6"/>
        <v>358.09189189189192</v>
      </c>
      <c r="Z22" s="4">
        <f t="shared" si="6"/>
        <v>92.410810810810815</v>
      </c>
      <c r="AA22" s="4">
        <f t="shared" si="6"/>
        <v>0</v>
      </c>
      <c r="AB22" s="4">
        <f t="shared" si="6"/>
        <v>0</v>
      </c>
      <c r="AC22" s="4">
        <f t="shared" si="6"/>
        <v>0</v>
      </c>
      <c r="AD22" s="4">
        <f t="shared" si="6"/>
        <v>0</v>
      </c>
      <c r="AE22" s="4">
        <f t="shared" si="6"/>
        <v>0</v>
      </c>
      <c r="AF22" s="4">
        <f t="shared" si="6"/>
        <v>0</v>
      </c>
      <c r="AG22" s="4">
        <f t="shared" si="4"/>
        <v>0</v>
      </c>
      <c r="AH22" s="4">
        <f t="shared" si="4"/>
        <v>0</v>
      </c>
      <c r="AI22" s="4">
        <f t="shared" si="4"/>
        <v>0</v>
      </c>
      <c r="AJ22" s="4">
        <f t="shared" si="4"/>
        <v>0</v>
      </c>
      <c r="AK22" s="4">
        <f t="shared" si="4"/>
        <v>0</v>
      </c>
      <c r="AL22" s="4">
        <f t="shared" si="5"/>
        <v>0</v>
      </c>
      <c r="AM22" s="4">
        <f t="shared" si="5"/>
        <v>0</v>
      </c>
      <c r="AN22" s="4">
        <f t="shared" si="5"/>
        <v>0</v>
      </c>
      <c r="AO22" s="4">
        <f t="shared" si="5"/>
        <v>0</v>
      </c>
      <c r="AP22" s="4">
        <f t="shared" si="5"/>
        <v>0</v>
      </c>
      <c r="AQ22" s="4">
        <f t="shared" si="5"/>
        <v>0</v>
      </c>
      <c r="AR22" s="4">
        <f t="shared" si="5"/>
        <v>0</v>
      </c>
      <c r="AS22" s="4">
        <f t="shared" si="5"/>
        <v>0</v>
      </c>
      <c r="AT22" s="4">
        <f t="shared" si="5"/>
        <v>0</v>
      </c>
      <c r="AU22" s="4">
        <f t="shared" si="5"/>
        <v>0</v>
      </c>
      <c r="AV22" s="4">
        <f t="shared" si="5"/>
        <v>0</v>
      </c>
      <c r="AW22" s="4">
        <f t="shared" si="5"/>
        <v>0</v>
      </c>
      <c r="AX22" s="4">
        <f t="shared" si="5"/>
        <v>0</v>
      </c>
      <c r="AY22" s="4">
        <f t="shared" si="5"/>
        <v>0</v>
      </c>
      <c r="AZ22" s="4">
        <f t="shared" si="5"/>
        <v>0</v>
      </c>
      <c r="BA22" s="4">
        <f t="shared" ref="BA22:BF40" si="7">$E22/($D22-$C22+1)*(($D22-$C22+1)-IF($C22&lt;BA$1,MIN(BA$1,$D22+1)-$C22,0)-IF($D22&gt;EOMONTH(BA$1,0),$D22-MAX($C22-1,EOMONTH(BA$1,0)),0))</f>
        <v>0</v>
      </c>
      <c r="BB22" s="4">
        <f t="shared" si="7"/>
        <v>0</v>
      </c>
      <c r="BC22" s="4">
        <f t="shared" si="7"/>
        <v>0</v>
      </c>
      <c r="BD22" s="4">
        <f t="shared" si="7"/>
        <v>0</v>
      </c>
      <c r="BE22" s="4">
        <f t="shared" si="7"/>
        <v>0</v>
      </c>
      <c r="BF22" s="4">
        <f t="shared" si="7"/>
        <v>0</v>
      </c>
    </row>
    <row r="23" spans="1:58" x14ac:dyDescent="0.25">
      <c r="A23" s="1">
        <v>41000002</v>
      </c>
      <c r="B23" s="1" t="s">
        <v>7</v>
      </c>
      <c r="C23" s="5">
        <v>42621</v>
      </c>
      <c r="D23" s="5">
        <v>42801</v>
      </c>
      <c r="E23" s="1">
        <v>2716</v>
      </c>
      <c r="F23" s="4">
        <f t="shared" ref="F23:U40" si="8">$E23/($D23-$C23+1)*(($D23-$C23+1)-IF($C23&lt;F$1,MIN(F$1,$D23+1)-$C23,0)-IF($D23&gt;EOMONTH(F$1,0),$D23-MAX($C23-1,EOMONTH(F$1,0)),0))</f>
        <v>0</v>
      </c>
      <c r="G23" s="4">
        <f t="shared" si="8"/>
        <v>0</v>
      </c>
      <c r="H23" s="4">
        <f t="shared" si="8"/>
        <v>0</v>
      </c>
      <c r="I23" s="4">
        <f t="shared" si="8"/>
        <v>0</v>
      </c>
      <c r="J23" s="4">
        <f t="shared" si="8"/>
        <v>0</v>
      </c>
      <c r="K23" s="4">
        <f t="shared" si="8"/>
        <v>0</v>
      </c>
      <c r="L23" s="4">
        <f t="shared" si="8"/>
        <v>0</v>
      </c>
      <c r="M23" s="4">
        <f t="shared" si="8"/>
        <v>0</v>
      </c>
      <c r="N23" s="4">
        <f t="shared" si="8"/>
        <v>0</v>
      </c>
      <c r="O23" s="4">
        <f t="shared" si="8"/>
        <v>0</v>
      </c>
      <c r="P23" s="4">
        <f t="shared" si="8"/>
        <v>0</v>
      </c>
      <c r="Q23" s="4">
        <f t="shared" si="8"/>
        <v>0</v>
      </c>
      <c r="R23" s="4">
        <f t="shared" si="8"/>
        <v>0</v>
      </c>
      <c r="S23" s="4">
        <f t="shared" si="8"/>
        <v>0</v>
      </c>
      <c r="T23" s="4">
        <f t="shared" si="8"/>
        <v>0</v>
      </c>
      <c r="U23" s="4">
        <f t="shared" si="8"/>
        <v>0</v>
      </c>
      <c r="V23" s="4">
        <f t="shared" si="6"/>
        <v>0</v>
      </c>
      <c r="W23" s="4">
        <f t="shared" si="6"/>
        <v>0</v>
      </c>
      <c r="X23" s="4">
        <f t="shared" si="6"/>
        <v>0</v>
      </c>
      <c r="Y23" s="4">
        <f t="shared" si="6"/>
        <v>0</v>
      </c>
      <c r="Z23" s="4">
        <f t="shared" si="6"/>
        <v>345.1270718232044</v>
      </c>
      <c r="AA23" s="4">
        <f t="shared" si="6"/>
        <v>465.17127071823205</v>
      </c>
      <c r="AB23" s="4">
        <f t="shared" si="6"/>
        <v>450.16574585635357</v>
      </c>
      <c r="AC23" s="4">
        <f t="shared" si="6"/>
        <v>465.17127071823205</v>
      </c>
      <c r="AD23" s="4">
        <f t="shared" si="6"/>
        <v>465.17127071823205</v>
      </c>
      <c r="AE23" s="4">
        <f t="shared" si="6"/>
        <v>420.15469613259665</v>
      </c>
      <c r="AF23" s="4">
        <f t="shared" si="6"/>
        <v>105.03867403314916</v>
      </c>
      <c r="AG23" s="4">
        <f t="shared" si="4"/>
        <v>0</v>
      </c>
      <c r="AH23" s="4">
        <f t="shared" si="4"/>
        <v>0</v>
      </c>
      <c r="AI23" s="4">
        <f t="shared" si="4"/>
        <v>0</v>
      </c>
      <c r="AJ23" s="4">
        <f t="shared" si="4"/>
        <v>0</v>
      </c>
      <c r="AK23" s="4">
        <f t="shared" si="4"/>
        <v>0</v>
      </c>
      <c r="AL23" s="4">
        <f t="shared" ref="AL23:BA40" si="9">$E23/($D23-$C23+1)*(($D23-$C23+1)-IF($C23&lt;AL$1,MIN(AL$1,$D23+1)-$C23,0)-IF($D23&gt;EOMONTH(AL$1,0),$D23-MAX($C23-1,EOMONTH(AL$1,0)),0))</f>
        <v>0</v>
      </c>
      <c r="AM23" s="4">
        <f t="shared" si="9"/>
        <v>0</v>
      </c>
      <c r="AN23" s="4">
        <f t="shared" si="9"/>
        <v>0</v>
      </c>
      <c r="AO23" s="4">
        <f t="shared" si="9"/>
        <v>0</v>
      </c>
      <c r="AP23" s="4">
        <f t="shared" si="9"/>
        <v>0</v>
      </c>
      <c r="AQ23" s="4">
        <f t="shared" si="9"/>
        <v>0</v>
      </c>
      <c r="AR23" s="4">
        <f t="shared" si="9"/>
        <v>0</v>
      </c>
      <c r="AS23" s="4">
        <f t="shared" si="9"/>
        <v>0</v>
      </c>
      <c r="AT23" s="4">
        <f t="shared" si="9"/>
        <v>0</v>
      </c>
      <c r="AU23" s="4">
        <f t="shared" si="9"/>
        <v>0</v>
      </c>
      <c r="AV23" s="4">
        <f t="shared" si="9"/>
        <v>0</v>
      </c>
      <c r="AW23" s="4">
        <f t="shared" si="9"/>
        <v>0</v>
      </c>
      <c r="AX23" s="4">
        <f t="shared" si="9"/>
        <v>0</v>
      </c>
      <c r="AY23" s="4">
        <f t="shared" si="9"/>
        <v>0</v>
      </c>
      <c r="AZ23" s="4">
        <f t="shared" si="9"/>
        <v>0</v>
      </c>
      <c r="BA23" s="4">
        <f t="shared" si="9"/>
        <v>0</v>
      </c>
      <c r="BB23" s="4">
        <f t="shared" si="7"/>
        <v>0</v>
      </c>
      <c r="BC23" s="4">
        <f t="shared" si="7"/>
        <v>0</v>
      </c>
      <c r="BD23" s="4">
        <f t="shared" si="7"/>
        <v>0</v>
      </c>
      <c r="BE23" s="4">
        <f t="shared" si="7"/>
        <v>0</v>
      </c>
      <c r="BF23" s="4">
        <f t="shared" si="7"/>
        <v>0</v>
      </c>
    </row>
    <row r="24" spans="1:58" x14ac:dyDescent="0.25">
      <c r="A24" s="1">
        <v>41000002</v>
      </c>
      <c r="B24" s="1" t="s">
        <v>7</v>
      </c>
      <c r="C24" s="1" t="s">
        <v>5</v>
      </c>
      <c r="D24" s="1"/>
      <c r="E24" s="1">
        <v>0</v>
      </c>
      <c r="F24" s="4" t="e">
        <f t="shared" si="8"/>
        <v>#VALUE!</v>
      </c>
      <c r="G24" s="4" t="e">
        <f t="shared" si="8"/>
        <v>#VALUE!</v>
      </c>
      <c r="H24" s="4" t="e">
        <f t="shared" si="8"/>
        <v>#VALUE!</v>
      </c>
      <c r="I24" s="4" t="e">
        <f t="shared" si="8"/>
        <v>#VALUE!</v>
      </c>
      <c r="J24" s="4" t="e">
        <f t="shared" si="8"/>
        <v>#VALUE!</v>
      </c>
      <c r="K24" s="4" t="e">
        <f t="shared" si="8"/>
        <v>#VALUE!</v>
      </c>
      <c r="L24" s="4" t="e">
        <f t="shared" si="8"/>
        <v>#VALUE!</v>
      </c>
      <c r="M24" s="4" t="e">
        <f t="shared" si="8"/>
        <v>#VALUE!</v>
      </c>
      <c r="N24" s="4" t="e">
        <f t="shared" si="8"/>
        <v>#VALUE!</v>
      </c>
      <c r="O24" s="4" t="e">
        <f t="shared" si="8"/>
        <v>#VALUE!</v>
      </c>
      <c r="P24" s="4" t="e">
        <f t="shared" si="8"/>
        <v>#VALUE!</v>
      </c>
      <c r="Q24" s="4" t="e">
        <f t="shared" si="8"/>
        <v>#VALUE!</v>
      </c>
      <c r="R24" s="4" t="e">
        <f t="shared" si="8"/>
        <v>#VALUE!</v>
      </c>
      <c r="S24" s="4" t="e">
        <f t="shared" si="8"/>
        <v>#VALUE!</v>
      </c>
      <c r="T24" s="4" t="e">
        <f t="shared" si="8"/>
        <v>#VALUE!</v>
      </c>
      <c r="U24" s="4" t="e">
        <f t="shared" si="8"/>
        <v>#VALUE!</v>
      </c>
      <c r="V24" s="4" t="e">
        <f t="shared" si="6"/>
        <v>#VALUE!</v>
      </c>
      <c r="W24" s="4" t="e">
        <f t="shared" si="6"/>
        <v>#VALUE!</v>
      </c>
      <c r="X24" s="4" t="e">
        <f t="shared" si="6"/>
        <v>#VALUE!</v>
      </c>
      <c r="Y24" s="4" t="e">
        <f t="shared" si="6"/>
        <v>#VALUE!</v>
      </c>
      <c r="Z24" s="4" t="e">
        <f t="shared" si="6"/>
        <v>#VALUE!</v>
      </c>
      <c r="AA24" s="4" t="e">
        <f t="shared" si="6"/>
        <v>#VALUE!</v>
      </c>
      <c r="AB24" s="4" t="e">
        <f t="shared" si="6"/>
        <v>#VALUE!</v>
      </c>
      <c r="AC24" s="4" t="e">
        <f t="shared" si="6"/>
        <v>#VALUE!</v>
      </c>
      <c r="AD24" s="4" t="e">
        <f t="shared" si="6"/>
        <v>#VALUE!</v>
      </c>
      <c r="AE24" s="4" t="e">
        <f t="shared" si="6"/>
        <v>#VALUE!</v>
      </c>
      <c r="AF24" s="4" t="e">
        <f t="shared" si="6"/>
        <v>#VALUE!</v>
      </c>
      <c r="AG24" s="4" t="e">
        <f t="shared" si="4"/>
        <v>#VALUE!</v>
      </c>
      <c r="AH24" s="4" t="e">
        <f t="shared" si="4"/>
        <v>#VALUE!</v>
      </c>
      <c r="AI24" s="4" t="e">
        <f t="shared" si="4"/>
        <v>#VALUE!</v>
      </c>
      <c r="AJ24" s="4" t="e">
        <f t="shared" si="4"/>
        <v>#VALUE!</v>
      </c>
      <c r="AK24" s="4" t="e">
        <f t="shared" si="4"/>
        <v>#VALUE!</v>
      </c>
      <c r="AL24" s="4" t="e">
        <f t="shared" si="9"/>
        <v>#VALUE!</v>
      </c>
      <c r="AM24" s="4" t="e">
        <f t="shared" si="9"/>
        <v>#VALUE!</v>
      </c>
      <c r="AN24" s="4" t="e">
        <f t="shared" si="9"/>
        <v>#VALUE!</v>
      </c>
      <c r="AO24" s="4" t="e">
        <f t="shared" si="9"/>
        <v>#VALUE!</v>
      </c>
      <c r="AP24" s="4" t="e">
        <f t="shared" si="9"/>
        <v>#VALUE!</v>
      </c>
      <c r="AQ24" s="4" t="e">
        <f t="shared" si="9"/>
        <v>#VALUE!</v>
      </c>
      <c r="AR24" s="4" t="e">
        <f t="shared" si="9"/>
        <v>#VALUE!</v>
      </c>
      <c r="AS24" s="4" t="e">
        <f t="shared" si="9"/>
        <v>#VALUE!</v>
      </c>
      <c r="AT24" s="4" t="e">
        <f t="shared" si="9"/>
        <v>#VALUE!</v>
      </c>
      <c r="AU24" s="4" t="e">
        <f t="shared" si="9"/>
        <v>#VALUE!</v>
      </c>
      <c r="AV24" s="4" t="e">
        <f t="shared" si="9"/>
        <v>#VALUE!</v>
      </c>
      <c r="AW24" s="4" t="e">
        <f t="shared" si="9"/>
        <v>#VALUE!</v>
      </c>
      <c r="AX24" s="4" t="e">
        <f t="shared" si="9"/>
        <v>#VALUE!</v>
      </c>
      <c r="AY24" s="4" t="e">
        <f t="shared" si="9"/>
        <v>#VALUE!</v>
      </c>
      <c r="AZ24" s="4" t="e">
        <f t="shared" si="9"/>
        <v>#VALUE!</v>
      </c>
      <c r="BA24" s="4" t="e">
        <f t="shared" si="9"/>
        <v>#VALUE!</v>
      </c>
      <c r="BB24" s="4" t="e">
        <f t="shared" si="7"/>
        <v>#VALUE!</v>
      </c>
      <c r="BC24" s="4" t="e">
        <f t="shared" si="7"/>
        <v>#VALUE!</v>
      </c>
      <c r="BD24" s="4" t="e">
        <f t="shared" si="7"/>
        <v>#VALUE!</v>
      </c>
      <c r="BE24" s="4" t="e">
        <f t="shared" si="7"/>
        <v>#VALUE!</v>
      </c>
      <c r="BF24" s="4" t="e">
        <f t="shared" si="7"/>
        <v>#VALUE!</v>
      </c>
    </row>
    <row r="25" spans="1:58" x14ac:dyDescent="0.25">
      <c r="A25" s="1">
        <v>41000002</v>
      </c>
      <c r="B25" s="1" t="s">
        <v>7</v>
      </c>
      <c r="C25" s="5">
        <v>42801</v>
      </c>
      <c r="D25" s="5">
        <v>42920</v>
      </c>
      <c r="E25" s="1">
        <v>926</v>
      </c>
      <c r="F25" s="4">
        <f t="shared" si="8"/>
        <v>0</v>
      </c>
      <c r="G25" s="4">
        <f t="shared" si="8"/>
        <v>0</v>
      </c>
      <c r="H25" s="4">
        <f t="shared" si="8"/>
        <v>0</v>
      </c>
      <c r="I25" s="4">
        <f t="shared" si="8"/>
        <v>0</v>
      </c>
      <c r="J25" s="4">
        <f t="shared" si="8"/>
        <v>0</v>
      </c>
      <c r="K25" s="4">
        <f t="shared" si="8"/>
        <v>0</v>
      </c>
      <c r="L25" s="4">
        <f t="shared" si="8"/>
        <v>0</v>
      </c>
      <c r="M25" s="4">
        <f t="shared" si="8"/>
        <v>0</v>
      </c>
      <c r="N25" s="4">
        <f t="shared" si="8"/>
        <v>0</v>
      </c>
      <c r="O25" s="4">
        <f t="shared" si="8"/>
        <v>0</v>
      </c>
      <c r="P25" s="4">
        <f t="shared" si="8"/>
        <v>0</v>
      </c>
      <c r="Q25" s="4">
        <f t="shared" si="8"/>
        <v>0</v>
      </c>
      <c r="R25" s="4">
        <f t="shared" si="8"/>
        <v>0</v>
      </c>
      <c r="S25" s="4">
        <f t="shared" si="8"/>
        <v>0</v>
      </c>
      <c r="T25" s="4">
        <f t="shared" si="8"/>
        <v>0</v>
      </c>
      <c r="U25" s="4">
        <f t="shared" si="8"/>
        <v>0</v>
      </c>
      <c r="V25" s="4">
        <f t="shared" si="6"/>
        <v>0</v>
      </c>
      <c r="W25" s="4">
        <f t="shared" si="6"/>
        <v>0</v>
      </c>
      <c r="X25" s="4">
        <f t="shared" si="6"/>
        <v>0</v>
      </c>
      <c r="Y25" s="4">
        <f t="shared" si="6"/>
        <v>0</v>
      </c>
      <c r="Z25" s="4">
        <f t="shared" si="6"/>
        <v>0</v>
      </c>
      <c r="AA25" s="4">
        <f t="shared" si="6"/>
        <v>0</v>
      </c>
      <c r="AB25" s="4">
        <f t="shared" si="6"/>
        <v>0</v>
      </c>
      <c r="AC25" s="4">
        <f t="shared" si="6"/>
        <v>0</v>
      </c>
      <c r="AD25" s="4">
        <f t="shared" si="6"/>
        <v>0</v>
      </c>
      <c r="AE25" s="4">
        <f t="shared" si="6"/>
        <v>0</v>
      </c>
      <c r="AF25" s="4">
        <f t="shared" si="6"/>
        <v>192.91666666666666</v>
      </c>
      <c r="AG25" s="4">
        <f t="shared" ref="AG25:AV40" si="10">$E25/($D25-$C25+1)*(($D25-$C25+1)-IF($C25&lt;AG$1,MIN(AG$1,$D25+1)-$C25,0)-IF($D25&gt;EOMONTH(AG$1,0),$D25-MAX($C25-1,EOMONTH(AG$1,0)),0))</f>
        <v>231.5</v>
      </c>
      <c r="AH25" s="4">
        <f t="shared" si="10"/>
        <v>239.21666666666667</v>
      </c>
      <c r="AI25" s="4">
        <f t="shared" si="10"/>
        <v>231.5</v>
      </c>
      <c r="AJ25" s="4">
        <f t="shared" si="10"/>
        <v>30.866666666666667</v>
      </c>
      <c r="AK25" s="4">
        <f t="shared" si="10"/>
        <v>0</v>
      </c>
      <c r="AL25" s="4">
        <f t="shared" si="10"/>
        <v>0</v>
      </c>
      <c r="AM25" s="4">
        <f t="shared" si="10"/>
        <v>0</v>
      </c>
      <c r="AN25" s="4">
        <f t="shared" si="10"/>
        <v>0</v>
      </c>
      <c r="AO25" s="4">
        <f t="shared" si="10"/>
        <v>0</v>
      </c>
      <c r="AP25" s="4">
        <f t="shared" si="10"/>
        <v>0</v>
      </c>
      <c r="AQ25" s="4">
        <f t="shared" si="10"/>
        <v>0</v>
      </c>
      <c r="AR25" s="4">
        <f t="shared" si="10"/>
        <v>0</v>
      </c>
      <c r="AS25" s="4">
        <f t="shared" si="10"/>
        <v>0</v>
      </c>
      <c r="AT25" s="4">
        <f t="shared" si="10"/>
        <v>0</v>
      </c>
      <c r="AU25" s="4">
        <f t="shared" si="10"/>
        <v>0</v>
      </c>
      <c r="AV25" s="4">
        <f t="shared" si="10"/>
        <v>0</v>
      </c>
      <c r="AW25" s="4">
        <f t="shared" si="9"/>
        <v>0</v>
      </c>
      <c r="AX25" s="4">
        <f t="shared" si="9"/>
        <v>0</v>
      </c>
      <c r="AY25" s="4">
        <f t="shared" si="9"/>
        <v>0</v>
      </c>
      <c r="AZ25" s="4">
        <f t="shared" si="9"/>
        <v>0</v>
      </c>
      <c r="BA25" s="4">
        <f t="shared" si="9"/>
        <v>0</v>
      </c>
      <c r="BB25" s="4">
        <f t="shared" si="7"/>
        <v>0</v>
      </c>
      <c r="BC25" s="4">
        <f t="shared" si="7"/>
        <v>0</v>
      </c>
      <c r="BD25" s="4">
        <f t="shared" si="7"/>
        <v>0</v>
      </c>
      <c r="BE25" s="4">
        <f t="shared" si="7"/>
        <v>0</v>
      </c>
      <c r="BF25" s="4">
        <f t="shared" si="7"/>
        <v>0</v>
      </c>
    </row>
    <row r="26" spans="1:58" x14ac:dyDescent="0.25">
      <c r="A26" s="1">
        <v>41000002</v>
      </c>
      <c r="B26" s="1" t="s">
        <v>7</v>
      </c>
      <c r="C26" s="5">
        <v>42920</v>
      </c>
      <c r="D26" s="5">
        <v>43364</v>
      </c>
      <c r="E26" s="1">
        <v>76730</v>
      </c>
      <c r="F26" s="4">
        <f t="shared" si="8"/>
        <v>0</v>
      </c>
      <c r="G26" s="4">
        <f t="shared" si="8"/>
        <v>0</v>
      </c>
      <c r="H26" s="4">
        <f t="shared" si="8"/>
        <v>0</v>
      </c>
      <c r="I26" s="4">
        <f t="shared" si="8"/>
        <v>0</v>
      </c>
      <c r="J26" s="4">
        <f t="shared" si="8"/>
        <v>0</v>
      </c>
      <c r="K26" s="4">
        <f t="shared" si="8"/>
        <v>0</v>
      </c>
      <c r="L26" s="4">
        <f t="shared" si="8"/>
        <v>0</v>
      </c>
      <c r="M26" s="4">
        <f t="shared" si="8"/>
        <v>0</v>
      </c>
      <c r="N26" s="4">
        <f t="shared" si="8"/>
        <v>0</v>
      </c>
      <c r="O26" s="4">
        <f t="shared" si="8"/>
        <v>0</v>
      </c>
      <c r="P26" s="4">
        <f t="shared" si="8"/>
        <v>0</v>
      </c>
      <c r="Q26" s="4">
        <f t="shared" si="8"/>
        <v>0</v>
      </c>
      <c r="R26" s="4">
        <f t="shared" si="8"/>
        <v>0</v>
      </c>
      <c r="S26" s="4">
        <f t="shared" si="8"/>
        <v>0</v>
      </c>
      <c r="T26" s="4">
        <f t="shared" si="8"/>
        <v>0</v>
      </c>
      <c r="U26" s="4">
        <f t="shared" si="8"/>
        <v>0</v>
      </c>
      <c r="V26" s="4">
        <f t="shared" si="6"/>
        <v>0</v>
      </c>
      <c r="W26" s="4">
        <f t="shared" si="6"/>
        <v>0</v>
      </c>
      <c r="X26" s="4">
        <f t="shared" si="6"/>
        <v>0</v>
      </c>
      <c r="Y26" s="4">
        <f t="shared" si="6"/>
        <v>0</v>
      </c>
      <c r="Z26" s="4">
        <f t="shared" si="6"/>
        <v>0</v>
      </c>
      <c r="AA26" s="4">
        <f t="shared" si="6"/>
        <v>0</v>
      </c>
      <c r="AB26" s="4">
        <f t="shared" si="6"/>
        <v>0</v>
      </c>
      <c r="AC26" s="4">
        <f t="shared" si="6"/>
        <v>0</v>
      </c>
      <c r="AD26" s="4">
        <f t="shared" si="6"/>
        <v>0</v>
      </c>
      <c r="AE26" s="4">
        <f t="shared" si="6"/>
        <v>0</v>
      </c>
      <c r="AF26" s="4">
        <f t="shared" si="6"/>
        <v>0</v>
      </c>
      <c r="AG26" s="4">
        <f t="shared" si="10"/>
        <v>0</v>
      </c>
      <c r="AH26" s="4">
        <f t="shared" si="10"/>
        <v>0</v>
      </c>
      <c r="AI26" s="4">
        <f t="shared" si="10"/>
        <v>0</v>
      </c>
      <c r="AJ26" s="4">
        <f t="shared" si="10"/>
        <v>4827.9550561797751</v>
      </c>
      <c r="AK26" s="4">
        <f t="shared" si="10"/>
        <v>5345.2359550561796</v>
      </c>
      <c r="AL26" s="4">
        <f t="shared" si="10"/>
        <v>5172.8089887640454</v>
      </c>
      <c r="AM26" s="4">
        <f t="shared" si="10"/>
        <v>5345.2359550561796</v>
      </c>
      <c r="AN26" s="4">
        <f t="shared" si="10"/>
        <v>5172.8089887640454</v>
      </c>
      <c r="AO26" s="4">
        <f t="shared" si="10"/>
        <v>5345.2359550561796</v>
      </c>
      <c r="AP26" s="4">
        <f t="shared" si="10"/>
        <v>5345.2359550561796</v>
      </c>
      <c r="AQ26" s="4">
        <f t="shared" si="10"/>
        <v>4827.9550561797751</v>
      </c>
      <c r="AR26" s="4">
        <f t="shared" si="10"/>
        <v>5345.2359550561796</v>
      </c>
      <c r="AS26" s="4">
        <f t="shared" si="10"/>
        <v>5172.8089887640454</v>
      </c>
      <c r="AT26" s="4">
        <f t="shared" si="10"/>
        <v>5345.2359550561796</v>
      </c>
      <c r="AU26" s="4">
        <f t="shared" si="10"/>
        <v>5172.8089887640454</v>
      </c>
      <c r="AV26" s="4">
        <f t="shared" si="10"/>
        <v>5345.2359550561796</v>
      </c>
      <c r="AW26" s="4">
        <f t="shared" si="9"/>
        <v>5345.2359550561796</v>
      </c>
      <c r="AX26" s="4">
        <f t="shared" si="9"/>
        <v>3620.9662921348317</v>
      </c>
      <c r="AY26" s="4">
        <f t="shared" si="9"/>
        <v>0</v>
      </c>
      <c r="AZ26" s="4">
        <f t="shared" si="9"/>
        <v>0</v>
      </c>
      <c r="BA26" s="4">
        <f t="shared" si="9"/>
        <v>0</v>
      </c>
      <c r="BB26" s="4">
        <f t="shared" si="7"/>
        <v>0</v>
      </c>
      <c r="BC26" s="4">
        <f t="shared" si="7"/>
        <v>0</v>
      </c>
      <c r="BD26" s="4">
        <f t="shared" si="7"/>
        <v>0</v>
      </c>
      <c r="BE26" s="4">
        <f t="shared" si="7"/>
        <v>0</v>
      </c>
      <c r="BF26" s="4">
        <f t="shared" si="7"/>
        <v>0</v>
      </c>
    </row>
    <row r="27" spans="1:58" x14ac:dyDescent="0.25">
      <c r="A27" s="1">
        <v>41000002</v>
      </c>
      <c r="B27" s="1" t="s">
        <v>7</v>
      </c>
      <c r="C27" s="5">
        <v>43364</v>
      </c>
      <c r="D27" s="5">
        <v>43546</v>
      </c>
      <c r="E27" s="1">
        <v>36504</v>
      </c>
      <c r="F27" s="4">
        <f t="shared" si="8"/>
        <v>0</v>
      </c>
      <c r="G27" s="4">
        <f t="shared" si="8"/>
        <v>0</v>
      </c>
      <c r="H27" s="4">
        <f t="shared" si="8"/>
        <v>0</v>
      </c>
      <c r="I27" s="4">
        <f t="shared" si="8"/>
        <v>0</v>
      </c>
      <c r="J27" s="4">
        <f t="shared" si="8"/>
        <v>0</v>
      </c>
      <c r="K27" s="4">
        <f t="shared" si="8"/>
        <v>0</v>
      </c>
      <c r="L27" s="4">
        <f t="shared" si="8"/>
        <v>0</v>
      </c>
      <c r="M27" s="4">
        <f t="shared" si="8"/>
        <v>0</v>
      </c>
      <c r="N27" s="4">
        <f t="shared" si="8"/>
        <v>0</v>
      </c>
      <c r="O27" s="4">
        <f t="shared" si="8"/>
        <v>0</v>
      </c>
      <c r="P27" s="4">
        <f t="shared" si="8"/>
        <v>0</v>
      </c>
      <c r="Q27" s="4">
        <f t="shared" si="8"/>
        <v>0</v>
      </c>
      <c r="R27" s="4">
        <f t="shared" si="8"/>
        <v>0</v>
      </c>
      <c r="S27" s="4">
        <f t="shared" si="8"/>
        <v>0</v>
      </c>
      <c r="T27" s="4">
        <f t="shared" si="8"/>
        <v>0</v>
      </c>
      <c r="U27" s="4">
        <f t="shared" si="8"/>
        <v>0</v>
      </c>
      <c r="V27" s="4">
        <f t="shared" si="6"/>
        <v>0</v>
      </c>
      <c r="W27" s="4">
        <f t="shared" si="6"/>
        <v>0</v>
      </c>
      <c r="X27" s="4">
        <f t="shared" si="6"/>
        <v>0</v>
      </c>
      <c r="Y27" s="4">
        <f t="shared" si="6"/>
        <v>0</v>
      </c>
      <c r="Z27" s="4">
        <f t="shared" si="6"/>
        <v>0</v>
      </c>
      <c r="AA27" s="4">
        <f t="shared" si="6"/>
        <v>0</v>
      </c>
      <c r="AB27" s="4">
        <f t="shared" si="6"/>
        <v>0</v>
      </c>
      <c r="AC27" s="4">
        <f t="shared" si="6"/>
        <v>0</v>
      </c>
      <c r="AD27" s="4">
        <f t="shared" si="6"/>
        <v>0</v>
      </c>
      <c r="AE27" s="4">
        <f t="shared" si="6"/>
        <v>0</v>
      </c>
      <c r="AF27" s="4">
        <f t="shared" si="6"/>
        <v>0</v>
      </c>
      <c r="AG27" s="4">
        <f t="shared" si="10"/>
        <v>0</v>
      </c>
      <c r="AH27" s="4">
        <f t="shared" si="10"/>
        <v>0</v>
      </c>
      <c r="AI27" s="4">
        <f t="shared" si="10"/>
        <v>0</v>
      </c>
      <c r="AJ27" s="4">
        <f t="shared" si="10"/>
        <v>0</v>
      </c>
      <c r="AK27" s="4">
        <f t="shared" si="10"/>
        <v>0</v>
      </c>
      <c r="AL27" s="4">
        <f t="shared" si="10"/>
        <v>0</v>
      </c>
      <c r="AM27" s="4">
        <f t="shared" si="10"/>
        <v>0</v>
      </c>
      <c r="AN27" s="4">
        <f t="shared" si="10"/>
        <v>0</v>
      </c>
      <c r="AO27" s="4">
        <f t="shared" si="10"/>
        <v>0</v>
      </c>
      <c r="AP27" s="4">
        <f t="shared" si="10"/>
        <v>0</v>
      </c>
      <c r="AQ27" s="4">
        <f t="shared" si="10"/>
        <v>0</v>
      </c>
      <c r="AR27" s="4">
        <f t="shared" si="10"/>
        <v>0</v>
      </c>
      <c r="AS27" s="4">
        <f t="shared" si="10"/>
        <v>0</v>
      </c>
      <c r="AT27" s="4">
        <f t="shared" si="10"/>
        <v>0</v>
      </c>
      <c r="AU27" s="4">
        <f t="shared" si="10"/>
        <v>0</v>
      </c>
      <c r="AV27" s="4">
        <f t="shared" si="10"/>
        <v>0</v>
      </c>
      <c r="AW27" s="4">
        <f t="shared" si="9"/>
        <v>0</v>
      </c>
      <c r="AX27" s="4">
        <f t="shared" si="9"/>
        <v>1994.7540983606559</v>
      </c>
      <c r="AY27" s="4">
        <f t="shared" si="9"/>
        <v>6183.7377049180332</v>
      </c>
      <c r="AZ27" s="4">
        <f t="shared" si="9"/>
        <v>5984.2622950819677</v>
      </c>
      <c r="BA27" s="4">
        <f t="shared" si="9"/>
        <v>6183.7377049180332</v>
      </c>
      <c r="BB27" s="4">
        <f t="shared" si="7"/>
        <v>6183.7377049180332</v>
      </c>
      <c r="BC27" s="4">
        <f t="shared" si="7"/>
        <v>5585.311475409836</v>
      </c>
      <c r="BD27" s="4">
        <f t="shared" si="7"/>
        <v>4388.4590163934427</v>
      </c>
      <c r="BE27" s="4">
        <f t="shared" si="7"/>
        <v>0</v>
      </c>
      <c r="BF27" s="4">
        <f t="shared" si="7"/>
        <v>0</v>
      </c>
    </row>
    <row r="28" spans="1:58" x14ac:dyDescent="0.25">
      <c r="A28" s="1">
        <v>41000003</v>
      </c>
      <c r="B28" s="1" t="s">
        <v>8</v>
      </c>
      <c r="C28" s="5">
        <v>41673</v>
      </c>
      <c r="D28" s="5">
        <v>41852</v>
      </c>
      <c r="E28" s="1">
        <v>533</v>
      </c>
      <c r="F28" s="4">
        <f t="shared" si="8"/>
        <v>0</v>
      </c>
      <c r="G28" s="4">
        <f t="shared" si="8"/>
        <v>0</v>
      </c>
      <c r="H28" s="4">
        <f t="shared" si="8"/>
        <v>0</v>
      </c>
      <c r="I28" s="4">
        <f t="shared" si="8"/>
        <v>0</v>
      </c>
      <c r="J28" s="4">
        <f t="shared" si="8"/>
        <v>0</v>
      </c>
      <c r="K28" s="4">
        <f t="shared" si="8"/>
        <v>0</v>
      </c>
      <c r="L28" s="4">
        <f t="shared" si="8"/>
        <v>0</v>
      </c>
      <c r="M28" s="4">
        <f t="shared" si="8"/>
        <v>0</v>
      </c>
      <c r="N28" s="4">
        <f t="shared" si="8"/>
        <v>0</v>
      </c>
      <c r="O28" s="4">
        <f t="shared" si="8"/>
        <v>0</v>
      </c>
      <c r="P28" s="4">
        <f t="shared" si="8"/>
        <v>0</v>
      </c>
      <c r="Q28" s="4">
        <f t="shared" si="8"/>
        <v>0</v>
      </c>
      <c r="R28" s="4">
        <f t="shared" si="8"/>
        <v>0</v>
      </c>
      <c r="S28" s="4">
        <f t="shared" si="8"/>
        <v>0</v>
      </c>
      <c r="T28" s="4">
        <f t="shared" si="8"/>
        <v>0</v>
      </c>
      <c r="U28" s="4">
        <f t="shared" si="8"/>
        <v>0</v>
      </c>
      <c r="V28" s="4">
        <f t="shared" si="6"/>
        <v>0</v>
      </c>
      <c r="W28" s="4">
        <f t="shared" si="6"/>
        <v>0</v>
      </c>
      <c r="X28" s="4">
        <f t="shared" si="6"/>
        <v>0</v>
      </c>
      <c r="Y28" s="4">
        <f t="shared" si="6"/>
        <v>0</v>
      </c>
      <c r="Z28" s="4">
        <f t="shared" si="6"/>
        <v>0</v>
      </c>
      <c r="AA28" s="4">
        <f t="shared" si="6"/>
        <v>0</v>
      </c>
      <c r="AB28" s="4">
        <f t="shared" si="6"/>
        <v>0</v>
      </c>
      <c r="AC28" s="4">
        <f t="shared" si="6"/>
        <v>0</v>
      </c>
      <c r="AD28" s="4">
        <f t="shared" si="6"/>
        <v>0</v>
      </c>
      <c r="AE28" s="4">
        <f t="shared" si="6"/>
        <v>0</v>
      </c>
      <c r="AF28" s="4">
        <f t="shared" si="6"/>
        <v>0</v>
      </c>
      <c r="AG28" s="4">
        <f t="shared" si="10"/>
        <v>0</v>
      </c>
      <c r="AH28" s="4">
        <f t="shared" si="10"/>
        <v>0</v>
      </c>
      <c r="AI28" s="4">
        <f t="shared" si="10"/>
        <v>0</v>
      </c>
      <c r="AJ28" s="4">
        <f t="shared" si="10"/>
        <v>0</v>
      </c>
      <c r="AK28" s="4">
        <f t="shared" si="10"/>
        <v>0</v>
      </c>
      <c r="AL28" s="4">
        <f t="shared" si="10"/>
        <v>0</v>
      </c>
      <c r="AM28" s="4">
        <f t="shared" si="10"/>
        <v>0</v>
      </c>
      <c r="AN28" s="4">
        <f t="shared" si="10"/>
        <v>0</v>
      </c>
      <c r="AO28" s="4">
        <f t="shared" si="10"/>
        <v>0</v>
      </c>
      <c r="AP28" s="4">
        <f t="shared" si="10"/>
        <v>0</v>
      </c>
      <c r="AQ28" s="4">
        <f t="shared" si="10"/>
        <v>0</v>
      </c>
      <c r="AR28" s="4">
        <f t="shared" si="10"/>
        <v>0</v>
      </c>
      <c r="AS28" s="4">
        <f t="shared" si="10"/>
        <v>0</v>
      </c>
      <c r="AT28" s="4">
        <f t="shared" si="10"/>
        <v>0</v>
      </c>
      <c r="AU28" s="4">
        <f t="shared" si="10"/>
        <v>0</v>
      </c>
      <c r="AV28" s="4">
        <f t="shared" si="10"/>
        <v>0</v>
      </c>
      <c r="AW28" s="4">
        <f t="shared" si="9"/>
        <v>0</v>
      </c>
      <c r="AX28" s="4">
        <f t="shared" si="9"/>
        <v>0</v>
      </c>
      <c r="AY28" s="4">
        <f t="shared" si="9"/>
        <v>0</v>
      </c>
      <c r="AZ28" s="4">
        <f t="shared" si="9"/>
        <v>0</v>
      </c>
      <c r="BA28" s="4">
        <f t="shared" si="9"/>
        <v>0</v>
      </c>
      <c r="BB28" s="4">
        <f t="shared" si="7"/>
        <v>0</v>
      </c>
      <c r="BC28" s="4">
        <f t="shared" si="7"/>
        <v>0</v>
      </c>
      <c r="BD28" s="4">
        <f t="shared" si="7"/>
        <v>0</v>
      </c>
      <c r="BE28" s="4">
        <f t="shared" si="7"/>
        <v>0</v>
      </c>
      <c r="BF28" s="4">
        <f t="shared" si="7"/>
        <v>0</v>
      </c>
    </row>
    <row r="29" spans="1:58" x14ac:dyDescent="0.25">
      <c r="A29" s="1">
        <v>41000003</v>
      </c>
      <c r="B29" s="1" t="s">
        <v>8</v>
      </c>
      <c r="C29" s="5">
        <v>41852</v>
      </c>
      <c r="D29" s="5">
        <v>42037</v>
      </c>
      <c r="E29" s="1">
        <v>661</v>
      </c>
      <c r="F29" s="4">
        <f t="shared" si="8"/>
        <v>110.16666666666667</v>
      </c>
      <c r="G29" s="4">
        <f t="shared" si="8"/>
        <v>7.10752688172043</v>
      </c>
      <c r="H29" s="4">
        <f t="shared" si="8"/>
        <v>0</v>
      </c>
      <c r="I29" s="4">
        <f t="shared" si="8"/>
        <v>0</v>
      </c>
      <c r="J29" s="4">
        <f t="shared" si="8"/>
        <v>0</v>
      </c>
      <c r="K29" s="4">
        <f t="shared" si="8"/>
        <v>0</v>
      </c>
      <c r="L29" s="4">
        <f t="shared" si="8"/>
        <v>0</v>
      </c>
      <c r="M29" s="4">
        <f t="shared" si="8"/>
        <v>0</v>
      </c>
      <c r="N29" s="4">
        <f t="shared" si="8"/>
        <v>0</v>
      </c>
      <c r="O29" s="4">
        <f t="shared" si="8"/>
        <v>0</v>
      </c>
      <c r="P29" s="4">
        <f t="shared" si="8"/>
        <v>0</v>
      </c>
      <c r="Q29" s="4">
        <f t="shared" si="8"/>
        <v>0</v>
      </c>
      <c r="R29" s="4">
        <f t="shared" si="8"/>
        <v>0</v>
      </c>
      <c r="S29" s="4">
        <f t="shared" si="8"/>
        <v>0</v>
      </c>
      <c r="T29" s="4">
        <f t="shared" si="8"/>
        <v>0</v>
      </c>
      <c r="U29" s="4">
        <f t="shared" si="8"/>
        <v>0</v>
      </c>
      <c r="V29" s="4">
        <f t="shared" si="6"/>
        <v>0</v>
      </c>
      <c r="W29" s="4">
        <f t="shared" si="6"/>
        <v>0</v>
      </c>
      <c r="X29" s="4">
        <f t="shared" si="6"/>
        <v>0</v>
      </c>
      <c r="Y29" s="4">
        <f t="shared" si="6"/>
        <v>0</v>
      </c>
      <c r="Z29" s="4">
        <f t="shared" si="6"/>
        <v>0</v>
      </c>
      <c r="AA29" s="4">
        <f t="shared" si="6"/>
        <v>0</v>
      </c>
      <c r="AB29" s="4">
        <f t="shared" si="6"/>
        <v>0</v>
      </c>
      <c r="AC29" s="4">
        <f t="shared" si="6"/>
        <v>0</v>
      </c>
      <c r="AD29" s="4">
        <f t="shared" si="6"/>
        <v>0</v>
      </c>
      <c r="AE29" s="4">
        <f t="shared" si="6"/>
        <v>0</v>
      </c>
      <c r="AF29" s="4">
        <f t="shared" si="6"/>
        <v>0</v>
      </c>
      <c r="AG29" s="4">
        <f t="shared" si="10"/>
        <v>0</v>
      </c>
      <c r="AH29" s="4">
        <f t="shared" si="10"/>
        <v>0</v>
      </c>
      <c r="AI29" s="4">
        <f t="shared" si="10"/>
        <v>0</v>
      </c>
      <c r="AJ29" s="4">
        <f t="shared" si="10"/>
        <v>0</v>
      </c>
      <c r="AK29" s="4">
        <f t="shared" si="10"/>
        <v>0</v>
      </c>
      <c r="AL29" s="4">
        <f t="shared" si="10"/>
        <v>0</v>
      </c>
      <c r="AM29" s="4">
        <f t="shared" si="10"/>
        <v>0</v>
      </c>
      <c r="AN29" s="4">
        <f t="shared" si="10"/>
        <v>0</v>
      </c>
      <c r="AO29" s="4">
        <f t="shared" si="10"/>
        <v>0</v>
      </c>
      <c r="AP29" s="4">
        <f t="shared" si="10"/>
        <v>0</v>
      </c>
      <c r="AQ29" s="4">
        <f t="shared" si="10"/>
        <v>0</v>
      </c>
      <c r="AR29" s="4">
        <f t="shared" si="10"/>
        <v>0</v>
      </c>
      <c r="AS29" s="4">
        <f t="shared" si="10"/>
        <v>0</v>
      </c>
      <c r="AT29" s="4">
        <f t="shared" si="10"/>
        <v>0</v>
      </c>
      <c r="AU29" s="4">
        <f t="shared" si="10"/>
        <v>0</v>
      </c>
      <c r="AV29" s="4">
        <f t="shared" si="10"/>
        <v>0</v>
      </c>
      <c r="AW29" s="4">
        <f t="shared" si="9"/>
        <v>0</v>
      </c>
      <c r="AX29" s="4">
        <f t="shared" si="9"/>
        <v>0</v>
      </c>
      <c r="AY29" s="4">
        <f t="shared" si="9"/>
        <v>0</v>
      </c>
      <c r="AZ29" s="4">
        <f t="shared" si="9"/>
        <v>0</v>
      </c>
      <c r="BA29" s="4">
        <f t="shared" si="9"/>
        <v>0</v>
      </c>
      <c r="BB29" s="4">
        <f t="shared" si="7"/>
        <v>0</v>
      </c>
      <c r="BC29" s="4">
        <f t="shared" si="7"/>
        <v>0</v>
      </c>
      <c r="BD29" s="4">
        <f t="shared" si="7"/>
        <v>0</v>
      </c>
      <c r="BE29" s="4">
        <f t="shared" si="7"/>
        <v>0</v>
      </c>
      <c r="BF29" s="4">
        <f t="shared" si="7"/>
        <v>0</v>
      </c>
    </row>
    <row r="30" spans="1:58" x14ac:dyDescent="0.25">
      <c r="A30" s="1">
        <v>41000003</v>
      </c>
      <c r="B30" s="1" t="s">
        <v>8</v>
      </c>
      <c r="C30" s="5">
        <v>42037</v>
      </c>
      <c r="D30" s="5">
        <v>42219</v>
      </c>
      <c r="E30" s="1">
        <v>324</v>
      </c>
      <c r="F30" s="4">
        <f t="shared" si="8"/>
        <v>0</v>
      </c>
      <c r="G30" s="4">
        <f t="shared" si="8"/>
        <v>47.803278688524593</v>
      </c>
      <c r="H30" s="4">
        <f t="shared" si="8"/>
        <v>54.885245901639344</v>
      </c>
      <c r="I30" s="4">
        <f t="shared" si="8"/>
        <v>53.114754098360656</v>
      </c>
      <c r="J30" s="4">
        <f t="shared" si="8"/>
        <v>54.885245901639344</v>
      </c>
      <c r="K30" s="4">
        <f t="shared" si="8"/>
        <v>53.114754098360656</v>
      </c>
      <c r="L30" s="4">
        <f t="shared" si="8"/>
        <v>54.885245901639344</v>
      </c>
      <c r="M30" s="4">
        <f t="shared" si="8"/>
        <v>5.3114754098360653</v>
      </c>
      <c r="N30" s="4">
        <f t="shared" si="8"/>
        <v>0</v>
      </c>
      <c r="O30" s="4">
        <f t="shared" si="8"/>
        <v>0</v>
      </c>
      <c r="P30" s="4">
        <f t="shared" si="8"/>
        <v>0</v>
      </c>
      <c r="Q30" s="4">
        <f t="shared" si="8"/>
        <v>0</v>
      </c>
      <c r="R30" s="4">
        <f t="shared" si="8"/>
        <v>0</v>
      </c>
      <c r="S30" s="4">
        <f t="shared" si="8"/>
        <v>0</v>
      </c>
      <c r="T30" s="4">
        <f t="shared" si="8"/>
        <v>0</v>
      </c>
      <c r="U30" s="4">
        <f t="shared" si="8"/>
        <v>0</v>
      </c>
      <c r="V30" s="4">
        <f t="shared" si="6"/>
        <v>0</v>
      </c>
      <c r="W30" s="4">
        <f t="shared" si="6"/>
        <v>0</v>
      </c>
      <c r="X30" s="4">
        <f t="shared" si="6"/>
        <v>0</v>
      </c>
      <c r="Y30" s="4">
        <f t="shared" si="6"/>
        <v>0</v>
      </c>
      <c r="Z30" s="4">
        <f t="shared" si="6"/>
        <v>0</v>
      </c>
      <c r="AA30" s="4">
        <f t="shared" si="6"/>
        <v>0</v>
      </c>
      <c r="AB30" s="4">
        <f t="shared" si="6"/>
        <v>0</v>
      </c>
      <c r="AC30" s="4">
        <f t="shared" si="6"/>
        <v>0</v>
      </c>
      <c r="AD30" s="4">
        <f t="shared" si="6"/>
        <v>0</v>
      </c>
      <c r="AE30" s="4">
        <f t="shared" si="6"/>
        <v>0</v>
      </c>
      <c r="AF30" s="4">
        <f t="shared" si="6"/>
        <v>0</v>
      </c>
      <c r="AG30" s="4">
        <f t="shared" si="10"/>
        <v>0</v>
      </c>
      <c r="AH30" s="4">
        <f t="shared" si="10"/>
        <v>0</v>
      </c>
      <c r="AI30" s="4">
        <f t="shared" si="10"/>
        <v>0</v>
      </c>
      <c r="AJ30" s="4">
        <f t="shared" si="10"/>
        <v>0</v>
      </c>
      <c r="AK30" s="4">
        <f t="shared" si="10"/>
        <v>0</v>
      </c>
      <c r="AL30" s="4">
        <f t="shared" si="10"/>
        <v>0</v>
      </c>
      <c r="AM30" s="4">
        <f t="shared" si="10"/>
        <v>0</v>
      </c>
      <c r="AN30" s="4">
        <f t="shared" si="10"/>
        <v>0</v>
      </c>
      <c r="AO30" s="4">
        <f t="shared" si="10"/>
        <v>0</v>
      </c>
      <c r="AP30" s="4">
        <f t="shared" si="10"/>
        <v>0</v>
      </c>
      <c r="AQ30" s="4">
        <f t="shared" si="10"/>
        <v>0</v>
      </c>
      <c r="AR30" s="4">
        <f t="shared" si="10"/>
        <v>0</v>
      </c>
      <c r="AS30" s="4">
        <f t="shared" si="10"/>
        <v>0</v>
      </c>
      <c r="AT30" s="4">
        <f t="shared" si="10"/>
        <v>0</v>
      </c>
      <c r="AU30" s="4">
        <f t="shared" si="10"/>
        <v>0</v>
      </c>
      <c r="AV30" s="4">
        <f t="shared" si="10"/>
        <v>0</v>
      </c>
      <c r="AW30" s="4">
        <f t="shared" si="9"/>
        <v>0</v>
      </c>
      <c r="AX30" s="4">
        <f t="shared" si="9"/>
        <v>0</v>
      </c>
      <c r="AY30" s="4">
        <f t="shared" si="9"/>
        <v>0</v>
      </c>
      <c r="AZ30" s="4">
        <f t="shared" si="9"/>
        <v>0</v>
      </c>
      <c r="BA30" s="4">
        <f t="shared" si="9"/>
        <v>0</v>
      </c>
      <c r="BB30" s="4">
        <f t="shared" si="7"/>
        <v>0</v>
      </c>
      <c r="BC30" s="4">
        <f t="shared" si="7"/>
        <v>0</v>
      </c>
      <c r="BD30" s="4">
        <f t="shared" si="7"/>
        <v>0</v>
      </c>
      <c r="BE30" s="4">
        <f t="shared" si="7"/>
        <v>0</v>
      </c>
      <c r="BF30" s="4">
        <f t="shared" si="7"/>
        <v>0</v>
      </c>
    </row>
    <row r="31" spans="1:58" x14ac:dyDescent="0.25">
      <c r="A31" s="1">
        <v>41000003</v>
      </c>
      <c r="B31" s="1" t="s">
        <v>8</v>
      </c>
      <c r="C31" s="5">
        <v>42219</v>
      </c>
      <c r="D31" s="5">
        <v>42402</v>
      </c>
      <c r="E31" s="1">
        <v>423</v>
      </c>
      <c r="F31" s="4">
        <f t="shared" si="8"/>
        <v>0</v>
      </c>
      <c r="G31" s="4">
        <f t="shared" si="8"/>
        <v>0</v>
      </c>
      <c r="H31" s="4">
        <f t="shared" si="8"/>
        <v>0</v>
      </c>
      <c r="I31" s="4">
        <f t="shared" si="8"/>
        <v>0</v>
      </c>
      <c r="J31" s="4">
        <f t="shared" si="8"/>
        <v>0</v>
      </c>
      <c r="K31" s="4">
        <f t="shared" si="8"/>
        <v>0</v>
      </c>
      <c r="L31" s="4">
        <f t="shared" si="8"/>
        <v>0</v>
      </c>
      <c r="M31" s="4">
        <f t="shared" si="8"/>
        <v>66.668478260869563</v>
      </c>
      <c r="N31" s="4">
        <f t="shared" si="8"/>
        <v>68.967391304347828</v>
      </c>
      <c r="O31" s="4">
        <f t="shared" si="8"/>
        <v>71.266304347826079</v>
      </c>
      <c r="P31" s="4">
        <f t="shared" si="8"/>
        <v>68.967391304347828</v>
      </c>
      <c r="Q31" s="4">
        <f t="shared" si="8"/>
        <v>71.266304347826079</v>
      </c>
      <c r="R31" s="4">
        <f t="shared" si="8"/>
        <v>71.266304347826079</v>
      </c>
      <c r="S31" s="4">
        <f t="shared" si="8"/>
        <v>4.5978260869565215</v>
      </c>
      <c r="T31" s="4">
        <f t="shared" si="8"/>
        <v>0</v>
      </c>
      <c r="U31" s="4">
        <f t="shared" si="8"/>
        <v>0</v>
      </c>
      <c r="V31" s="4">
        <f t="shared" si="6"/>
        <v>0</v>
      </c>
      <c r="W31" s="4">
        <f t="shared" si="6"/>
        <v>0</v>
      </c>
      <c r="X31" s="4">
        <f t="shared" si="6"/>
        <v>0</v>
      </c>
      <c r="Y31" s="4">
        <f t="shared" si="6"/>
        <v>0</v>
      </c>
      <c r="Z31" s="4">
        <f t="shared" si="6"/>
        <v>0</v>
      </c>
      <c r="AA31" s="4">
        <f t="shared" si="6"/>
        <v>0</v>
      </c>
      <c r="AB31" s="4">
        <f t="shared" si="6"/>
        <v>0</v>
      </c>
      <c r="AC31" s="4">
        <f t="shared" si="6"/>
        <v>0</v>
      </c>
      <c r="AD31" s="4">
        <f t="shared" si="6"/>
        <v>0</v>
      </c>
      <c r="AE31" s="4">
        <f t="shared" si="6"/>
        <v>0</v>
      </c>
      <c r="AF31" s="4">
        <f t="shared" si="6"/>
        <v>0</v>
      </c>
      <c r="AG31" s="4">
        <f t="shared" si="10"/>
        <v>0</v>
      </c>
      <c r="AH31" s="4">
        <f t="shared" si="10"/>
        <v>0</v>
      </c>
      <c r="AI31" s="4">
        <f t="shared" si="10"/>
        <v>0</v>
      </c>
      <c r="AJ31" s="4">
        <f t="shared" si="10"/>
        <v>0</v>
      </c>
      <c r="AK31" s="4">
        <f t="shared" si="10"/>
        <v>0</v>
      </c>
      <c r="AL31" s="4">
        <f t="shared" si="10"/>
        <v>0</v>
      </c>
      <c r="AM31" s="4">
        <f t="shared" si="10"/>
        <v>0</v>
      </c>
      <c r="AN31" s="4">
        <f t="shared" si="10"/>
        <v>0</v>
      </c>
      <c r="AO31" s="4">
        <f t="shared" si="10"/>
        <v>0</v>
      </c>
      <c r="AP31" s="4">
        <f t="shared" si="10"/>
        <v>0</v>
      </c>
      <c r="AQ31" s="4">
        <f t="shared" si="10"/>
        <v>0</v>
      </c>
      <c r="AR31" s="4">
        <f t="shared" si="10"/>
        <v>0</v>
      </c>
      <c r="AS31" s="4">
        <f t="shared" si="10"/>
        <v>0</v>
      </c>
      <c r="AT31" s="4">
        <f t="shared" si="10"/>
        <v>0</v>
      </c>
      <c r="AU31" s="4">
        <f t="shared" si="10"/>
        <v>0</v>
      </c>
      <c r="AV31" s="4">
        <f t="shared" si="10"/>
        <v>0</v>
      </c>
      <c r="AW31" s="4">
        <f t="shared" si="9"/>
        <v>0</v>
      </c>
      <c r="AX31" s="4">
        <f t="shared" si="9"/>
        <v>0</v>
      </c>
      <c r="AY31" s="4">
        <f t="shared" si="9"/>
        <v>0</v>
      </c>
      <c r="AZ31" s="4">
        <f t="shared" si="9"/>
        <v>0</v>
      </c>
      <c r="BA31" s="4">
        <f t="shared" si="9"/>
        <v>0</v>
      </c>
      <c r="BB31" s="4">
        <f t="shared" si="7"/>
        <v>0</v>
      </c>
      <c r="BC31" s="4">
        <f t="shared" si="7"/>
        <v>0</v>
      </c>
      <c r="BD31" s="4">
        <f t="shared" si="7"/>
        <v>0</v>
      </c>
      <c r="BE31" s="4">
        <f t="shared" si="7"/>
        <v>0</v>
      </c>
      <c r="BF31" s="4">
        <f t="shared" si="7"/>
        <v>0</v>
      </c>
    </row>
    <row r="32" spans="1:58" x14ac:dyDescent="0.25">
      <c r="A32" s="1">
        <v>41000003</v>
      </c>
      <c r="B32" s="1" t="s">
        <v>8</v>
      </c>
      <c r="C32" s="5">
        <v>42402</v>
      </c>
      <c r="D32" s="5">
        <v>42437</v>
      </c>
      <c r="E32" s="1">
        <v>44</v>
      </c>
      <c r="F32" s="4">
        <f t="shared" si="8"/>
        <v>0</v>
      </c>
      <c r="G32" s="4">
        <f t="shared" si="8"/>
        <v>0</v>
      </c>
      <c r="H32" s="4">
        <f t="shared" si="8"/>
        <v>0</v>
      </c>
      <c r="I32" s="4">
        <f t="shared" si="8"/>
        <v>0</v>
      </c>
      <c r="J32" s="4">
        <f t="shared" si="8"/>
        <v>0</v>
      </c>
      <c r="K32" s="4">
        <f t="shared" si="8"/>
        <v>0</v>
      </c>
      <c r="L32" s="4">
        <f t="shared" si="8"/>
        <v>0</v>
      </c>
      <c r="M32" s="4">
        <f t="shared" si="8"/>
        <v>0</v>
      </c>
      <c r="N32" s="4">
        <f t="shared" si="8"/>
        <v>0</v>
      </c>
      <c r="O32" s="4">
        <f t="shared" si="8"/>
        <v>0</v>
      </c>
      <c r="P32" s="4">
        <f t="shared" si="8"/>
        <v>0</v>
      </c>
      <c r="Q32" s="4">
        <f t="shared" si="8"/>
        <v>0</v>
      </c>
      <c r="R32" s="4">
        <f t="shared" si="8"/>
        <v>0</v>
      </c>
      <c r="S32" s="4">
        <f t="shared" si="8"/>
        <v>34.222222222222229</v>
      </c>
      <c r="T32" s="4">
        <f t="shared" si="8"/>
        <v>9.7777777777777786</v>
      </c>
      <c r="U32" s="4">
        <f t="shared" si="8"/>
        <v>0</v>
      </c>
      <c r="V32" s="4">
        <f t="shared" si="6"/>
        <v>0</v>
      </c>
      <c r="W32" s="4">
        <f t="shared" si="6"/>
        <v>0</v>
      </c>
      <c r="X32" s="4">
        <f t="shared" si="6"/>
        <v>0</v>
      </c>
      <c r="Y32" s="4">
        <f t="shared" si="6"/>
        <v>0</v>
      </c>
      <c r="Z32" s="4">
        <f t="shared" si="6"/>
        <v>0</v>
      </c>
      <c r="AA32" s="4">
        <f t="shared" si="6"/>
        <v>0</v>
      </c>
      <c r="AB32" s="4">
        <f t="shared" si="6"/>
        <v>0</v>
      </c>
      <c r="AC32" s="4">
        <f t="shared" si="6"/>
        <v>0</v>
      </c>
      <c r="AD32" s="4">
        <f t="shared" si="6"/>
        <v>0</v>
      </c>
      <c r="AE32" s="4">
        <f t="shared" si="6"/>
        <v>0</v>
      </c>
      <c r="AF32" s="4">
        <f t="shared" si="6"/>
        <v>0</v>
      </c>
      <c r="AG32" s="4">
        <f t="shared" si="10"/>
        <v>0</v>
      </c>
      <c r="AH32" s="4">
        <f t="shared" si="10"/>
        <v>0</v>
      </c>
      <c r="AI32" s="4">
        <f t="shared" si="10"/>
        <v>0</v>
      </c>
      <c r="AJ32" s="4">
        <f t="shared" si="10"/>
        <v>0</v>
      </c>
      <c r="AK32" s="4">
        <f t="shared" si="10"/>
        <v>0</v>
      </c>
      <c r="AL32" s="4">
        <f t="shared" si="10"/>
        <v>0</v>
      </c>
      <c r="AM32" s="4">
        <f t="shared" si="10"/>
        <v>0</v>
      </c>
      <c r="AN32" s="4">
        <f t="shared" si="10"/>
        <v>0</v>
      </c>
      <c r="AO32" s="4">
        <f t="shared" si="10"/>
        <v>0</v>
      </c>
      <c r="AP32" s="4">
        <f t="shared" si="10"/>
        <v>0</v>
      </c>
      <c r="AQ32" s="4">
        <f t="shared" si="10"/>
        <v>0</v>
      </c>
      <c r="AR32" s="4">
        <f t="shared" si="10"/>
        <v>0</v>
      </c>
      <c r="AS32" s="4">
        <f t="shared" si="10"/>
        <v>0</v>
      </c>
      <c r="AT32" s="4">
        <f t="shared" si="10"/>
        <v>0</v>
      </c>
      <c r="AU32" s="4">
        <f t="shared" si="10"/>
        <v>0</v>
      </c>
      <c r="AV32" s="4">
        <f t="shared" si="10"/>
        <v>0</v>
      </c>
      <c r="AW32" s="4">
        <f t="shared" si="9"/>
        <v>0</v>
      </c>
      <c r="AX32" s="4">
        <f t="shared" si="9"/>
        <v>0</v>
      </c>
      <c r="AY32" s="4">
        <f t="shared" si="9"/>
        <v>0</v>
      </c>
      <c r="AZ32" s="4">
        <f t="shared" si="9"/>
        <v>0</v>
      </c>
      <c r="BA32" s="4">
        <f t="shared" si="9"/>
        <v>0</v>
      </c>
      <c r="BB32" s="4">
        <f t="shared" si="7"/>
        <v>0</v>
      </c>
      <c r="BC32" s="4">
        <f t="shared" si="7"/>
        <v>0</v>
      </c>
      <c r="BD32" s="4">
        <f t="shared" si="7"/>
        <v>0</v>
      </c>
      <c r="BE32" s="4">
        <f t="shared" si="7"/>
        <v>0</v>
      </c>
      <c r="BF32" s="4">
        <f t="shared" si="7"/>
        <v>0</v>
      </c>
    </row>
    <row r="33" spans="1:58" x14ac:dyDescent="0.25">
      <c r="A33" s="1">
        <v>41000003</v>
      </c>
      <c r="B33" s="1" t="s">
        <v>8</v>
      </c>
      <c r="C33" s="5">
        <v>42437</v>
      </c>
      <c r="D33" s="5">
        <v>42621</v>
      </c>
      <c r="E33" s="1">
        <v>301</v>
      </c>
      <c r="F33" s="4">
        <f t="shared" si="8"/>
        <v>0</v>
      </c>
      <c r="G33" s="4">
        <f t="shared" si="8"/>
        <v>0</v>
      </c>
      <c r="H33" s="4">
        <f t="shared" si="8"/>
        <v>0</v>
      </c>
      <c r="I33" s="4">
        <f t="shared" si="8"/>
        <v>0</v>
      </c>
      <c r="J33" s="4">
        <f t="shared" si="8"/>
        <v>0</v>
      </c>
      <c r="K33" s="4">
        <f t="shared" si="8"/>
        <v>0</v>
      </c>
      <c r="L33" s="4">
        <f t="shared" si="8"/>
        <v>0</v>
      </c>
      <c r="M33" s="4">
        <f t="shared" si="8"/>
        <v>0</v>
      </c>
      <c r="N33" s="4">
        <f t="shared" si="8"/>
        <v>0</v>
      </c>
      <c r="O33" s="4">
        <f t="shared" si="8"/>
        <v>0</v>
      </c>
      <c r="P33" s="4">
        <f t="shared" si="8"/>
        <v>0</v>
      </c>
      <c r="Q33" s="4">
        <f t="shared" si="8"/>
        <v>0</v>
      </c>
      <c r="R33" s="4">
        <f t="shared" si="8"/>
        <v>0</v>
      </c>
      <c r="S33" s="4">
        <f t="shared" si="8"/>
        <v>0</v>
      </c>
      <c r="T33" s="4">
        <f t="shared" si="8"/>
        <v>39.048648648648651</v>
      </c>
      <c r="U33" s="4">
        <f t="shared" si="8"/>
        <v>48.810810810810814</v>
      </c>
      <c r="V33" s="4">
        <f t="shared" si="6"/>
        <v>50.43783783783784</v>
      </c>
      <c r="W33" s="4">
        <f t="shared" si="6"/>
        <v>48.810810810810814</v>
      </c>
      <c r="X33" s="4">
        <f t="shared" si="6"/>
        <v>50.43783783783784</v>
      </c>
      <c r="Y33" s="4">
        <f t="shared" si="6"/>
        <v>50.43783783783784</v>
      </c>
      <c r="Z33" s="4">
        <f t="shared" si="6"/>
        <v>13.016216216216216</v>
      </c>
      <c r="AA33" s="4">
        <f t="shared" si="6"/>
        <v>0</v>
      </c>
      <c r="AB33" s="4">
        <f t="shared" si="6"/>
        <v>0</v>
      </c>
      <c r="AC33" s="4">
        <f t="shared" si="6"/>
        <v>0</v>
      </c>
      <c r="AD33" s="4">
        <f t="shared" si="6"/>
        <v>0</v>
      </c>
      <c r="AE33" s="4">
        <f t="shared" si="6"/>
        <v>0</v>
      </c>
      <c r="AF33" s="4">
        <f t="shared" si="6"/>
        <v>0</v>
      </c>
      <c r="AG33" s="4">
        <f t="shared" si="10"/>
        <v>0</v>
      </c>
      <c r="AH33" s="4">
        <f t="shared" si="10"/>
        <v>0</v>
      </c>
      <c r="AI33" s="4">
        <f t="shared" si="10"/>
        <v>0</v>
      </c>
      <c r="AJ33" s="4">
        <f t="shared" si="10"/>
        <v>0</v>
      </c>
      <c r="AK33" s="4">
        <f t="shared" si="10"/>
        <v>0</v>
      </c>
      <c r="AL33" s="4">
        <f t="shared" si="10"/>
        <v>0</v>
      </c>
      <c r="AM33" s="4">
        <f t="shared" si="10"/>
        <v>0</v>
      </c>
      <c r="AN33" s="4">
        <f t="shared" si="10"/>
        <v>0</v>
      </c>
      <c r="AO33" s="4">
        <f t="shared" si="10"/>
        <v>0</v>
      </c>
      <c r="AP33" s="4">
        <f t="shared" si="10"/>
        <v>0</v>
      </c>
      <c r="AQ33" s="4">
        <f t="shared" si="10"/>
        <v>0</v>
      </c>
      <c r="AR33" s="4">
        <f t="shared" si="10"/>
        <v>0</v>
      </c>
      <c r="AS33" s="4">
        <f t="shared" si="10"/>
        <v>0</v>
      </c>
      <c r="AT33" s="4">
        <f t="shared" si="10"/>
        <v>0</v>
      </c>
      <c r="AU33" s="4">
        <f t="shared" si="10"/>
        <v>0</v>
      </c>
      <c r="AV33" s="4">
        <f t="shared" si="10"/>
        <v>0</v>
      </c>
      <c r="AW33" s="4">
        <f t="shared" si="9"/>
        <v>0</v>
      </c>
      <c r="AX33" s="4">
        <f t="shared" si="9"/>
        <v>0</v>
      </c>
      <c r="AY33" s="4">
        <f t="shared" si="9"/>
        <v>0</v>
      </c>
      <c r="AZ33" s="4">
        <f t="shared" si="9"/>
        <v>0</v>
      </c>
      <c r="BA33" s="4">
        <f t="shared" si="9"/>
        <v>0</v>
      </c>
      <c r="BB33" s="4">
        <f t="shared" si="7"/>
        <v>0</v>
      </c>
      <c r="BC33" s="4">
        <f t="shared" si="7"/>
        <v>0</v>
      </c>
      <c r="BD33" s="4">
        <f t="shared" si="7"/>
        <v>0</v>
      </c>
      <c r="BE33" s="4">
        <f t="shared" si="7"/>
        <v>0</v>
      </c>
      <c r="BF33" s="4">
        <f t="shared" si="7"/>
        <v>0</v>
      </c>
    </row>
    <row r="34" spans="1:58" x14ac:dyDescent="0.25">
      <c r="A34" s="1">
        <v>41000003</v>
      </c>
      <c r="B34" s="1" t="s">
        <v>8</v>
      </c>
      <c r="C34" s="5">
        <v>42621</v>
      </c>
      <c r="D34" s="5">
        <v>42801</v>
      </c>
      <c r="E34" s="1">
        <v>356</v>
      </c>
      <c r="F34" s="4">
        <f t="shared" si="8"/>
        <v>0</v>
      </c>
      <c r="G34" s="4">
        <f t="shared" si="8"/>
        <v>0</v>
      </c>
      <c r="H34" s="4">
        <f t="shared" si="8"/>
        <v>0</v>
      </c>
      <c r="I34" s="4">
        <f t="shared" si="8"/>
        <v>0</v>
      </c>
      <c r="J34" s="4">
        <f t="shared" si="8"/>
        <v>0</v>
      </c>
      <c r="K34" s="4">
        <f t="shared" si="8"/>
        <v>0</v>
      </c>
      <c r="L34" s="4">
        <f t="shared" si="8"/>
        <v>0</v>
      </c>
      <c r="M34" s="4">
        <f t="shared" si="8"/>
        <v>0</v>
      </c>
      <c r="N34" s="4">
        <f t="shared" si="8"/>
        <v>0</v>
      </c>
      <c r="O34" s="4">
        <f t="shared" si="8"/>
        <v>0</v>
      </c>
      <c r="P34" s="4">
        <f t="shared" si="8"/>
        <v>0</v>
      </c>
      <c r="Q34" s="4">
        <f t="shared" si="8"/>
        <v>0</v>
      </c>
      <c r="R34" s="4">
        <f t="shared" si="8"/>
        <v>0</v>
      </c>
      <c r="S34" s="4">
        <f t="shared" si="8"/>
        <v>0</v>
      </c>
      <c r="T34" s="4">
        <f t="shared" si="8"/>
        <v>0</v>
      </c>
      <c r="U34" s="4">
        <f t="shared" si="8"/>
        <v>0</v>
      </c>
      <c r="V34" s="4">
        <f t="shared" si="6"/>
        <v>0</v>
      </c>
      <c r="W34" s="4">
        <f t="shared" si="6"/>
        <v>0</v>
      </c>
      <c r="X34" s="4">
        <f t="shared" si="6"/>
        <v>0</v>
      </c>
      <c r="Y34" s="4">
        <f t="shared" si="6"/>
        <v>0</v>
      </c>
      <c r="Z34" s="4">
        <f t="shared" si="6"/>
        <v>45.237569060773481</v>
      </c>
      <c r="AA34" s="4">
        <f t="shared" si="6"/>
        <v>60.972375690607734</v>
      </c>
      <c r="AB34" s="4">
        <f t="shared" si="6"/>
        <v>59.005524861878456</v>
      </c>
      <c r="AC34" s="4">
        <f t="shared" si="6"/>
        <v>60.972375690607734</v>
      </c>
      <c r="AD34" s="4">
        <f t="shared" si="6"/>
        <v>60.972375690607734</v>
      </c>
      <c r="AE34" s="4">
        <f t="shared" si="6"/>
        <v>55.071823204419893</v>
      </c>
      <c r="AF34" s="4">
        <f t="shared" si="6"/>
        <v>13.767955801104973</v>
      </c>
      <c r="AG34" s="4">
        <f t="shared" si="10"/>
        <v>0</v>
      </c>
      <c r="AH34" s="4">
        <f t="shared" si="10"/>
        <v>0</v>
      </c>
      <c r="AI34" s="4">
        <f t="shared" si="10"/>
        <v>0</v>
      </c>
      <c r="AJ34" s="4">
        <f t="shared" si="10"/>
        <v>0</v>
      </c>
      <c r="AK34" s="4">
        <f t="shared" si="10"/>
        <v>0</v>
      </c>
      <c r="AL34" s="4">
        <f t="shared" si="10"/>
        <v>0</v>
      </c>
      <c r="AM34" s="4">
        <f t="shared" si="10"/>
        <v>0</v>
      </c>
      <c r="AN34" s="4">
        <f t="shared" si="10"/>
        <v>0</v>
      </c>
      <c r="AO34" s="4">
        <f t="shared" si="10"/>
        <v>0</v>
      </c>
      <c r="AP34" s="4">
        <f t="shared" si="10"/>
        <v>0</v>
      </c>
      <c r="AQ34" s="4">
        <f t="shared" si="10"/>
        <v>0</v>
      </c>
      <c r="AR34" s="4">
        <f t="shared" si="10"/>
        <v>0</v>
      </c>
      <c r="AS34" s="4">
        <f t="shared" si="10"/>
        <v>0</v>
      </c>
      <c r="AT34" s="4">
        <f t="shared" si="10"/>
        <v>0</v>
      </c>
      <c r="AU34" s="4">
        <f t="shared" si="10"/>
        <v>0</v>
      </c>
      <c r="AV34" s="4">
        <f t="shared" si="10"/>
        <v>0</v>
      </c>
      <c r="AW34" s="4">
        <f t="shared" si="9"/>
        <v>0</v>
      </c>
      <c r="AX34" s="4">
        <f t="shared" si="9"/>
        <v>0</v>
      </c>
      <c r="AY34" s="4">
        <f t="shared" si="9"/>
        <v>0</v>
      </c>
      <c r="AZ34" s="4">
        <f t="shared" si="9"/>
        <v>0</v>
      </c>
      <c r="BA34" s="4">
        <f t="shared" si="9"/>
        <v>0</v>
      </c>
      <c r="BB34" s="4">
        <f t="shared" si="7"/>
        <v>0</v>
      </c>
      <c r="BC34" s="4">
        <f t="shared" si="7"/>
        <v>0</v>
      </c>
      <c r="BD34" s="4">
        <f t="shared" si="7"/>
        <v>0</v>
      </c>
      <c r="BE34" s="4">
        <f t="shared" si="7"/>
        <v>0</v>
      </c>
      <c r="BF34" s="4">
        <f t="shared" si="7"/>
        <v>0</v>
      </c>
    </row>
    <row r="35" spans="1:58" x14ac:dyDescent="0.25">
      <c r="A35" s="1">
        <v>41000003</v>
      </c>
      <c r="B35" s="1" t="s">
        <v>8</v>
      </c>
      <c r="C35" s="5">
        <v>42801</v>
      </c>
      <c r="D35" s="5">
        <v>42920</v>
      </c>
      <c r="E35" s="1">
        <v>190</v>
      </c>
      <c r="F35" s="4">
        <f t="shared" si="8"/>
        <v>0</v>
      </c>
      <c r="G35" s="4">
        <f t="shared" si="8"/>
        <v>0</v>
      </c>
      <c r="H35" s="4">
        <f t="shared" si="8"/>
        <v>0</v>
      </c>
      <c r="I35" s="4">
        <f t="shared" si="8"/>
        <v>0</v>
      </c>
      <c r="J35" s="4">
        <f t="shared" si="8"/>
        <v>0</v>
      </c>
      <c r="K35" s="4">
        <f t="shared" si="8"/>
        <v>0</v>
      </c>
      <c r="L35" s="4">
        <f t="shared" si="8"/>
        <v>0</v>
      </c>
      <c r="M35" s="4">
        <f t="shared" si="8"/>
        <v>0</v>
      </c>
      <c r="N35" s="4">
        <f t="shared" si="8"/>
        <v>0</v>
      </c>
      <c r="O35" s="4">
        <f t="shared" si="8"/>
        <v>0</v>
      </c>
      <c r="P35" s="4">
        <f t="shared" si="8"/>
        <v>0</v>
      </c>
      <c r="Q35" s="4">
        <f t="shared" si="8"/>
        <v>0</v>
      </c>
      <c r="R35" s="4">
        <f t="shared" si="8"/>
        <v>0</v>
      </c>
      <c r="S35" s="4">
        <f t="shared" si="8"/>
        <v>0</v>
      </c>
      <c r="T35" s="4">
        <f t="shared" si="8"/>
        <v>0</v>
      </c>
      <c r="U35" s="4">
        <f t="shared" si="8"/>
        <v>0</v>
      </c>
      <c r="V35" s="4">
        <f t="shared" si="6"/>
        <v>0</v>
      </c>
      <c r="W35" s="4">
        <f t="shared" si="6"/>
        <v>0</v>
      </c>
      <c r="X35" s="4">
        <f t="shared" si="6"/>
        <v>0</v>
      </c>
      <c r="Y35" s="4">
        <f t="shared" si="6"/>
        <v>0</v>
      </c>
      <c r="Z35" s="4">
        <f t="shared" si="6"/>
        <v>0</v>
      </c>
      <c r="AA35" s="4">
        <f t="shared" si="6"/>
        <v>0</v>
      </c>
      <c r="AB35" s="4">
        <f t="shared" si="6"/>
        <v>0</v>
      </c>
      <c r="AC35" s="4">
        <f t="shared" si="6"/>
        <v>0</v>
      </c>
      <c r="AD35" s="4">
        <f t="shared" si="6"/>
        <v>0</v>
      </c>
      <c r="AE35" s="4">
        <f t="shared" si="6"/>
        <v>0</v>
      </c>
      <c r="AF35" s="4">
        <f t="shared" si="6"/>
        <v>39.583333333333329</v>
      </c>
      <c r="AG35" s="4">
        <f t="shared" si="10"/>
        <v>47.5</v>
      </c>
      <c r="AH35" s="4">
        <f t="shared" si="10"/>
        <v>49.083333333333329</v>
      </c>
      <c r="AI35" s="4">
        <f t="shared" si="10"/>
        <v>47.5</v>
      </c>
      <c r="AJ35" s="4">
        <f t="shared" si="10"/>
        <v>6.333333333333333</v>
      </c>
      <c r="AK35" s="4">
        <f t="shared" si="10"/>
        <v>0</v>
      </c>
      <c r="AL35" s="4">
        <f t="shared" si="10"/>
        <v>0</v>
      </c>
      <c r="AM35" s="4">
        <f t="shared" si="10"/>
        <v>0</v>
      </c>
      <c r="AN35" s="4">
        <f t="shared" si="10"/>
        <v>0</v>
      </c>
      <c r="AO35" s="4">
        <f t="shared" si="10"/>
        <v>0</v>
      </c>
      <c r="AP35" s="4">
        <f t="shared" si="10"/>
        <v>0</v>
      </c>
      <c r="AQ35" s="4">
        <f t="shared" si="10"/>
        <v>0</v>
      </c>
      <c r="AR35" s="4">
        <f t="shared" si="10"/>
        <v>0</v>
      </c>
      <c r="AS35" s="4">
        <f t="shared" si="10"/>
        <v>0</v>
      </c>
      <c r="AT35" s="4">
        <f t="shared" si="10"/>
        <v>0</v>
      </c>
      <c r="AU35" s="4">
        <f t="shared" si="10"/>
        <v>0</v>
      </c>
      <c r="AV35" s="4">
        <f t="shared" si="10"/>
        <v>0</v>
      </c>
      <c r="AW35" s="4">
        <f t="shared" si="9"/>
        <v>0</v>
      </c>
      <c r="AX35" s="4">
        <f t="shared" si="9"/>
        <v>0</v>
      </c>
      <c r="AY35" s="4">
        <f t="shared" si="9"/>
        <v>0</v>
      </c>
      <c r="AZ35" s="4">
        <f t="shared" si="9"/>
        <v>0</v>
      </c>
      <c r="BA35" s="4">
        <f t="shared" si="9"/>
        <v>0</v>
      </c>
      <c r="BB35" s="4">
        <f t="shared" si="7"/>
        <v>0</v>
      </c>
      <c r="BC35" s="4">
        <f t="shared" si="7"/>
        <v>0</v>
      </c>
      <c r="BD35" s="4">
        <f t="shared" si="7"/>
        <v>0</v>
      </c>
      <c r="BE35" s="4">
        <f t="shared" si="7"/>
        <v>0</v>
      </c>
      <c r="BF35" s="4">
        <f t="shared" si="7"/>
        <v>0</v>
      </c>
    </row>
    <row r="36" spans="1:58" x14ac:dyDescent="0.25">
      <c r="A36" s="1">
        <v>41000003</v>
      </c>
      <c r="B36" s="1" t="s">
        <v>8</v>
      </c>
      <c r="C36" s="1" t="s">
        <v>5</v>
      </c>
      <c r="D36" s="1"/>
      <c r="E36" s="1">
        <v>0</v>
      </c>
      <c r="F36" s="4" t="e">
        <f t="shared" si="8"/>
        <v>#VALUE!</v>
      </c>
      <c r="G36" s="4" t="e">
        <f t="shared" si="8"/>
        <v>#VALUE!</v>
      </c>
      <c r="H36" s="4" t="e">
        <f t="shared" si="8"/>
        <v>#VALUE!</v>
      </c>
      <c r="I36" s="4" t="e">
        <f t="shared" si="8"/>
        <v>#VALUE!</v>
      </c>
      <c r="J36" s="4" t="e">
        <f t="shared" si="8"/>
        <v>#VALUE!</v>
      </c>
      <c r="K36" s="4" t="e">
        <f t="shared" si="8"/>
        <v>#VALUE!</v>
      </c>
      <c r="L36" s="4" t="e">
        <f t="shared" si="8"/>
        <v>#VALUE!</v>
      </c>
      <c r="M36" s="4" t="e">
        <f t="shared" si="8"/>
        <v>#VALUE!</v>
      </c>
      <c r="N36" s="4" t="e">
        <f t="shared" si="8"/>
        <v>#VALUE!</v>
      </c>
      <c r="O36" s="4" t="e">
        <f t="shared" si="8"/>
        <v>#VALUE!</v>
      </c>
      <c r="P36" s="4" t="e">
        <f t="shared" si="8"/>
        <v>#VALUE!</v>
      </c>
      <c r="Q36" s="4" t="e">
        <f t="shared" si="8"/>
        <v>#VALUE!</v>
      </c>
      <c r="R36" s="4" t="e">
        <f t="shared" si="8"/>
        <v>#VALUE!</v>
      </c>
      <c r="S36" s="4" t="e">
        <f t="shared" si="8"/>
        <v>#VALUE!</v>
      </c>
      <c r="T36" s="4" t="e">
        <f t="shared" si="8"/>
        <v>#VALUE!</v>
      </c>
      <c r="U36" s="4" t="e">
        <f t="shared" si="8"/>
        <v>#VALUE!</v>
      </c>
      <c r="V36" s="4" t="e">
        <f t="shared" si="6"/>
        <v>#VALUE!</v>
      </c>
      <c r="W36" s="4" t="e">
        <f t="shared" si="6"/>
        <v>#VALUE!</v>
      </c>
      <c r="X36" s="4" t="e">
        <f t="shared" si="6"/>
        <v>#VALUE!</v>
      </c>
      <c r="Y36" s="4" t="e">
        <f t="shared" si="6"/>
        <v>#VALUE!</v>
      </c>
      <c r="Z36" s="4" t="e">
        <f t="shared" si="6"/>
        <v>#VALUE!</v>
      </c>
      <c r="AA36" s="4" t="e">
        <f t="shared" si="6"/>
        <v>#VALUE!</v>
      </c>
      <c r="AB36" s="4" t="e">
        <f t="shared" si="6"/>
        <v>#VALUE!</v>
      </c>
      <c r="AC36" s="4" t="e">
        <f t="shared" si="6"/>
        <v>#VALUE!</v>
      </c>
      <c r="AD36" s="4" t="e">
        <f t="shared" si="6"/>
        <v>#VALUE!</v>
      </c>
      <c r="AE36" s="4" t="e">
        <f t="shared" si="6"/>
        <v>#VALUE!</v>
      </c>
      <c r="AF36" s="4" t="e">
        <f t="shared" si="6"/>
        <v>#VALUE!</v>
      </c>
      <c r="AG36" s="4" t="e">
        <f t="shared" si="10"/>
        <v>#VALUE!</v>
      </c>
      <c r="AH36" s="4" t="e">
        <f t="shared" si="10"/>
        <v>#VALUE!</v>
      </c>
      <c r="AI36" s="4" t="e">
        <f t="shared" si="10"/>
        <v>#VALUE!</v>
      </c>
      <c r="AJ36" s="4" t="e">
        <f t="shared" si="10"/>
        <v>#VALUE!</v>
      </c>
      <c r="AK36" s="4" t="e">
        <f t="shared" si="10"/>
        <v>#VALUE!</v>
      </c>
      <c r="AL36" s="4" t="e">
        <f t="shared" si="10"/>
        <v>#VALUE!</v>
      </c>
      <c r="AM36" s="4" t="e">
        <f t="shared" si="10"/>
        <v>#VALUE!</v>
      </c>
      <c r="AN36" s="4" t="e">
        <f t="shared" si="10"/>
        <v>#VALUE!</v>
      </c>
      <c r="AO36" s="4" t="e">
        <f t="shared" si="10"/>
        <v>#VALUE!</v>
      </c>
      <c r="AP36" s="4" t="e">
        <f t="shared" si="10"/>
        <v>#VALUE!</v>
      </c>
      <c r="AQ36" s="4" t="e">
        <f t="shared" si="10"/>
        <v>#VALUE!</v>
      </c>
      <c r="AR36" s="4" t="e">
        <f t="shared" si="10"/>
        <v>#VALUE!</v>
      </c>
      <c r="AS36" s="4" t="e">
        <f t="shared" si="10"/>
        <v>#VALUE!</v>
      </c>
      <c r="AT36" s="4" t="e">
        <f t="shared" si="10"/>
        <v>#VALUE!</v>
      </c>
      <c r="AU36" s="4" t="e">
        <f t="shared" si="10"/>
        <v>#VALUE!</v>
      </c>
      <c r="AV36" s="4" t="e">
        <f t="shared" si="10"/>
        <v>#VALUE!</v>
      </c>
      <c r="AW36" s="4" t="e">
        <f t="shared" si="9"/>
        <v>#VALUE!</v>
      </c>
      <c r="AX36" s="4" t="e">
        <f t="shared" si="9"/>
        <v>#VALUE!</v>
      </c>
      <c r="AY36" s="4" t="e">
        <f t="shared" si="9"/>
        <v>#VALUE!</v>
      </c>
      <c r="AZ36" s="4" t="e">
        <f t="shared" si="9"/>
        <v>#VALUE!</v>
      </c>
      <c r="BA36" s="4" t="e">
        <f t="shared" si="9"/>
        <v>#VALUE!</v>
      </c>
      <c r="BB36" s="4" t="e">
        <f t="shared" si="7"/>
        <v>#VALUE!</v>
      </c>
      <c r="BC36" s="4" t="e">
        <f t="shared" si="7"/>
        <v>#VALUE!</v>
      </c>
      <c r="BD36" s="4" t="e">
        <f t="shared" si="7"/>
        <v>#VALUE!</v>
      </c>
      <c r="BE36" s="4" t="e">
        <f t="shared" si="7"/>
        <v>#VALUE!</v>
      </c>
      <c r="BF36" s="4" t="e">
        <f t="shared" si="7"/>
        <v>#VALUE!</v>
      </c>
    </row>
    <row r="37" spans="1:58" x14ac:dyDescent="0.25">
      <c r="A37" s="1">
        <v>41000003</v>
      </c>
      <c r="B37" s="1" t="s">
        <v>8</v>
      </c>
      <c r="C37" s="5">
        <v>42920</v>
      </c>
      <c r="D37" s="5">
        <v>42986</v>
      </c>
      <c r="E37" s="1">
        <v>168</v>
      </c>
      <c r="F37" s="4">
        <f t="shared" si="8"/>
        <v>0</v>
      </c>
      <c r="G37" s="4">
        <f t="shared" si="8"/>
        <v>0</v>
      </c>
      <c r="H37" s="4">
        <f t="shared" si="8"/>
        <v>0</v>
      </c>
      <c r="I37" s="4">
        <f t="shared" si="8"/>
        <v>0</v>
      </c>
      <c r="J37" s="4">
        <f t="shared" si="8"/>
        <v>0</v>
      </c>
      <c r="K37" s="4">
        <f t="shared" si="8"/>
        <v>0</v>
      </c>
      <c r="L37" s="4">
        <f t="shared" si="8"/>
        <v>0</v>
      </c>
      <c r="M37" s="4">
        <f t="shared" si="8"/>
        <v>0</v>
      </c>
      <c r="N37" s="4">
        <f t="shared" si="8"/>
        <v>0</v>
      </c>
      <c r="O37" s="4">
        <f t="shared" si="8"/>
        <v>0</v>
      </c>
      <c r="P37" s="4">
        <f t="shared" si="8"/>
        <v>0</v>
      </c>
      <c r="Q37" s="4">
        <f t="shared" si="8"/>
        <v>0</v>
      </c>
      <c r="R37" s="4">
        <f t="shared" si="8"/>
        <v>0</v>
      </c>
      <c r="S37" s="4">
        <f t="shared" si="8"/>
        <v>0</v>
      </c>
      <c r="T37" s="4">
        <f t="shared" si="8"/>
        <v>0</v>
      </c>
      <c r="U37" s="4">
        <f t="shared" si="8"/>
        <v>0</v>
      </c>
      <c r="V37" s="4">
        <f t="shared" si="6"/>
        <v>0</v>
      </c>
      <c r="W37" s="4">
        <f t="shared" si="6"/>
        <v>0</v>
      </c>
      <c r="X37" s="4">
        <f t="shared" si="6"/>
        <v>0</v>
      </c>
      <c r="Y37" s="4">
        <f t="shared" si="6"/>
        <v>0</v>
      </c>
      <c r="Z37" s="4">
        <f t="shared" si="6"/>
        <v>0</v>
      </c>
      <c r="AA37" s="4">
        <f t="shared" si="6"/>
        <v>0</v>
      </c>
      <c r="AB37" s="4">
        <f t="shared" si="6"/>
        <v>0</v>
      </c>
      <c r="AC37" s="4">
        <f t="shared" si="6"/>
        <v>0</v>
      </c>
      <c r="AD37" s="4">
        <f t="shared" si="6"/>
        <v>0</v>
      </c>
      <c r="AE37" s="4">
        <f t="shared" si="6"/>
        <v>0</v>
      </c>
      <c r="AF37" s="4">
        <f t="shared" si="6"/>
        <v>0</v>
      </c>
      <c r="AG37" s="4">
        <f t="shared" si="10"/>
        <v>0</v>
      </c>
      <c r="AH37" s="4">
        <f t="shared" si="10"/>
        <v>0</v>
      </c>
      <c r="AI37" s="4">
        <f t="shared" si="10"/>
        <v>0</v>
      </c>
      <c r="AJ37" s="4">
        <f t="shared" si="10"/>
        <v>70.208955223880594</v>
      </c>
      <c r="AK37" s="4">
        <f t="shared" si="10"/>
        <v>77.731343283582092</v>
      </c>
      <c r="AL37" s="4">
        <f t="shared" si="10"/>
        <v>20.059701492537314</v>
      </c>
      <c r="AM37" s="4">
        <f t="shared" si="10"/>
        <v>0</v>
      </c>
      <c r="AN37" s="4">
        <f t="shared" si="10"/>
        <v>0</v>
      </c>
      <c r="AO37" s="4">
        <f t="shared" si="10"/>
        <v>0</v>
      </c>
      <c r="AP37" s="4">
        <f t="shared" si="10"/>
        <v>0</v>
      </c>
      <c r="AQ37" s="4">
        <f t="shared" si="10"/>
        <v>0</v>
      </c>
      <c r="AR37" s="4">
        <f t="shared" si="10"/>
        <v>0</v>
      </c>
      <c r="AS37" s="4">
        <f t="shared" si="10"/>
        <v>0</v>
      </c>
      <c r="AT37" s="4">
        <f t="shared" si="10"/>
        <v>0</v>
      </c>
      <c r="AU37" s="4">
        <f t="shared" si="10"/>
        <v>0</v>
      </c>
      <c r="AV37" s="4">
        <f t="shared" si="10"/>
        <v>0</v>
      </c>
      <c r="AW37" s="4">
        <f t="shared" si="9"/>
        <v>0</v>
      </c>
      <c r="AX37" s="4">
        <f t="shared" si="9"/>
        <v>0</v>
      </c>
      <c r="AY37" s="4">
        <f t="shared" si="9"/>
        <v>0</v>
      </c>
      <c r="AZ37" s="4">
        <f t="shared" si="9"/>
        <v>0</v>
      </c>
      <c r="BA37" s="4">
        <f t="shared" si="9"/>
        <v>0</v>
      </c>
      <c r="BB37" s="4">
        <f t="shared" si="7"/>
        <v>0</v>
      </c>
      <c r="BC37" s="4">
        <f t="shared" si="7"/>
        <v>0</v>
      </c>
      <c r="BD37" s="4">
        <f t="shared" si="7"/>
        <v>0</v>
      </c>
      <c r="BE37" s="4">
        <f t="shared" si="7"/>
        <v>0</v>
      </c>
      <c r="BF37" s="4">
        <f t="shared" si="7"/>
        <v>0</v>
      </c>
    </row>
    <row r="38" spans="1:58" x14ac:dyDescent="0.25">
      <c r="A38" s="1">
        <v>41000003</v>
      </c>
      <c r="B38" s="1" t="s">
        <v>8</v>
      </c>
      <c r="C38" s="5">
        <v>42986</v>
      </c>
      <c r="D38" s="5">
        <v>43167</v>
      </c>
      <c r="E38" s="1">
        <v>542</v>
      </c>
      <c r="F38" s="4">
        <f t="shared" si="8"/>
        <v>0</v>
      </c>
      <c r="G38" s="4">
        <f t="shared" si="8"/>
        <v>0</v>
      </c>
      <c r="H38" s="4">
        <f t="shared" si="8"/>
        <v>0</v>
      </c>
      <c r="I38" s="4">
        <f t="shared" si="8"/>
        <v>0</v>
      </c>
      <c r="J38" s="4">
        <f t="shared" si="8"/>
        <v>0</v>
      </c>
      <c r="K38" s="4">
        <f t="shared" si="8"/>
        <v>0</v>
      </c>
      <c r="L38" s="4">
        <f t="shared" si="8"/>
        <v>0</v>
      </c>
      <c r="M38" s="4">
        <f t="shared" si="8"/>
        <v>0</v>
      </c>
      <c r="N38" s="4">
        <f t="shared" si="8"/>
        <v>0</v>
      </c>
      <c r="O38" s="4">
        <f t="shared" si="8"/>
        <v>0</v>
      </c>
      <c r="P38" s="4">
        <f t="shared" si="8"/>
        <v>0</v>
      </c>
      <c r="Q38" s="4">
        <f t="shared" si="8"/>
        <v>0</v>
      </c>
      <c r="R38" s="4">
        <f t="shared" si="8"/>
        <v>0</v>
      </c>
      <c r="S38" s="4">
        <f t="shared" si="8"/>
        <v>0</v>
      </c>
      <c r="T38" s="4">
        <f t="shared" si="8"/>
        <v>0</v>
      </c>
      <c r="U38" s="4">
        <f t="shared" ref="U38:AJ40" si="11">$E38/($D38-$C38+1)*(($D38-$C38+1)-IF($C38&lt;U$1,MIN(U$1,$D38+1)-$C38,0)-IF($D38&gt;EOMONTH(U$1,0),$D38-MAX($C38-1,EOMONTH(U$1,0)),0))</f>
        <v>0</v>
      </c>
      <c r="V38" s="4">
        <f t="shared" si="11"/>
        <v>0</v>
      </c>
      <c r="W38" s="4">
        <f t="shared" si="11"/>
        <v>0</v>
      </c>
      <c r="X38" s="4">
        <f t="shared" si="11"/>
        <v>0</v>
      </c>
      <c r="Y38" s="4">
        <f t="shared" si="11"/>
        <v>0</v>
      </c>
      <c r="Z38" s="4">
        <f t="shared" si="11"/>
        <v>0</v>
      </c>
      <c r="AA38" s="4">
        <f t="shared" si="11"/>
        <v>0</v>
      </c>
      <c r="AB38" s="4">
        <f t="shared" si="11"/>
        <v>0</v>
      </c>
      <c r="AC38" s="4">
        <f t="shared" si="11"/>
        <v>0</v>
      </c>
      <c r="AD38" s="4">
        <f t="shared" si="11"/>
        <v>0</v>
      </c>
      <c r="AE38" s="4">
        <f t="shared" si="11"/>
        <v>0</v>
      </c>
      <c r="AF38" s="4">
        <f t="shared" si="11"/>
        <v>0</v>
      </c>
      <c r="AG38" s="4">
        <f t="shared" si="11"/>
        <v>0</v>
      </c>
      <c r="AH38" s="4">
        <f t="shared" si="11"/>
        <v>0</v>
      </c>
      <c r="AI38" s="4">
        <f t="shared" si="11"/>
        <v>0</v>
      </c>
      <c r="AJ38" s="4">
        <f t="shared" si="11"/>
        <v>0</v>
      </c>
      <c r="AK38" s="4">
        <f t="shared" si="10"/>
        <v>0</v>
      </c>
      <c r="AL38" s="4">
        <f t="shared" si="10"/>
        <v>68.494505494505489</v>
      </c>
      <c r="AM38" s="4">
        <f t="shared" si="10"/>
        <v>92.318681318681314</v>
      </c>
      <c r="AN38" s="4">
        <f t="shared" si="10"/>
        <v>89.340659340659343</v>
      </c>
      <c r="AO38" s="4">
        <f t="shared" si="10"/>
        <v>92.318681318681314</v>
      </c>
      <c r="AP38" s="4">
        <f t="shared" si="10"/>
        <v>92.318681318681314</v>
      </c>
      <c r="AQ38" s="4">
        <f t="shared" si="10"/>
        <v>83.384615384615387</v>
      </c>
      <c r="AR38" s="4">
        <f t="shared" si="10"/>
        <v>23.824175824175825</v>
      </c>
      <c r="AS38" s="4">
        <f t="shared" si="10"/>
        <v>0</v>
      </c>
      <c r="AT38" s="4">
        <f t="shared" si="10"/>
        <v>0</v>
      </c>
      <c r="AU38" s="4">
        <f t="shared" si="10"/>
        <v>0</v>
      </c>
      <c r="AV38" s="4">
        <f t="shared" si="10"/>
        <v>0</v>
      </c>
      <c r="AW38" s="4">
        <f t="shared" si="9"/>
        <v>0</v>
      </c>
      <c r="AX38" s="4">
        <f t="shared" si="9"/>
        <v>0</v>
      </c>
      <c r="AY38" s="4">
        <f t="shared" si="9"/>
        <v>0</v>
      </c>
      <c r="AZ38" s="4">
        <f t="shared" si="9"/>
        <v>0</v>
      </c>
      <c r="BA38" s="4">
        <f t="shared" si="9"/>
        <v>0</v>
      </c>
      <c r="BB38" s="4">
        <f t="shared" si="7"/>
        <v>0</v>
      </c>
      <c r="BC38" s="4">
        <f t="shared" si="7"/>
        <v>0</v>
      </c>
      <c r="BD38" s="4">
        <f t="shared" si="7"/>
        <v>0</v>
      </c>
      <c r="BE38" s="4">
        <f t="shared" si="7"/>
        <v>0</v>
      </c>
      <c r="BF38" s="4">
        <f t="shared" si="7"/>
        <v>0</v>
      </c>
    </row>
    <row r="39" spans="1:58" x14ac:dyDescent="0.25">
      <c r="A39" s="1">
        <v>41000003</v>
      </c>
      <c r="B39" s="1" t="s">
        <v>8</v>
      </c>
      <c r="C39" s="5">
        <v>43167</v>
      </c>
      <c r="D39" s="5">
        <v>43354</v>
      </c>
      <c r="E39" s="1">
        <v>456</v>
      </c>
      <c r="F39" s="4">
        <f t="shared" ref="F39:U40" si="12">$E39/($D39-$C39+1)*(($D39-$C39+1)-IF($C39&lt;F$1,MIN(F$1,$D39+1)-$C39,0)-IF($D39&gt;EOMONTH(F$1,0),$D39-MAX($C39-1,EOMONTH(F$1,0)),0))</f>
        <v>0</v>
      </c>
      <c r="G39" s="4">
        <f t="shared" si="12"/>
        <v>0</v>
      </c>
      <c r="H39" s="4">
        <f t="shared" si="12"/>
        <v>0</v>
      </c>
      <c r="I39" s="4">
        <f t="shared" si="12"/>
        <v>0</v>
      </c>
      <c r="J39" s="4">
        <f t="shared" si="12"/>
        <v>0</v>
      </c>
      <c r="K39" s="4">
        <f t="shared" si="12"/>
        <v>0</v>
      </c>
      <c r="L39" s="4">
        <f t="shared" si="12"/>
        <v>0</v>
      </c>
      <c r="M39" s="4">
        <f t="shared" si="12"/>
        <v>0</v>
      </c>
      <c r="N39" s="4">
        <f t="shared" si="12"/>
        <v>0</v>
      </c>
      <c r="O39" s="4">
        <f t="shared" si="12"/>
        <v>0</v>
      </c>
      <c r="P39" s="4">
        <f t="shared" si="12"/>
        <v>0</v>
      </c>
      <c r="Q39" s="4">
        <f t="shared" si="12"/>
        <v>0</v>
      </c>
      <c r="R39" s="4">
        <f t="shared" si="12"/>
        <v>0</v>
      </c>
      <c r="S39" s="4">
        <f t="shared" si="12"/>
        <v>0</v>
      </c>
      <c r="T39" s="4">
        <f t="shared" si="12"/>
        <v>0</v>
      </c>
      <c r="U39" s="4">
        <f t="shared" si="12"/>
        <v>0</v>
      </c>
      <c r="V39" s="4">
        <f t="shared" si="11"/>
        <v>0</v>
      </c>
      <c r="W39" s="4">
        <f t="shared" si="11"/>
        <v>0</v>
      </c>
      <c r="X39" s="4">
        <f t="shared" si="11"/>
        <v>0</v>
      </c>
      <c r="Y39" s="4">
        <f t="shared" si="11"/>
        <v>0</v>
      </c>
      <c r="Z39" s="4">
        <f t="shared" si="11"/>
        <v>0</v>
      </c>
      <c r="AA39" s="4">
        <f t="shared" si="11"/>
        <v>0</v>
      </c>
      <c r="AB39" s="4">
        <f t="shared" si="11"/>
        <v>0</v>
      </c>
      <c r="AC39" s="4">
        <f t="shared" si="11"/>
        <v>0</v>
      </c>
      <c r="AD39" s="4">
        <f t="shared" si="11"/>
        <v>0</v>
      </c>
      <c r="AE39" s="4">
        <f t="shared" si="11"/>
        <v>0</v>
      </c>
      <c r="AF39" s="4">
        <f t="shared" si="11"/>
        <v>0</v>
      </c>
      <c r="AG39" s="4">
        <f t="shared" si="11"/>
        <v>0</v>
      </c>
      <c r="AH39" s="4">
        <f t="shared" si="11"/>
        <v>0</v>
      </c>
      <c r="AI39" s="4">
        <f t="shared" si="11"/>
        <v>0</v>
      </c>
      <c r="AJ39" s="4">
        <f t="shared" si="11"/>
        <v>0</v>
      </c>
      <c r="AK39" s="4">
        <f t="shared" si="10"/>
        <v>0</v>
      </c>
      <c r="AL39" s="4">
        <f t="shared" si="10"/>
        <v>0</v>
      </c>
      <c r="AM39" s="4">
        <f t="shared" si="10"/>
        <v>0</v>
      </c>
      <c r="AN39" s="4">
        <f t="shared" si="10"/>
        <v>0</v>
      </c>
      <c r="AO39" s="4">
        <f t="shared" si="10"/>
        <v>0</v>
      </c>
      <c r="AP39" s="4">
        <f t="shared" si="10"/>
        <v>0</v>
      </c>
      <c r="AQ39" s="4">
        <f t="shared" si="10"/>
        <v>0</v>
      </c>
      <c r="AR39" s="4">
        <f t="shared" si="10"/>
        <v>58.212765957446813</v>
      </c>
      <c r="AS39" s="4">
        <f t="shared" si="10"/>
        <v>72.765957446808514</v>
      </c>
      <c r="AT39" s="4">
        <f t="shared" si="10"/>
        <v>75.191489361702139</v>
      </c>
      <c r="AU39" s="4">
        <f t="shared" si="10"/>
        <v>72.765957446808514</v>
      </c>
      <c r="AV39" s="4">
        <f t="shared" si="10"/>
        <v>75.191489361702139</v>
      </c>
      <c r="AW39" s="4">
        <f t="shared" si="9"/>
        <v>75.191489361702139</v>
      </c>
      <c r="AX39" s="4">
        <f t="shared" si="9"/>
        <v>26.680851063829788</v>
      </c>
      <c r="AY39" s="4">
        <f t="shared" si="9"/>
        <v>0</v>
      </c>
      <c r="AZ39" s="4">
        <f t="shared" si="9"/>
        <v>0</v>
      </c>
      <c r="BA39" s="4">
        <f t="shared" si="9"/>
        <v>0</v>
      </c>
      <c r="BB39" s="4">
        <f t="shared" si="7"/>
        <v>0</v>
      </c>
      <c r="BC39" s="4">
        <f t="shared" si="7"/>
        <v>0</v>
      </c>
      <c r="BD39" s="4">
        <f t="shared" si="7"/>
        <v>0</v>
      </c>
      <c r="BE39" s="4">
        <f t="shared" si="7"/>
        <v>0</v>
      </c>
      <c r="BF39" s="4">
        <f t="shared" si="7"/>
        <v>0</v>
      </c>
    </row>
    <row r="40" spans="1:58" x14ac:dyDescent="0.25">
      <c r="A40" s="1">
        <v>41000003</v>
      </c>
      <c r="B40" s="1" t="s">
        <v>8</v>
      </c>
      <c r="C40" s="5">
        <v>43354</v>
      </c>
      <c r="D40" s="5">
        <v>43532</v>
      </c>
      <c r="E40" s="1">
        <v>559</v>
      </c>
      <c r="F40" s="4">
        <f t="shared" si="12"/>
        <v>0</v>
      </c>
      <c r="G40" s="4">
        <f t="shared" si="12"/>
        <v>0</v>
      </c>
      <c r="H40" s="4">
        <f t="shared" si="12"/>
        <v>0</v>
      </c>
      <c r="I40" s="4">
        <f t="shared" si="12"/>
        <v>0</v>
      </c>
      <c r="J40" s="4">
        <f t="shared" si="12"/>
        <v>0</v>
      </c>
      <c r="K40" s="4">
        <f t="shared" si="12"/>
        <v>0</v>
      </c>
      <c r="L40" s="4">
        <f t="shared" si="12"/>
        <v>0</v>
      </c>
      <c r="M40" s="4">
        <f t="shared" si="12"/>
        <v>0</v>
      </c>
      <c r="N40" s="4">
        <f t="shared" si="12"/>
        <v>0</v>
      </c>
      <c r="O40" s="4">
        <f t="shared" si="12"/>
        <v>0</v>
      </c>
      <c r="P40" s="4">
        <f t="shared" si="12"/>
        <v>0</v>
      </c>
      <c r="Q40" s="4">
        <f t="shared" si="12"/>
        <v>0</v>
      </c>
      <c r="R40" s="4">
        <f t="shared" si="12"/>
        <v>0</v>
      </c>
      <c r="S40" s="4">
        <f t="shared" si="12"/>
        <v>0</v>
      </c>
      <c r="T40" s="4">
        <f t="shared" si="12"/>
        <v>0</v>
      </c>
      <c r="U40" s="4">
        <f t="shared" si="12"/>
        <v>0</v>
      </c>
      <c r="V40" s="4">
        <f t="shared" si="11"/>
        <v>0</v>
      </c>
      <c r="W40" s="4">
        <f t="shared" si="11"/>
        <v>0</v>
      </c>
      <c r="X40" s="4">
        <f t="shared" si="11"/>
        <v>0</v>
      </c>
      <c r="Y40" s="4">
        <f t="shared" si="11"/>
        <v>0</v>
      </c>
      <c r="Z40" s="4">
        <f t="shared" si="11"/>
        <v>0</v>
      </c>
      <c r="AA40" s="4">
        <f t="shared" si="11"/>
        <v>0</v>
      </c>
      <c r="AB40" s="4">
        <f t="shared" si="11"/>
        <v>0</v>
      </c>
      <c r="AC40" s="4">
        <f t="shared" si="11"/>
        <v>0</v>
      </c>
      <c r="AD40" s="4">
        <f t="shared" si="11"/>
        <v>0</v>
      </c>
      <c r="AE40" s="4">
        <f t="shared" si="11"/>
        <v>0</v>
      </c>
      <c r="AF40" s="4">
        <f t="shared" si="11"/>
        <v>0</v>
      </c>
      <c r="AG40" s="4">
        <f t="shared" si="11"/>
        <v>0</v>
      </c>
      <c r="AH40" s="4">
        <f t="shared" si="11"/>
        <v>0</v>
      </c>
      <c r="AI40" s="4">
        <f t="shared" si="11"/>
        <v>0</v>
      </c>
      <c r="AJ40" s="4">
        <f t="shared" si="11"/>
        <v>0</v>
      </c>
      <c r="AK40" s="4">
        <f t="shared" si="10"/>
        <v>0</v>
      </c>
      <c r="AL40" s="4">
        <f t="shared" si="10"/>
        <v>0</v>
      </c>
      <c r="AM40" s="4">
        <f t="shared" si="10"/>
        <v>0</v>
      </c>
      <c r="AN40" s="4">
        <f t="shared" si="10"/>
        <v>0</v>
      </c>
      <c r="AO40" s="4">
        <f t="shared" si="10"/>
        <v>0</v>
      </c>
      <c r="AP40" s="4">
        <f t="shared" si="10"/>
        <v>0</v>
      </c>
      <c r="AQ40" s="4">
        <f t="shared" si="10"/>
        <v>0</v>
      </c>
      <c r="AR40" s="4">
        <f t="shared" si="10"/>
        <v>0</v>
      </c>
      <c r="AS40" s="4">
        <f t="shared" si="10"/>
        <v>0</v>
      </c>
      <c r="AT40" s="4">
        <f t="shared" si="10"/>
        <v>0</v>
      </c>
      <c r="AU40" s="4">
        <f t="shared" si="10"/>
        <v>0</v>
      </c>
      <c r="AV40" s="4">
        <f t="shared" si="10"/>
        <v>0</v>
      </c>
      <c r="AW40" s="4">
        <f t="shared" si="9"/>
        <v>0</v>
      </c>
      <c r="AX40" s="4">
        <f t="shared" si="9"/>
        <v>62.458100558659225</v>
      </c>
      <c r="AY40" s="4">
        <f t="shared" si="9"/>
        <v>96.810055865921797</v>
      </c>
      <c r="AZ40" s="4">
        <f t="shared" si="9"/>
        <v>93.687150837988838</v>
      </c>
      <c r="BA40" s="4">
        <f t="shared" si="9"/>
        <v>96.810055865921797</v>
      </c>
      <c r="BB40" s="4">
        <f t="shared" si="7"/>
        <v>96.810055865921797</v>
      </c>
      <c r="BC40" s="4">
        <f t="shared" si="7"/>
        <v>87.441340782122907</v>
      </c>
      <c r="BD40" s="4">
        <f t="shared" si="7"/>
        <v>24.983240223463689</v>
      </c>
      <c r="BE40" s="4">
        <f t="shared" si="7"/>
        <v>0</v>
      </c>
      <c r="BF40" s="4">
        <f t="shared" si="7"/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Sites</vt:lpstr>
      <vt:lpstr>Données</vt:lpstr>
    </vt:vector>
  </TitlesOfParts>
  <Company>CONSEIL DEPARTEMENTAL DE L'AISNE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BERTANIER Thomas</dc:creator>
  <cp:lastModifiedBy>LE GOUX Guillaume</cp:lastModifiedBy>
  <dcterms:created xsi:type="dcterms:W3CDTF">2019-03-25T16:14:41Z</dcterms:created>
  <dcterms:modified xsi:type="dcterms:W3CDTF">2019-04-01T12:44:01Z</dcterms:modified>
</cp:coreProperties>
</file>