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5" windowWidth="16335" windowHeight="10935"/>
  </bookViews>
  <sheets>
    <sheet name="14 61 181" sheetId="1" r:id="rId1"/>
    <sheet name="Feuil1" sheetId="2" r:id="rId2"/>
    <sheet name="Feuil2" sheetId="3" r:id="rId3"/>
    <sheet name="Feuil3" sheetId="4" r:id="rId4"/>
  </sheets>
  <calcPr calcId="124519"/>
</workbook>
</file>

<file path=xl/calcChain.xml><?xml version="1.0" encoding="utf-8"?>
<calcChain xmlns="http://schemas.openxmlformats.org/spreadsheetml/2006/main">
  <c r="B32" i="1"/>
  <c r="C26"/>
  <c r="H21"/>
  <c r="H22"/>
  <c r="C23"/>
  <c r="C22"/>
  <c r="C27"/>
  <c r="C24"/>
  <c r="C21"/>
  <c r="C20"/>
  <c r="B20" l="1"/>
  <c r="E20"/>
  <c r="G20"/>
  <c r="G21"/>
  <c r="G22"/>
  <c r="E24" i="2"/>
  <c r="F20" i="1" l="1"/>
  <c r="F22"/>
  <c r="F21"/>
</calcChain>
</file>

<file path=xl/sharedStrings.xml><?xml version="1.0" encoding="utf-8"?>
<sst xmlns="http://schemas.openxmlformats.org/spreadsheetml/2006/main" count="12" uniqueCount="12">
  <si>
    <t>NOGENT SUR SEINE</t>
  </si>
  <si>
    <t xml:space="preserve">Type de réseau </t>
  </si>
  <si>
    <t>Defauts relevés</t>
  </si>
  <si>
    <t>distance</t>
  </si>
  <si>
    <t>photo</t>
  </si>
  <si>
    <t>Pente % :</t>
  </si>
  <si>
    <t>CENTRALE NUCLEAIRE</t>
  </si>
  <si>
    <t>Relevé de tronçons</t>
  </si>
  <si>
    <t>Contrôle televisuel</t>
  </si>
  <si>
    <t>Nettoyage</t>
  </si>
  <si>
    <t>Proposition de classement</t>
  </si>
  <si>
    <t>Reparation effectue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</si>
</sst>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7.7"/>
      <color theme="10"/>
      <name val="Calibri"/>
      <family val="2"/>
    </font>
    <font>
      <b/>
      <sz val="13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</cellStyleXfs>
  <cellXfs count="28">
    <xf numFmtId="0" fontId="0" fillId="0" borderId="0" xfId="0"/>
    <xf numFmtId="0" fontId="0" fillId="0" borderId="0" xfId="0" applyFill="1"/>
    <xf numFmtId="0" fontId="19" fillId="0" borderId="10" xfId="0" applyFont="1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0" xfId="0" applyFill="1" applyBorder="1"/>
    <xf numFmtId="0" fontId="18" fillId="0" borderId="10" xfId="42" applyFill="1" applyBorder="1" applyAlignment="1" applyProtection="1">
      <alignment horizontal="center"/>
    </xf>
    <xf numFmtId="0" fontId="0" fillId="0" borderId="12" xfId="0" applyFill="1" applyBorder="1" applyAlignment="1">
      <alignment horizontal="center"/>
    </xf>
    <xf numFmtId="0" fontId="18" fillId="0" borderId="13" xfId="42" applyFill="1" applyBorder="1" applyAlignment="1" applyProtection="1">
      <alignment horizontal="center"/>
    </xf>
    <xf numFmtId="0" fontId="18" fillId="0" borderId="0" xfId="42" applyFill="1" applyAlignment="1" applyProtection="1">
      <alignment horizontal="center"/>
    </xf>
    <xf numFmtId="0" fontId="0" fillId="0" borderId="0" xfId="0" applyFill="1" applyBorder="1"/>
    <xf numFmtId="0" fontId="18" fillId="0" borderId="12" xfId="42" applyFill="1" applyBorder="1" applyAlignment="1" applyProtection="1">
      <alignment horizontal="center"/>
    </xf>
    <xf numFmtId="0" fontId="14" fillId="0" borderId="0" xfId="0" applyFont="1" applyFill="1"/>
    <xf numFmtId="0" fontId="0" fillId="0" borderId="15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18" fillId="0" borderId="14" xfId="42" applyFill="1" applyBorder="1" applyAlignment="1" applyProtection="1">
      <alignment horizontal="center"/>
    </xf>
    <xf numFmtId="0" fontId="18" fillId="0" borderId="11" xfId="42" applyFill="1" applyBorder="1" applyAlignment="1" applyProtection="1">
      <alignment horizontal="center"/>
    </xf>
    <xf numFmtId="0" fontId="0" fillId="0" borderId="13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/>
    </xf>
    <xf numFmtId="0" fontId="0" fillId="0" borderId="10" xfId="0" applyFill="1" applyBorder="1" applyAlignment="1">
      <alignment horizontal="center" vertical="center"/>
    </xf>
    <xf numFmtId="0" fontId="14" fillId="0" borderId="0" xfId="0" applyFont="1" applyFill="1" applyBorder="1"/>
    <xf numFmtId="14" fontId="0" fillId="0" borderId="11" xfId="0" applyNumberFormat="1" applyFill="1" applyBorder="1" applyAlignment="1">
      <alignment horizontal="center" vertical="center"/>
    </xf>
    <xf numFmtId="14" fontId="0" fillId="0" borderId="12" xfId="0" applyNumberFormat="1" applyFill="1" applyBorder="1" applyAlignment="1">
      <alignment horizontal="center" vertical="center"/>
    </xf>
    <xf numFmtId="14" fontId="0" fillId="0" borderId="13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2049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4225" y="5362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2050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3275" y="5362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4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5434853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5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5434853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6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5434853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7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5434853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8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7541559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9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7541559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9525</xdr:colOff>
      <xdr:row>19</xdr:row>
      <xdr:rowOff>9525</xdr:rowOff>
    </xdr:to>
    <xdr:pic>
      <xdr:nvPicPr>
        <xdr:cNvPr id="10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7541559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19</xdr:row>
      <xdr:rowOff>0</xdr:rowOff>
    </xdr:from>
    <xdr:to>
      <xdr:col>2</xdr:col>
      <xdr:colOff>28575</xdr:colOff>
      <xdr:row>19</xdr:row>
      <xdr:rowOff>9525</xdr:rowOff>
    </xdr:to>
    <xdr:pic>
      <xdr:nvPicPr>
        <xdr:cNvPr id="11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7541559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12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13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14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15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16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17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18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19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20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21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22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23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24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25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26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27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28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29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30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31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32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33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34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35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36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37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38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39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40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41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42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43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44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45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46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47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48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49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50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51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52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53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54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55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56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57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58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59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60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61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62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63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64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65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66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67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68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69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70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71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72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73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74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75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76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77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78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79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80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81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82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83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84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85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86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87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88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89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90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91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92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93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94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95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96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97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98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99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100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101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102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103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104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105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106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107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108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109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110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111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112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113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114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115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116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117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118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119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120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121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122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75814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123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777197" y="3697941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125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614071" y="3701143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126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633121" y="3701143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135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614071" y="7538357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136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633121" y="7538357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137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614071" y="7538357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138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633121" y="7538357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139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614071" y="7538357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140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633121" y="7538357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141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614071" y="6204857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142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633121" y="6204857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143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614071" y="7538357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144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633121" y="7538357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145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614071" y="7538357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146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633121" y="7538357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147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614071" y="7538357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148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633121" y="7538357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149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614071" y="6204857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150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633121" y="6204857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151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614071" y="7538357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152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633121" y="7538357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153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614071" y="7538357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154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633121" y="7538357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155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614071" y="7538357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156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633121" y="7538357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9525</xdr:colOff>
      <xdr:row>31</xdr:row>
      <xdr:rowOff>9525</xdr:rowOff>
    </xdr:to>
    <xdr:pic>
      <xdr:nvPicPr>
        <xdr:cNvPr id="157" name="imgTa_5545224349026772905" descr="http://its.tradelab.fr/?type=imp&amp;cnt=0&amp;location=http%3A%2F%2Fwww.commentcamarche.net%2Fforum%2Faffich-25098909-excel-lien-hypertexte-avec-formule&amp;ua=Mozilla%2F4.0%20(compatible%3B%20MSIE%207.0%3B%20Windows%20NT%205.1%3B%20Trident%2F4.0%3B%20.NET%20CLR%202.0.50727%3B%20.NET%20CLR%203.0.04506.30%3B%20InfoPath.2%3B%20.NET%20CLR%203.0.4506.2152%3B%20.NET%20CLR%203.5.30729)&amp;it=1426759146&amp;advid=346414&amp;lineid=1268301&amp;cpgid=4668501&amp;aucid=5545224349026772905&amp;plid=1201485&amp;creid=22297252&amp;ecp=1&amp;rpce=0.1064&amp;sfq=-1&amp;age=0&amp;gnd=u&amp;pce=0.489916&amp;rurl=&amp;bid=0.489916&amp;inv=1359&amp;uuid2=2568353014905904737&amp;uip=62.161.119.103&amp;zip=&amp;afq=0&amp;rmk=0&amp;seg=&amp;city=&amp;state=&amp;seller=1608&amp;site=321095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614071" y="6204857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19050</xdr:colOff>
      <xdr:row>31</xdr:row>
      <xdr:rowOff>0</xdr:rowOff>
    </xdr:from>
    <xdr:to>
      <xdr:col>2</xdr:col>
      <xdr:colOff>28575</xdr:colOff>
      <xdr:row>31</xdr:row>
      <xdr:rowOff>9525</xdr:rowOff>
    </xdr:to>
    <xdr:pic>
      <xdr:nvPicPr>
        <xdr:cNvPr id="158" name="Picture 2" descr="http://ib.adnxs.com/seg?add=2491894:37&amp;t=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4633121" y="6204857"/>
          <a:ext cx="9525" cy="95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J2301"/>
  <sheetViews>
    <sheetView tabSelected="1" topLeftCell="A5" zoomScale="55" zoomScaleNormal="55" workbookViewId="0">
      <selection activeCell="D13" sqref="D13"/>
    </sheetView>
  </sheetViews>
  <sheetFormatPr baseColWidth="10" defaultRowHeight="15"/>
  <cols>
    <col min="1" max="1" width="11.42578125" style="1"/>
    <col min="2" max="2" width="17.5703125" style="1" customWidth="1"/>
    <col min="3" max="4" width="22.5703125" style="1" customWidth="1"/>
    <col min="5" max="5" width="21.28515625" style="1" customWidth="1"/>
    <col min="6" max="6" width="64.28515625" style="1" customWidth="1"/>
    <col min="7" max="7" width="11.42578125" style="1"/>
    <col min="8" max="8" width="17.140625" style="1" customWidth="1"/>
    <col min="9" max="9" width="28.140625" style="1" customWidth="1"/>
    <col min="10" max="10" width="26.42578125" style="1" customWidth="1"/>
    <col min="11" max="16384" width="11.42578125" style="1"/>
  </cols>
  <sheetData>
    <row r="4" spans="2:9">
      <c r="B4" s="1" t="s">
        <v>0</v>
      </c>
      <c r="F4" s="11" t="s">
        <v>6</v>
      </c>
    </row>
    <row r="6" spans="2:9">
      <c r="D6" s="9"/>
      <c r="E6" s="9"/>
      <c r="F6" s="9"/>
      <c r="G6" s="9"/>
      <c r="H6" s="9"/>
      <c r="I6" s="9"/>
    </row>
    <row r="7" spans="2:9" ht="15.75" customHeight="1">
      <c r="D7" s="9"/>
      <c r="E7" s="9"/>
      <c r="F7" s="9"/>
      <c r="G7" s="9"/>
      <c r="H7" s="9"/>
      <c r="I7" s="9"/>
    </row>
    <row r="8" spans="2:9" ht="15.75" customHeight="1">
      <c r="D8" s="9"/>
      <c r="E8" s="9"/>
      <c r="F8" s="9"/>
      <c r="G8" s="9"/>
      <c r="H8" s="9"/>
      <c r="I8" s="9"/>
    </row>
    <row r="9" spans="2:9" ht="15.75" customHeight="1">
      <c r="D9" s="9"/>
      <c r="E9" s="27"/>
      <c r="F9" s="27"/>
      <c r="G9" s="9"/>
      <c r="H9" s="9"/>
      <c r="I9" s="9"/>
    </row>
    <row r="10" spans="2:9">
      <c r="D10" s="9"/>
      <c r="E10" s="9"/>
      <c r="F10" s="9"/>
      <c r="G10" s="9"/>
      <c r="H10" s="9"/>
      <c r="I10" s="9"/>
    </row>
    <row r="11" spans="2:9">
      <c r="D11" s="9"/>
      <c r="E11" s="9"/>
      <c r="F11" s="9"/>
      <c r="G11" s="9"/>
      <c r="H11" s="9"/>
      <c r="I11" s="9"/>
    </row>
    <row r="12" spans="2:9">
      <c r="D12" s="9"/>
      <c r="E12" s="9"/>
      <c r="F12" s="9"/>
      <c r="G12" s="9"/>
      <c r="H12" s="9"/>
      <c r="I12" s="9"/>
    </row>
    <row r="13" spans="2:9">
      <c r="D13" s="9"/>
      <c r="E13" s="9"/>
      <c r="F13" s="9"/>
      <c r="G13" s="9"/>
      <c r="H13" s="9"/>
      <c r="I13" s="9"/>
    </row>
    <row r="14" spans="2:9">
      <c r="D14" s="9"/>
      <c r="E14" s="9"/>
      <c r="F14" s="20"/>
      <c r="G14" s="9"/>
      <c r="H14" s="9"/>
      <c r="I14" s="9"/>
    </row>
    <row r="15" spans="2:9">
      <c r="D15" s="9"/>
      <c r="E15" s="9"/>
      <c r="F15" s="20"/>
      <c r="G15" s="9"/>
      <c r="H15" s="9"/>
      <c r="I15" s="9"/>
    </row>
    <row r="16" spans="2:9">
      <c r="D16" s="9"/>
      <c r="E16" s="9"/>
      <c r="F16" s="9"/>
      <c r="G16" s="9"/>
      <c r="H16" s="9"/>
      <c r="I16" s="9"/>
    </row>
    <row r="17" spans="1:10">
      <c r="D17" s="9"/>
      <c r="E17" s="9"/>
      <c r="F17" s="9"/>
      <c r="G17" s="9"/>
      <c r="H17" s="9"/>
      <c r="I17" s="9"/>
    </row>
    <row r="18" spans="1:10">
      <c r="B18" s="11">
        <v>1</v>
      </c>
    </row>
    <row r="19" spans="1:10" ht="17.25">
      <c r="B19" s="2" t="s">
        <v>1</v>
      </c>
      <c r="C19" s="2" t="s">
        <v>7</v>
      </c>
      <c r="D19" s="2" t="s">
        <v>9</v>
      </c>
      <c r="E19" s="2" t="s">
        <v>8</v>
      </c>
      <c r="F19" s="2" t="s">
        <v>2</v>
      </c>
      <c r="G19" s="2" t="s">
        <v>3</v>
      </c>
      <c r="H19" s="2" t="s">
        <v>4</v>
      </c>
      <c r="I19" s="2" t="s">
        <v>10</v>
      </c>
      <c r="J19" s="2" t="s">
        <v>11</v>
      </c>
    </row>
    <row r="20" spans="1:10">
      <c r="B20" s="24" t="e">
        <f>LEFT(#REF!,3)</f>
        <v>#REF!</v>
      </c>
      <c r="C20" s="3" t="e">
        <f>#REF!&amp;#REF!</f>
        <v>#REF!</v>
      </c>
      <c r="D20" s="12"/>
      <c r="E20" s="21" t="e">
        <f>#REF!</f>
        <v>#REF!</v>
      </c>
      <c r="F20" s="4" t="e">
        <f>#REF!</f>
        <v>#REF!</v>
      </c>
      <c r="G20" s="4" t="e">
        <f>#REF!&amp;#REF!</f>
        <v>#REF!</v>
      </c>
      <c r="H20" s="5"/>
      <c r="I20" s="15"/>
      <c r="J20" s="15"/>
    </row>
    <row r="21" spans="1:10">
      <c r="B21" s="26"/>
      <c r="C21" s="6" t="e">
        <f>#REF!&amp;#REF!</f>
        <v>#REF!</v>
      </c>
      <c r="D21" s="13"/>
      <c r="E21" s="22"/>
      <c r="F21" s="4" t="e">
        <f>#REF!</f>
        <v>#REF!</v>
      </c>
      <c r="G21" s="4" t="e">
        <f>#REF!&amp;#REF!</f>
        <v>#REF!</v>
      </c>
      <c r="H21" s="5" t="e">
        <f>HYPERLINK(CONCATENATE(F$10,F$11,F$12,F$13,F$14,"Photos\",#REF!),"photo")</f>
        <v>#REF!</v>
      </c>
      <c r="I21" s="10"/>
      <c r="J21" s="10"/>
    </row>
    <row r="22" spans="1:10">
      <c r="B22" s="26"/>
      <c r="C22" s="10" t="e">
        <f>HYPERLINK(CONCATENATE(F$10,F$11,F$12,F$13,F$14,"spectre\",#REF!,".pdf"),"Spectre")</f>
        <v>#REF!</v>
      </c>
      <c r="D22" s="14"/>
      <c r="E22" s="22"/>
      <c r="F22" s="4" t="e">
        <f>#REF!</f>
        <v>#REF!</v>
      </c>
      <c r="G22" s="4" t="e">
        <f>#REF!&amp;#REF!</f>
        <v>#REF!</v>
      </c>
      <c r="H22" s="5" t="e">
        <f>HYPERLINK(CONCATENATE(F$10,F$11,F$12,F$13,F$14,"Photos\",#REF!),"photo")</f>
        <v>#REF!</v>
      </c>
      <c r="I22" s="10"/>
      <c r="J22" s="10"/>
    </row>
    <row r="23" spans="1:10">
      <c r="B23" s="26"/>
      <c r="C23" s="7" t="e">
        <f>HYPERLINK(CONCATENATE(F$10,F$11,F$12,F$13,F$14,"Vidéo\",#REF!),"Vidéo")</f>
        <v>#REF!</v>
      </c>
      <c r="D23" s="8"/>
      <c r="E23" s="22"/>
      <c r="F23" s="4"/>
      <c r="G23" s="4"/>
      <c r="H23" s="5"/>
      <c r="I23" s="10"/>
      <c r="J23" s="10"/>
    </row>
    <row r="24" spans="1:10">
      <c r="B24" s="26"/>
      <c r="C24" s="24" t="e">
        <f>#REF!&amp;#REF!&amp;#REF!</f>
        <v>#REF!</v>
      </c>
      <c r="D24" s="17"/>
      <c r="E24" s="22"/>
      <c r="F24" s="4"/>
      <c r="G24" s="4"/>
      <c r="H24" s="5"/>
      <c r="I24" s="10"/>
      <c r="J24" s="10"/>
    </row>
    <row r="25" spans="1:10">
      <c r="B25" s="26"/>
      <c r="C25" s="25"/>
      <c r="D25" s="17"/>
      <c r="E25" s="22"/>
      <c r="F25" s="4"/>
      <c r="G25" s="4"/>
      <c r="H25" s="5"/>
      <c r="I25" s="10"/>
      <c r="J25" s="10"/>
    </row>
    <row r="26" spans="1:10">
      <c r="B26" s="26"/>
      <c r="C26" s="18" t="e">
        <f>#REF!</f>
        <v>#REF!</v>
      </c>
      <c r="D26" s="17"/>
      <c r="E26" s="22"/>
      <c r="F26" s="4"/>
      <c r="G26" s="4"/>
      <c r="H26" s="5"/>
      <c r="I26" s="10"/>
      <c r="J26" s="10"/>
    </row>
    <row r="27" spans="1:10">
      <c r="B27" s="26"/>
      <c r="C27" s="19" t="e">
        <f>#REF!&amp;#REF!&amp;#REF!</f>
        <v>#REF!</v>
      </c>
      <c r="D27" s="17"/>
      <c r="E27" s="22"/>
      <c r="F27" s="4"/>
      <c r="G27" s="4"/>
      <c r="H27" s="5"/>
      <c r="I27" s="10"/>
      <c r="J27" s="10"/>
    </row>
    <row r="28" spans="1:10">
      <c r="B28" s="26"/>
      <c r="C28" s="24" t="s">
        <v>5</v>
      </c>
      <c r="D28" s="17"/>
      <c r="E28" s="22"/>
      <c r="F28" s="4"/>
      <c r="G28" s="4"/>
      <c r="H28" s="5"/>
      <c r="I28" s="10"/>
      <c r="J28" s="10"/>
    </row>
    <row r="29" spans="1:10">
      <c r="B29" s="25"/>
      <c r="C29" s="25"/>
      <c r="D29" s="16"/>
      <c r="E29" s="23"/>
      <c r="F29" s="4"/>
      <c r="G29" s="4"/>
      <c r="H29" s="5"/>
      <c r="I29" s="7"/>
      <c r="J29" s="7"/>
    </row>
    <row r="31" spans="1:10">
      <c r="B31" s="11"/>
    </row>
    <row r="32" spans="1:10">
      <c r="A32" s="1">
        <v>1</v>
      </c>
      <c r="B32" s="1" t="e">
        <f>IF(A32=1,B18:J29,"")</f>
        <v>#VALUE!</v>
      </c>
    </row>
    <row r="2301" ht="15.75" customHeight="1"/>
  </sheetData>
  <mergeCells count="5">
    <mergeCell ref="E9:F9"/>
    <mergeCell ref="B20:B29"/>
    <mergeCell ref="C28:C29"/>
    <mergeCell ref="E20:E29"/>
    <mergeCell ref="C24:C25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E24"/>
  <sheetViews>
    <sheetView workbookViewId="0">
      <selection sqref="A1:J23"/>
    </sheetView>
  </sheetViews>
  <sheetFormatPr baseColWidth="10" defaultRowHeight="15"/>
  <sheetData>
    <row r="24" spans="5:5">
      <c r="E24" t="e">
        <f>LOOKUP(B24,'14 61 181'!#REF!,'14 61 181'!#REF!)</f>
        <v>#REF!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F8"/>
    </sheetView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F11"/>
    </sheetView>
  </sheetViews>
  <sheetFormatPr baseColWidth="10" defaultRowHeight="15"/>
  <cols>
    <col min="1" max="5" width="11.425781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14 61 181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UC</cp:lastModifiedBy>
  <dcterms:created xsi:type="dcterms:W3CDTF">2015-03-19T09:10:24Z</dcterms:created>
  <dcterms:modified xsi:type="dcterms:W3CDTF">2015-03-23T10:30:47Z</dcterms:modified>
</cp:coreProperties>
</file>