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 activeTab="1"/>
  </bookViews>
  <sheets>
    <sheet name="Données" sheetId="1" r:id="rId1"/>
    <sheet name="Tes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9" i="1" l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2" i="1"/>
  <c r="E59" i="1"/>
  <c r="F59" i="1"/>
  <c r="G59" i="1"/>
  <c r="H59" i="1"/>
  <c r="B59" i="1"/>
  <c r="C59" i="1"/>
  <c r="I59" i="1" l="1"/>
</calcChain>
</file>

<file path=xl/sharedStrings.xml><?xml version="1.0" encoding="utf-8"?>
<sst xmlns="http://schemas.openxmlformats.org/spreadsheetml/2006/main" count="126" uniqueCount="71">
  <si>
    <t>Étiquettes de lignes</t>
  </si>
  <si>
    <t>AMOA</t>
  </si>
  <si>
    <t>MOA Autres</t>
  </si>
  <si>
    <t>ETUDES ASS</t>
  </si>
  <si>
    <t>ETUDES Autres</t>
  </si>
  <si>
    <t>PROD</t>
  </si>
  <si>
    <t>ETUDES EQT</t>
  </si>
  <si>
    <t>FREE</t>
  </si>
  <si>
    <t>Total général</t>
  </si>
  <si>
    <t>§PJASUDA15OFA001L1</t>
  </si>
  <si>
    <t>§PJASUDV15OFA001L1</t>
  </si>
  <si>
    <t>§PJASUDV15OFA002L1</t>
  </si>
  <si>
    <t>PJ_NON_ENGAG_SPI</t>
  </si>
  <si>
    <t>PJ_NON_ENGAGE_MC</t>
  </si>
  <si>
    <t>PJASUDA14NOGP001L1</t>
  </si>
  <si>
    <t>PJASUDA14OFA001L1</t>
  </si>
  <si>
    <t>PJASUDM12NOP001L1</t>
  </si>
  <si>
    <t>PJASUDM14CEP001L1</t>
  </si>
  <si>
    <t>PJASUDM14SAG001L1</t>
  </si>
  <si>
    <t>PJASUDM15CEP001L1</t>
  </si>
  <si>
    <t>PJASUDP12AGD001L1</t>
  </si>
  <si>
    <t>PJASUDP13OPP001L1</t>
  </si>
  <si>
    <t>PJASUDP14ADE001L1</t>
  </si>
  <si>
    <t>PJASUDP14AGD001L1</t>
  </si>
  <si>
    <t>PJASUDP15ABA001L1</t>
  </si>
  <si>
    <t>PJASUDP15ABA001L2</t>
  </si>
  <si>
    <t>PJASUDP15SAN001L1</t>
  </si>
  <si>
    <t>PJASUDT13SAG001L1</t>
  </si>
  <si>
    <t>PJASUDT14DON001L1</t>
  </si>
  <si>
    <t>PJASUDT14DON001L2</t>
  </si>
  <si>
    <t>PJASUDT14FAC001L1</t>
  </si>
  <si>
    <t>PJASUDT14FUSB001L1</t>
  </si>
  <si>
    <t>PJASUDT14FUSB002L1</t>
  </si>
  <si>
    <t>PJASUDT14GED001L1</t>
  </si>
  <si>
    <t>PJASUDT14INT001L1</t>
  </si>
  <si>
    <t>PJASUDT14OVH001L1</t>
  </si>
  <si>
    <t>PJASUDT14RSE001L1</t>
  </si>
  <si>
    <t>PJASUDT15CDS001L1</t>
  </si>
  <si>
    <t>PJASUDT15CNR001L1</t>
  </si>
  <si>
    <t>PJASUDT15DON001L1</t>
  </si>
  <si>
    <t>PJASUDT15DON001L2</t>
  </si>
  <si>
    <t>PJASUDT15RSQ001L1</t>
  </si>
  <si>
    <t>PJASUDT15S2ACT001L1</t>
  </si>
  <si>
    <t>PJASUDT15S2MON001L1</t>
  </si>
  <si>
    <t>PJASUDT15TEC001L1</t>
  </si>
  <si>
    <t>PJASUDT15TRAN</t>
  </si>
  <si>
    <t>PJASUDT15TRANCOO</t>
  </si>
  <si>
    <t>PJASUDV14AML001L1</t>
  </si>
  <si>
    <t>PJASUDV14COFA001L1</t>
  </si>
  <si>
    <t>PJASUDV14EUR001L1</t>
  </si>
  <si>
    <t>PJASUDV14GEN001L1</t>
  </si>
  <si>
    <t>PJASUDV14OFA001L1</t>
  </si>
  <si>
    <t>PJASUDV14OFA002L1</t>
  </si>
  <si>
    <t>PJASUDV14SAG001L1</t>
  </si>
  <si>
    <t>PJASUDV15FIN001L1</t>
  </si>
  <si>
    <t>PJASUDV15FIN001L2</t>
  </si>
  <si>
    <t>PJASUDV15IFU001L1</t>
  </si>
  <si>
    <t>PJASUDV15NCG001L1</t>
  </si>
  <si>
    <t>PJASUDV15PBS001L1</t>
  </si>
  <si>
    <t>PJASUDV15PERP001L1</t>
  </si>
  <si>
    <t>PJFISMET14SOLV2ASS</t>
  </si>
  <si>
    <t>PJFISMET15APAMASSUR</t>
  </si>
  <si>
    <t>PJFISMET15APAMINTASS</t>
  </si>
  <si>
    <t>Plannings</t>
  </si>
  <si>
    <t>MOA</t>
  </si>
  <si>
    <t>Etudes</t>
  </si>
  <si>
    <t>Production</t>
  </si>
  <si>
    <t>PJSAMTEST1</t>
  </si>
  <si>
    <t>PJSAMTEST2</t>
  </si>
  <si>
    <t>PJSAMTEST3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</si>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</sst>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538DD5"/>
        <bgColor rgb="FF000000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2" fillId="2" borderId="1" xfId="0" applyFont="1" applyFill="1" applyBorder="1"/>
    <xf numFmtId="0" fontId="0" fillId="0" borderId="0" xfId="0" applyAlignment="1">
      <alignment horizontal="left"/>
    </xf>
    <xf numFmtId="0" fontId="0" fillId="0" borderId="0" xfId="0" applyNumberFormat="1"/>
    <xf numFmtId="0" fontId="2" fillId="2" borderId="2" xfId="0" applyFont="1" applyFill="1" applyBorder="1" applyAlignment="1">
      <alignment horizontal="left"/>
    </xf>
    <xf numFmtId="0" fontId="1" fillId="3" borderId="0" xfId="0" applyFont="1" applyFill="1"/>
    <xf numFmtId="0" fontId="3" fillId="4" borderId="0" xfId="0" applyFont="1" applyFill="1" applyBorder="1"/>
    <xf numFmtId="0" fontId="0" fillId="0" borderId="0" xfId="0" applyAlignment="1">
      <alignment horizontal="left" indent="1"/>
    </xf>
    <xf numFmtId="0" fontId="5" fillId="0" borderId="3" xfId="1" applyFont="1" applyFill="1" applyBorder="1" applyAlignment="1">
      <alignment horizontal="right" wrapText="1"/>
    </xf>
    <xf numFmtId="0" fontId="5" fillId="0" borderId="0" xfId="1" applyFont="1" applyFill="1" applyBorder="1" applyAlignment="1">
      <alignment horizontal="right" wrapText="1"/>
    </xf>
    <xf numFmtId="0" fontId="0" fillId="0" borderId="0" xfId="0" applyNumberFormat="1" applyFill="1" applyBorder="1"/>
  </cellXfs>
  <cellStyles count="2">
    <cellStyle name="Normal" xfId="0" builtinId="0"/>
    <cellStyle name="Normal_Data" xfId="1"/>
  </cellStyles>
  <dxfs count="16">
    <dxf>
      <numFmt numFmtId="0" formatCode="General"/>
    </dxf>
    <dxf>
      <numFmt numFmtId="0" formatCode="General"/>
    </dxf>
    <dxf>
      <numFmt numFmtId="0" formatCode="General"/>
    </dxf>
    <dxf>
      <alignment horizontal="left" vertical="bottom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538DD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2</xdr:row>
          <xdr:rowOff>85725</xdr:rowOff>
        </xdr:from>
        <xdr:to>
          <xdr:col>7</xdr:col>
          <xdr:colOff>457200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 TBD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5" displayName="Tableau5" ref="A1:I58" totalsRowShown="0" headerRowDxfId="15" headerRowBorderDxfId="14">
  <autoFilter ref="A1:I58"/>
  <tableColumns count="9">
    <tableColumn id="1" name="Étiquettes de lignes" dataDxfId="13"/>
    <tableColumn id="2" name="AMOA" dataDxfId="12"/>
    <tableColumn id="3" name="MOA Autres" dataDxfId="11"/>
    <tableColumn id="4" name="ETUDES ASS" dataDxfId="10" dataCellStyle="Normal_Data"/>
    <tableColumn id="5" name="ETUDES Autres" dataDxfId="9"/>
    <tableColumn id="6" name="PROD" dataDxfId="8"/>
    <tableColumn id="7" name="ETUDES EQT" dataDxfId="7"/>
    <tableColumn id="8" name="FREE" dataDxfId="6"/>
    <tableColumn id="9" name="Total général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D55" totalsRowShown="0" headerRowDxfId="4">
  <autoFilter ref="A1:D55"/>
  <tableColumns count="4">
    <tableColumn id="1" name="Plannings" dataDxfId="3"/>
    <tableColumn id="2" name="MOA" dataDxfId="0">
      <calculatedColumnFormula>VLOOKUP(A2,Données!A:B,2,0)+VLOOKUP(A2,Données!A:C,3,0)</calculatedColumnFormula>
    </tableColumn>
    <tableColumn id="3" name="Etudes" dataDxfId="2">
      <calculatedColumnFormula>VLOOKUP(A2,Données!A:D,4,0)+VLOOKUP(A2,Données!A:E,5,0)+VLOOKUP(A2,Données!A:G,7,0)</calculatedColumnFormula>
    </tableColumn>
    <tableColumn id="4" name="Production" dataDxfId="1">
      <calculatedColumnFormula>VLOOKUP(A2,Données!A:F,6,0)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9"/>
  <sheetViews>
    <sheetView topLeftCell="A22" workbookViewId="0">
      <selection activeCell="A56" sqref="A56:A58"/>
    </sheetView>
  </sheetViews>
  <sheetFormatPr baseColWidth="10" defaultRowHeight="15" x14ac:dyDescent="0.25"/>
  <cols>
    <col min="1" max="1" width="23.140625" bestFit="1" customWidth="1"/>
    <col min="3" max="3" width="14" customWidth="1"/>
    <col min="4" max="4" width="13.5703125" customWidth="1"/>
    <col min="5" max="5" width="16.140625" customWidth="1"/>
    <col min="7" max="7" width="13.7109375" customWidth="1"/>
    <col min="9" max="9" width="14.7109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3">
        <v>30.5</v>
      </c>
      <c r="C2" s="3"/>
      <c r="D2" s="8">
        <v>113.76</v>
      </c>
      <c r="E2" s="3"/>
      <c r="F2" s="3"/>
      <c r="G2" s="3"/>
      <c r="H2" s="3"/>
      <c r="I2" s="3">
        <f>SUM(B2:H2)</f>
        <v>144.26</v>
      </c>
    </row>
    <row r="3" spans="1:9" x14ac:dyDescent="0.25">
      <c r="A3" s="2" t="s">
        <v>10</v>
      </c>
      <c r="B3" s="3">
        <v>74</v>
      </c>
      <c r="C3" s="3"/>
      <c r="D3" s="8">
        <v>0</v>
      </c>
      <c r="E3" s="3">
        <v>0</v>
      </c>
      <c r="F3" s="3">
        <v>0</v>
      </c>
      <c r="G3" s="3"/>
      <c r="H3" s="3"/>
      <c r="I3" s="3">
        <f t="shared" ref="I3:I55" si="0">SUM(B3:H3)</f>
        <v>74</v>
      </c>
    </row>
    <row r="4" spans="1:9" x14ac:dyDescent="0.25">
      <c r="A4" s="2" t="s">
        <v>11</v>
      </c>
      <c r="B4" s="3">
        <v>50</v>
      </c>
      <c r="C4" s="3"/>
      <c r="D4" s="8">
        <v>144</v>
      </c>
      <c r="E4" s="3"/>
      <c r="F4" s="3"/>
      <c r="G4" s="3">
        <v>0</v>
      </c>
      <c r="H4" s="3"/>
      <c r="I4" s="3">
        <f t="shared" si="0"/>
        <v>194</v>
      </c>
    </row>
    <row r="5" spans="1:9" x14ac:dyDescent="0.25">
      <c r="A5" s="2" t="s">
        <v>12</v>
      </c>
      <c r="B5" s="3">
        <v>923</v>
      </c>
      <c r="C5" s="3"/>
      <c r="D5" s="8">
        <v>42</v>
      </c>
      <c r="E5" s="3"/>
      <c r="F5" s="3">
        <v>156.25</v>
      </c>
      <c r="G5" s="3">
        <v>222.31</v>
      </c>
      <c r="H5" s="3"/>
      <c r="I5" s="3">
        <f t="shared" si="0"/>
        <v>1343.56</v>
      </c>
    </row>
    <row r="6" spans="1:9" x14ac:dyDescent="0.25">
      <c r="A6" s="2" t="s">
        <v>13</v>
      </c>
      <c r="B6" s="3">
        <v>0</v>
      </c>
      <c r="C6" s="3"/>
      <c r="D6" s="8">
        <v>0</v>
      </c>
      <c r="E6" s="3"/>
      <c r="F6" s="3"/>
      <c r="G6" s="3"/>
      <c r="H6" s="3"/>
      <c r="I6" s="3">
        <f t="shared" si="0"/>
        <v>0</v>
      </c>
    </row>
    <row r="7" spans="1:9" x14ac:dyDescent="0.25">
      <c r="A7" s="2" t="s">
        <v>14</v>
      </c>
      <c r="B7" s="3">
        <v>200</v>
      </c>
      <c r="C7" s="3"/>
      <c r="D7" s="8">
        <v>32.6</v>
      </c>
      <c r="E7" s="3"/>
      <c r="F7" s="3"/>
      <c r="G7" s="3"/>
      <c r="H7" s="3"/>
      <c r="I7" s="3">
        <f t="shared" si="0"/>
        <v>232.6</v>
      </c>
    </row>
    <row r="8" spans="1:9" x14ac:dyDescent="0.25">
      <c r="A8" s="2" t="s">
        <v>15</v>
      </c>
      <c r="B8" s="3">
        <v>94</v>
      </c>
      <c r="C8" s="3"/>
      <c r="D8" s="8">
        <v>100.27</v>
      </c>
      <c r="E8" s="3"/>
      <c r="F8" s="3"/>
      <c r="G8" s="3"/>
      <c r="H8" s="3"/>
      <c r="I8" s="3">
        <f t="shared" si="0"/>
        <v>194.26999999999998</v>
      </c>
    </row>
    <row r="9" spans="1:9" x14ac:dyDescent="0.25">
      <c r="A9" s="2" t="s">
        <v>16</v>
      </c>
      <c r="B9" s="3">
        <v>78</v>
      </c>
      <c r="C9" s="3"/>
      <c r="D9" s="8">
        <v>0</v>
      </c>
      <c r="E9" s="3"/>
      <c r="F9" s="3"/>
      <c r="G9" s="3"/>
      <c r="H9" s="3"/>
      <c r="I9" s="3">
        <f t="shared" si="0"/>
        <v>78</v>
      </c>
    </row>
    <row r="10" spans="1:9" x14ac:dyDescent="0.25">
      <c r="A10" s="2" t="s">
        <v>17</v>
      </c>
      <c r="B10" s="3">
        <v>60</v>
      </c>
      <c r="C10" s="3"/>
      <c r="D10" s="8">
        <v>159.9</v>
      </c>
      <c r="E10" s="3"/>
      <c r="F10" s="3"/>
      <c r="G10" s="3"/>
      <c r="H10" s="3"/>
      <c r="I10" s="3">
        <f t="shared" si="0"/>
        <v>219.9</v>
      </c>
    </row>
    <row r="11" spans="1:9" x14ac:dyDescent="0.25">
      <c r="A11" s="2" t="s">
        <v>18</v>
      </c>
      <c r="B11" s="3">
        <v>26.57</v>
      </c>
      <c r="C11" s="3"/>
      <c r="D11" s="8">
        <v>0</v>
      </c>
      <c r="E11" s="3"/>
      <c r="F11" s="3"/>
      <c r="G11" s="3">
        <v>0.52</v>
      </c>
      <c r="H11" s="3"/>
      <c r="I11" s="3">
        <f t="shared" si="0"/>
        <v>27.09</v>
      </c>
    </row>
    <row r="12" spans="1:9" x14ac:dyDescent="0.25">
      <c r="A12" s="2" t="s">
        <v>19</v>
      </c>
      <c r="B12" s="3">
        <v>13</v>
      </c>
      <c r="C12" s="3"/>
      <c r="D12" s="8">
        <v>144</v>
      </c>
      <c r="E12" s="3"/>
      <c r="F12" s="3"/>
      <c r="G12" s="3"/>
      <c r="H12" s="3"/>
      <c r="I12" s="3">
        <f t="shared" si="0"/>
        <v>157</v>
      </c>
    </row>
    <row r="13" spans="1:9" x14ac:dyDescent="0.25">
      <c r="A13" s="2" t="s">
        <v>20</v>
      </c>
      <c r="B13" s="3">
        <v>25</v>
      </c>
      <c r="C13" s="3"/>
      <c r="D13" s="8">
        <v>144</v>
      </c>
      <c r="E13" s="3"/>
      <c r="F13" s="3"/>
      <c r="G13" s="3"/>
      <c r="H13" s="3"/>
      <c r="I13" s="3">
        <f t="shared" si="0"/>
        <v>169</v>
      </c>
    </row>
    <row r="14" spans="1:9" x14ac:dyDescent="0.25">
      <c r="A14" s="2" t="s">
        <v>21</v>
      </c>
      <c r="B14" s="3">
        <v>248</v>
      </c>
      <c r="C14" s="3"/>
      <c r="D14" s="8">
        <v>36</v>
      </c>
      <c r="E14" s="3"/>
      <c r="F14" s="3"/>
      <c r="G14" s="3"/>
      <c r="H14" s="3"/>
      <c r="I14" s="3">
        <f t="shared" si="0"/>
        <v>284</v>
      </c>
    </row>
    <row r="15" spans="1:9" x14ac:dyDescent="0.25">
      <c r="A15" s="2" t="s">
        <v>22</v>
      </c>
      <c r="B15" s="3">
        <v>517</v>
      </c>
      <c r="C15" s="3"/>
      <c r="D15" s="8">
        <v>169.5</v>
      </c>
      <c r="E15" s="3"/>
      <c r="F15" s="3">
        <v>9.75</v>
      </c>
      <c r="G15" s="3"/>
      <c r="H15" s="3"/>
      <c r="I15" s="3">
        <f t="shared" si="0"/>
        <v>696.25</v>
      </c>
    </row>
    <row r="16" spans="1:9" x14ac:dyDescent="0.25">
      <c r="A16" s="2" t="s">
        <v>23</v>
      </c>
      <c r="B16" s="3">
        <v>39</v>
      </c>
      <c r="C16" s="3"/>
      <c r="D16" s="8">
        <v>163</v>
      </c>
      <c r="E16" s="3"/>
      <c r="F16" s="3">
        <v>0</v>
      </c>
      <c r="G16" s="3"/>
      <c r="H16" s="3"/>
      <c r="I16" s="3">
        <f t="shared" si="0"/>
        <v>202</v>
      </c>
    </row>
    <row r="17" spans="1:9" x14ac:dyDescent="0.25">
      <c r="A17" s="2" t="s">
        <v>24</v>
      </c>
      <c r="B17" s="3">
        <v>300</v>
      </c>
      <c r="C17" s="3"/>
      <c r="D17" s="8">
        <v>144</v>
      </c>
      <c r="E17" s="3"/>
      <c r="F17" s="3"/>
      <c r="G17" s="3"/>
      <c r="H17" s="3"/>
      <c r="I17" s="3">
        <f t="shared" si="0"/>
        <v>444</v>
      </c>
    </row>
    <row r="18" spans="1:9" x14ac:dyDescent="0.25">
      <c r="A18" s="2" t="s">
        <v>25</v>
      </c>
      <c r="B18" s="3">
        <v>150</v>
      </c>
      <c r="C18" s="3"/>
      <c r="D18" s="8">
        <v>144</v>
      </c>
      <c r="E18" s="3"/>
      <c r="F18" s="3"/>
      <c r="G18" s="3"/>
      <c r="H18" s="3"/>
      <c r="I18" s="3">
        <f t="shared" si="0"/>
        <v>294</v>
      </c>
    </row>
    <row r="19" spans="1:9" x14ac:dyDescent="0.25">
      <c r="A19" s="2" t="s">
        <v>26</v>
      </c>
      <c r="B19" s="3">
        <v>78</v>
      </c>
      <c r="C19" s="3"/>
      <c r="D19" s="8">
        <v>121.73</v>
      </c>
      <c r="E19" s="3"/>
      <c r="F19" s="3"/>
      <c r="G19" s="3"/>
      <c r="H19" s="3"/>
      <c r="I19" s="3">
        <f t="shared" si="0"/>
        <v>199.73000000000002</v>
      </c>
    </row>
    <row r="20" spans="1:9" x14ac:dyDescent="0.25">
      <c r="A20" s="2" t="s">
        <v>27</v>
      </c>
      <c r="B20" s="3">
        <v>579</v>
      </c>
      <c r="C20" s="3"/>
      <c r="D20" s="8">
        <v>173.5</v>
      </c>
      <c r="E20" s="3">
        <v>0</v>
      </c>
      <c r="F20" s="3">
        <v>1</v>
      </c>
      <c r="G20" s="3">
        <v>35.42</v>
      </c>
      <c r="H20" s="3"/>
      <c r="I20" s="3">
        <f t="shared" si="0"/>
        <v>788.92</v>
      </c>
    </row>
    <row r="21" spans="1:9" x14ac:dyDescent="0.25">
      <c r="A21" s="2" t="s">
        <v>28</v>
      </c>
      <c r="B21" s="3">
        <v>64.2</v>
      </c>
      <c r="C21" s="3"/>
      <c r="D21" s="8">
        <v>170</v>
      </c>
      <c r="E21" s="3">
        <v>0</v>
      </c>
      <c r="F21" s="3">
        <v>0</v>
      </c>
      <c r="G21" s="3"/>
      <c r="H21" s="3"/>
      <c r="I21" s="3">
        <f t="shared" si="0"/>
        <v>234.2</v>
      </c>
    </row>
    <row r="22" spans="1:9" x14ac:dyDescent="0.25">
      <c r="A22" s="2" t="s">
        <v>29</v>
      </c>
      <c r="B22" s="3">
        <v>100</v>
      </c>
      <c r="C22" s="3"/>
      <c r="D22" s="8">
        <v>154.5</v>
      </c>
      <c r="E22" s="3"/>
      <c r="F22" s="3"/>
      <c r="G22" s="3"/>
      <c r="H22" s="3"/>
      <c r="I22" s="3">
        <f t="shared" si="0"/>
        <v>254.5</v>
      </c>
    </row>
    <row r="23" spans="1:9" x14ac:dyDescent="0.25">
      <c r="A23" s="2" t="s">
        <v>30</v>
      </c>
      <c r="B23" s="3">
        <v>50.25</v>
      </c>
      <c r="C23" s="3"/>
      <c r="D23" s="8">
        <v>0</v>
      </c>
      <c r="E23" s="3"/>
      <c r="F23" s="3"/>
      <c r="G23" s="3"/>
      <c r="H23" s="3"/>
      <c r="I23" s="3">
        <f t="shared" si="0"/>
        <v>50.25</v>
      </c>
    </row>
    <row r="24" spans="1:9" x14ac:dyDescent="0.25">
      <c r="A24" s="2" t="s">
        <v>31</v>
      </c>
      <c r="B24" s="3">
        <v>135.52000000000001</v>
      </c>
      <c r="C24" s="3"/>
      <c r="D24" s="8">
        <v>144</v>
      </c>
      <c r="E24" s="3"/>
      <c r="F24" s="3">
        <v>14.45</v>
      </c>
      <c r="G24" s="3"/>
      <c r="H24" s="3"/>
      <c r="I24" s="3">
        <f t="shared" si="0"/>
        <v>293.96999999999997</v>
      </c>
    </row>
    <row r="25" spans="1:9" x14ac:dyDescent="0.25">
      <c r="A25" s="2" t="s">
        <v>32</v>
      </c>
      <c r="B25" s="3">
        <v>100.57</v>
      </c>
      <c r="C25" s="3"/>
      <c r="D25" s="8">
        <v>218.75</v>
      </c>
      <c r="E25" s="3"/>
      <c r="F25" s="3">
        <v>1.5</v>
      </c>
      <c r="G25" s="3"/>
      <c r="H25" s="3"/>
      <c r="I25" s="3">
        <f t="shared" si="0"/>
        <v>320.82</v>
      </c>
    </row>
    <row r="26" spans="1:9" x14ac:dyDescent="0.25">
      <c r="A26" s="2" t="s">
        <v>33</v>
      </c>
      <c r="B26" s="3">
        <v>95.5</v>
      </c>
      <c r="C26" s="3"/>
      <c r="D26" s="8">
        <v>144</v>
      </c>
      <c r="E26" s="3"/>
      <c r="F26" s="3"/>
      <c r="G26" s="3"/>
      <c r="H26" s="3"/>
      <c r="I26" s="3">
        <f t="shared" si="0"/>
        <v>239.5</v>
      </c>
    </row>
    <row r="27" spans="1:9" x14ac:dyDescent="0.25">
      <c r="A27" s="2" t="s">
        <v>34</v>
      </c>
      <c r="B27" s="3">
        <v>36.200000000000003</v>
      </c>
      <c r="C27" s="3"/>
      <c r="D27" s="8">
        <v>213.25</v>
      </c>
      <c r="E27" s="3"/>
      <c r="F27" s="3">
        <v>0</v>
      </c>
      <c r="G27" s="3">
        <v>23</v>
      </c>
      <c r="H27" s="3"/>
      <c r="I27" s="3">
        <f t="shared" si="0"/>
        <v>272.45</v>
      </c>
    </row>
    <row r="28" spans="1:9" x14ac:dyDescent="0.25">
      <c r="A28" s="2" t="s">
        <v>35</v>
      </c>
      <c r="B28" s="3">
        <v>2</v>
      </c>
      <c r="C28" s="3"/>
      <c r="D28" s="8">
        <v>169</v>
      </c>
      <c r="E28" s="3"/>
      <c r="F28" s="3">
        <v>0</v>
      </c>
      <c r="G28" s="3">
        <v>16.399999999999999</v>
      </c>
      <c r="H28" s="3"/>
      <c r="I28" s="3">
        <f t="shared" si="0"/>
        <v>187.4</v>
      </c>
    </row>
    <row r="29" spans="1:9" x14ac:dyDescent="0.25">
      <c r="A29" s="2" t="s">
        <v>36</v>
      </c>
      <c r="B29" s="3">
        <v>70</v>
      </c>
      <c r="C29" s="3"/>
      <c r="D29" s="8">
        <v>89</v>
      </c>
      <c r="E29" s="3"/>
      <c r="F29" s="3">
        <v>7.75</v>
      </c>
      <c r="G29" s="3">
        <v>25.17</v>
      </c>
      <c r="H29" s="3"/>
      <c r="I29" s="3">
        <f t="shared" si="0"/>
        <v>191.92000000000002</v>
      </c>
    </row>
    <row r="30" spans="1:9" x14ac:dyDescent="0.25">
      <c r="A30" s="2" t="s">
        <v>37</v>
      </c>
      <c r="B30" s="3"/>
      <c r="C30" s="3"/>
      <c r="D30" s="8">
        <v>64</v>
      </c>
      <c r="E30" s="3"/>
      <c r="F30" s="3"/>
      <c r="G30" s="3"/>
      <c r="H30" s="3"/>
      <c r="I30" s="3">
        <f t="shared" si="0"/>
        <v>64</v>
      </c>
    </row>
    <row r="31" spans="1:9" x14ac:dyDescent="0.25">
      <c r="A31" s="2" t="s">
        <v>38</v>
      </c>
      <c r="B31" s="3">
        <v>296</v>
      </c>
      <c r="C31" s="3"/>
      <c r="D31" s="8">
        <v>0</v>
      </c>
      <c r="E31" s="3"/>
      <c r="F31" s="3"/>
      <c r="G31" s="3"/>
      <c r="H31" s="3"/>
      <c r="I31" s="3">
        <f t="shared" si="0"/>
        <v>296</v>
      </c>
    </row>
    <row r="32" spans="1:9" x14ac:dyDescent="0.25">
      <c r="A32" s="2" t="s">
        <v>39</v>
      </c>
      <c r="B32" s="3">
        <v>95.5</v>
      </c>
      <c r="C32" s="3"/>
      <c r="D32" s="8">
        <v>210</v>
      </c>
      <c r="E32" s="3"/>
      <c r="F32" s="3"/>
      <c r="G32" s="3"/>
      <c r="H32" s="3"/>
      <c r="I32" s="3">
        <f t="shared" si="0"/>
        <v>305.5</v>
      </c>
    </row>
    <row r="33" spans="1:9" x14ac:dyDescent="0.25">
      <c r="A33" s="2" t="s">
        <v>40</v>
      </c>
      <c r="B33" s="3">
        <v>42</v>
      </c>
      <c r="C33" s="3"/>
      <c r="D33" s="8">
        <v>12.37</v>
      </c>
      <c r="E33" s="3"/>
      <c r="F33" s="3"/>
      <c r="G33" s="3"/>
      <c r="H33" s="3"/>
      <c r="I33" s="3">
        <f t="shared" si="0"/>
        <v>54.37</v>
      </c>
    </row>
    <row r="34" spans="1:9" x14ac:dyDescent="0.25">
      <c r="A34" s="2" t="s">
        <v>41</v>
      </c>
      <c r="B34" s="3">
        <v>164</v>
      </c>
      <c r="C34" s="3"/>
      <c r="D34" s="8">
        <v>0</v>
      </c>
      <c r="E34" s="3"/>
      <c r="F34" s="3"/>
      <c r="G34" s="3"/>
      <c r="H34" s="3"/>
      <c r="I34" s="3">
        <f t="shared" si="0"/>
        <v>164</v>
      </c>
    </row>
    <row r="35" spans="1:9" x14ac:dyDescent="0.25">
      <c r="A35" s="2" t="s">
        <v>42</v>
      </c>
      <c r="B35" s="3">
        <v>74.5</v>
      </c>
      <c r="C35" s="3"/>
      <c r="D35" s="8">
        <v>78.099999999999994</v>
      </c>
      <c r="E35" s="3"/>
      <c r="F35" s="3"/>
      <c r="G35" s="3"/>
      <c r="H35" s="3"/>
      <c r="I35" s="3">
        <f t="shared" si="0"/>
        <v>152.6</v>
      </c>
    </row>
    <row r="36" spans="1:9" x14ac:dyDescent="0.25">
      <c r="A36" s="2" t="s">
        <v>43</v>
      </c>
      <c r="B36" s="3">
        <v>131.5</v>
      </c>
      <c r="C36" s="3"/>
      <c r="D36" s="8">
        <v>39</v>
      </c>
      <c r="E36" s="3"/>
      <c r="F36" s="3">
        <v>8</v>
      </c>
      <c r="G36" s="3"/>
      <c r="H36" s="3"/>
      <c r="I36" s="3">
        <f t="shared" si="0"/>
        <v>178.5</v>
      </c>
    </row>
    <row r="37" spans="1:9" x14ac:dyDescent="0.25">
      <c r="A37" s="2" t="s">
        <v>44</v>
      </c>
      <c r="B37" s="3"/>
      <c r="C37" s="3"/>
      <c r="D37" s="8">
        <v>108</v>
      </c>
      <c r="E37" s="3"/>
      <c r="F37" s="3"/>
      <c r="G37" s="3">
        <v>15.1</v>
      </c>
      <c r="H37" s="3"/>
      <c r="I37" s="3">
        <f t="shared" si="0"/>
        <v>123.1</v>
      </c>
    </row>
    <row r="38" spans="1:9" x14ac:dyDescent="0.25">
      <c r="A38" s="2" t="s">
        <v>45</v>
      </c>
      <c r="B38" s="3">
        <v>240</v>
      </c>
      <c r="C38" s="3"/>
      <c r="D38" s="8">
        <v>91</v>
      </c>
      <c r="E38" s="3"/>
      <c r="F38" s="3"/>
      <c r="G38" s="3">
        <v>1.5</v>
      </c>
      <c r="H38" s="3"/>
      <c r="I38" s="3">
        <f t="shared" si="0"/>
        <v>332.5</v>
      </c>
    </row>
    <row r="39" spans="1:9" x14ac:dyDescent="0.25">
      <c r="A39" s="2" t="s">
        <v>46</v>
      </c>
      <c r="B39" s="3">
        <v>102</v>
      </c>
      <c r="C39" s="3"/>
      <c r="D39" s="8">
        <v>0</v>
      </c>
      <c r="E39" s="3"/>
      <c r="F39" s="3"/>
      <c r="G39" s="3"/>
      <c r="H39" s="3"/>
      <c r="I39" s="3">
        <f t="shared" si="0"/>
        <v>102</v>
      </c>
    </row>
    <row r="40" spans="1:9" x14ac:dyDescent="0.25">
      <c r="A40" s="2" t="s">
        <v>47</v>
      </c>
      <c r="B40" s="3">
        <v>100</v>
      </c>
      <c r="C40" s="3"/>
      <c r="D40" s="8">
        <v>15</v>
      </c>
      <c r="E40" s="3"/>
      <c r="F40" s="3">
        <v>0</v>
      </c>
      <c r="G40" s="3"/>
      <c r="H40" s="3"/>
      <c r="I40" s="3">
        <f t="shared" si="0"/>
        <v>115</v>
      </c>
    </row>
    <row r="41" spans="1:9" x14ac:dyDescent="0.25">
      <c r="A41" s="2" t="s">
        <v>48</v>
      </c>
      <c r="B41" s="3">
        <v>130.57</v>
      </c>
      <c r="C41" s="3"/>
      <c r="D41" s="8">
        <v>31.75</v>
      </c>
      <c r="E41" s="3"/>
      <c r="F41" s="3"/>
      <c r="G41" s="3"/>
      <c r="H41" s="3"/>
      <c r="I41" s="3">
        <f t="shared" si="0"/>
        <v>162.32</v>
      </c>
    </row>
    <row r="42" spans="1:9" x14ac:dyDescent="0.25">
      <c r="A42" s="2" t="s">
        <v>49</v>
      </c>
      <c r="B42" s="3">
        <v>257</v>
      </c>
      <c r="C42" s="3"/>
      <c r="D42" s="8">
        <v>0</v>
      </c>
      <c r="E42" s="3"/>
      <c r="F42" s="3"/>
      <c r="G42" s="3"/>
      <c r="H42" s="3"/>
      <c r="I42" s="3">
        <f t="shared" si="0"/>
        <v>257</v>
      </c>
    </row>
    <row r="43" spans="1:9" x14ac:dyDescent="0.25">
      <c r="A43" s="2" t="s">
        <v>50</v>
      </c>
      <c r="B43" s="3">
        <v>48.25</v>
      </c>
      <c r="C43" s="3"/>
      <c r="D43" s="8">
        <v>39</v>
      </c>
      <c r="E43" s="3"/>
      <c r="F43" s="3"/>
      <c r="G43" s="3"/>
      <c r="H43" s="3"/>
      <c r="I43" s="3">
        <f t="shared" si="0"/>
        <v>87.25</v>
      </c>
    </row>
    <row r="44" spans="1:9" x14ac:dyDescent="0.25">
      <c r="A44" s="2" t="s">
        <v>51</v>
      </c>
      <c r="B44" s="3">
        <v>99</v>
      </c>
      <c r="C44" s="3"/>
      <c r="D44" s="8">
        <v>0</v>
      </c>
      <c r="E44" s="3">
        <v>2.4</v>
      </c>
      <c r="F44" s="3">
        <v>15</v>
      </c>
      <c r="G44" s="3">
        <v>2.5</v>
      </c>
      <c r="H44" s="3"/>
      <c r="I44" s="3">
        <f t="shared" si="0"/>
        <v>118.9</v>
      </c>
    </row>
    <row r="45" spans="1:9" x14ac:dyDescent="0.25">
      <c r="A45" s="2" t="s">
        <v>52</v>
      </c>
      <c r="B45" s="3">
        <v>79</v>
      </c>
      <c r="C45" s="3"/>
      <c r="D45" s="8">
        <v>129</v>
      </c>
      <c r="E45" s="3">
        <v>0</v>
      </c>
      <c r="F45" s="3">
        <v>6.4</v>
      </c>
      <c r="G45" s="3">
        <v>10</v>
      </c>
      <c r="H45" s="3"/>
      <c r="I45" s="3">
        <f t="shared" si="0"/>
        <v>224.4</v>
      </c>
    </row>
    <row r="46" spans="1:9" x14ac:dyDescent="0.25">
      <c r="A46" s="2" t="s">
        <v>53</v>
      </c>
      <c r="B46" s="3">
        <v>0</v>
      </c>
      <c r="C46" s="3"/>
      <c r="D46" s="8">
        <v>45</v>
      </c>
      <c r="E46" s="3"/>
      <c r="F46" s="3"/>
      <c r="G46" s="3"/>
      <c r="H46" s="3"/>
      <c r="I46" s="3">
        <f t="shared" si="0"/>
        <v>45</v>
      </c>
    </row>
    <row r="47" spans="1:9" x14ac:dyDescent="0.25">
      <c r="A47" s="2" t="s">
        <v>54</v>
      </c>
      <c r="B47" s="3">
        <v>67</v>
      </c>
      <c r="C47" s="3"/>
      <c r="D47" s="8">
        <v>171</v>
      </c>
      <c r="E47" s="3"/>
      <c r="F47" s="3"/>
      <c r="G47" s="3"/>
      <c r="H47" s="3"/>
      <c r="I47" s="3">
        <f t="shared" si="0"/>
        <v>238</v>
      </c>
    </row>
    <row r="48" spans="1:9" x14ac:dyDescent="0.25">
      <c r="A48" s="2" t="s">
        <v>55</v>
      </c>
      <c r="B48" s="3">
        <v>4</v>
      </c>
      <c r="C48" s="3"/>
      <c r="D48" s="8">
        <v>0</v>
      </c>
      <c r="E48" s="3"/>
      <c r="F48" s="3"/>
      <c r="G48" s="3"/>
      <c r="H48" s="3"/>
      <c r="I48" s="3">
        <f t="shared" si="0"/>
        <v>4</v>
      </c>
    </row>
    <row r="49" spans="1:9" x14ac:dyDescent="0.25">
      <c r="A49" s="2" t="s">
        <v>56</v>
      </c>
      <c r="B49" s="3">
        <v>190</v>
      </c>
      <c r="C49" s="3"/>
      <c r="D49" s="8">
        <v>0</v>
      </c>
      <c r="E49" s="3"/>
      <c r="F49" s="3"/>
      <c r="G49" s="3"/>
      <c r="H49" s="3"/>
      <c r="I49" s="3">
        <f t="shared" si="0"/>
        <v>190</v>
      </c>
    </row>
    <row r="50" spans="1:9" x14ac:dyDescent="0.25">
      <c r="A50" s="2" t="s">
        <v>57</v>
      </c>
      <c r="B50" s="3">
        <v>98</v>
      </c>
      <c r="C50" s="3"/>
      <c r="D50" s="8">
        <v>140</v>
      </c>
      <c r="E50" s="3"/>
      <c r="F50" s="3"/>
      <c r="G50" s="3"/>
      <c r="H50" s="3"/>
      <c r="I50" s="3">
        <f t="shared" si="0"/>
        <v>238</v>
      </c>
    </row>
    <row r="51" spans="1:9" x14ac:dyDescent="0.25">
      <c r="A51" s="2" t="s">
        <v>58</v>
      </c>
      <c r="B51" s="3">
        <v>93</v>
      </c>
      <c r="C51" s="3"/>
      <c r="D51" s="8">
        <v>0</v>
      </c>
      <c r="E51" s="3"/>
      <c r="F51" s="3"/>
      <c r="G51" s="3"/>
      <c r="H51" s="3"/>
      <c r="I51" s="3">
        <f t="shared" si="0"/>
        <v>93</v>
      </c>
    </row>
    <row r="52" spans="1:9" x14ac:dyDescent="0.25">
      <c r="A52" s="2" t="s">
        <v>59</v>
      </c>
      <c r="B52" s="3">
        <v>215</v>
      </c>
      <c r="C52" s="3"/>
      <c r="D52" s="8">
        <v>26</v>
      </c>
      <c r="E52" s="3"/>
      <c r="F52" s="3"/>
      <c r="G52" s="3"/>
      <c r="H52" s="3"/>
      <c r="I52" s="3">
        <f t="shared" si="0"/>
        <v>241</v>
      </c>
    </row>
    <row r="53" spans="1:9" x14ac:dyDescent="0.25">
      <c r="A53" s="2" t="s">
        <v>60</v>
      </c>
      <c r="B53" s="3"/>
      <c r="C53" s="3">
        <v>0</v>
      </c>
      <c r="D53" s="8">
        <v>100</v>
      </c>
      <c r="E53" s="3"/>
      <c r="F53" s="3"/>
      <c r="G53" s="3"/>
      <c r="H53" s="3"/>
      <c r="I53" s="3">
        <f t="shared" si="0"/>
        <v>100</v>
      </c>
    </row>
    <row r="54" spans="1:9" x14ac:dyDescent="0.25">
      <c r="A54" s="2" t="s">
        <v>61</v>
      </c>
      <c r="B54" s="3"/>
      <c r="C54" s="3">
        <v>100</v>
      </c>
      <c r="D54" s="8">
        <v>37.5</v>
      </c>
      <c r="E54" s="3"/>
      <c r="F54" s="3"/>
      <c r="G54" s="3"/>
      <c r="H54" s="3"/>
      <c r="I54" s="3">
        <f t="shared" si="0"/>
        <v>137.5</v>
      </c>
    </row>
    <row r="55" spans="1:9" x14ac:dyDescent="0.25">
      <c r="A55" s="2" t="s">
        <v>62</v>
      </c>
      <c r="B55" s="3"/>
      <c r="C55" s="3"/>
      <c r="D55" s="8">
        <v>0</v>
      </c>
      <c r="E55" s="3">
        <v>12</v>
      </c>
      <c r="F55" s="3"/>
      <c r="G55" s="3"/>
      <c r="H55" s="3"/>
      <c r="I55" s="3">
        <f t="shared" si="0"/>
        <v>12</v>
      </c>
    </row>
    <row r="56" spans="1:9" x14ac:dyDescent="0.25">
      <c r="A56" s="2" t="s">
        <v>67</v>
      </c>
      <c r="B56" s="3">
        <v>351</v>
      </c>
      <c r="C56" s="3">
        <v>87</v>
      </c>
      <c r="D56" s="9">
        <v>156</v>
      </c>
      <c r="E56" s="3"/>
      <c r="F56" s="3"/>
      <c r="G56" s="3"/>
      <c r="H56" s="3"/>
      <c r="I56" s="3"/>
    </row>
    <row r="57" spans="1:9" x14ac:dyDescent="0.25">
      <c r="A57" s="2" t="s">
        <v>68</v>
      </c>
      <c r="B57" s="3">
        <v>147</v>
      </c>
      <c r="C57" s="10">
        <v>0</v>
      </c>
      <c r="D57" s="9">
        <v>54</v>
      </c>
      <c r="E57" s="3"/>
      <c r="F57" s="3"/>
      <c r="G57" s="3"/>
      <c r="H57" s="3"/>
      <c r="I57" s="3"/>
    </row>
    <row r="58" spans="1:9" x14ac:dyDescent="0.25">
      <c r="A58" s="2" t="s">
        <v>69</v>
      </c>
      <c r="B58" s="3">
        <v>263</v>
      </c>
      <c r="C58" s="3"/>
      <c r="D58" s="9">
        <v>75.400000000000006</v>
      </c>
      <c r="E58" s="3"/>
      <c r="F58" s="3">
        <v>104</v>
      </c>
      <c r="G58" s="3">
        <v>3</v>
      </c>
      <c r="H58" s="3"/>
      <c r="I58" s="3"/>
    </row>
    <row r="59" spans="1:9" x14ac:dyDescent="0.25">
      <c r="A59" s="4" t="s">
        <v>8</v>
      </c>
      <c r="B59">
        <f t="shared" ref="B59:C59" si="1">SUM(B2:B55)</f>
        <v>6665.6299999999992</v>
      </c>
      <c r="C59">
        <f t="shared" si="1"/>
        <v>100</v>
      </c>
      <c r="D59">
        <f>SUM(D2:D58)</f>
        <v>4756.8799999999992</v>
      </c>
      <c r="E59">
        <f t="shared" ref="E59" si="2">SUM(E2:E55)</f>
        <v>14.4</v>
      </c>
      <c r="F59">
        <f t="shared" ref="F59:G59" si="3">SUM(F2:F55)</f>
        <v>220.1</v>
      </c>
      <c r="G59">
        <f t="shared" si="3"/>
        <v>351.92</v>
      </c>
      <c r="H59">
        <f t="shared" ref="H59:I59" si="4">SUM(H2:H55)</f>
        <v>0</v>
      </c>
      <c r="I59">
        <f t="shared" si="4"/>
        <v>11823.53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55"/>
  <sheetViews>
    <sheetView tabSelected="1" workbookViewId="0">
      <selection activeCell="B2" sqref="B2"/>
    </sheetView>
  </sheetViews>
  <sheetFormatPr baseColWidth="10" defaultRowHeight="15" x14ac:dyDescent="0.25"/>
  <cols>
    <col min="1" max="1" width="24.42578125" bestFit="1" customWidth="1"/>
    <col min="4" max="4" width="12.85546875" customWidth="1"/>
  </cols>
  <sheetData>
    <row r="1" spans="1:4" x14ac:dyDescent="0.25">
      <c r="A1" s="5" t="s">
        <v>63</v>
      </c>
      <c r="B1" s="6" t="s">
        <v>64</v>
      </c>
      <c r="C1" s="6" t="s">
        <v>65</v>
      </c>
      <c r="D1" s="6" t="s">
        <v>66</v>
      </c>
    </row>
    <row r="2" spans="1:4" x14ac:dyDescent="0.25">
      <c r="A2" s="7" t="s">
        <v>12</v>
      </c>
    </row>
    <row r="3" spans="1:4" x14ac:dyDescent="0.25">
      <c r="A3" s="7" t="s">
        <v>13</v>
      </c>
    </row>
    <row r="4" spans="1:4" x14ac:dyDescent="0.25">
      <c r="A4" s="7" t="s">
        <v>14</v>
      </c>
    </row>
    <row r="5" spans="1:4" x14ac:dyDescent="0.25">
      <c r="A5" s="7" t="s">
        <v>15</v>
      </c>
    </row>
    <row r="6" spans="1:4" x14ac:dyDescent="0.25">
      <c r="A6" s="7" t="s">
        <v>16</v>
      </c>
    </row>
    <row r="7" spans="1:4" x14ac:dyDescent="0.25">
      <c r="A7" s="7" t="s">
        <v>17</v>
      </c>
    </row>
    <row r="8" spans="1:4" x14ac:dyDescent="0.25">
      <c r="A8" s="7" t="s">
        <v>18</v>
      </c>
    </row>
    <row r="9" spans="1:4" x14ac:dyDescent="0.25">
      <c r="A9" s="7" t="s">
        <v>19</v>
      </c>
    </row>
    <row r="10" spans="1:4" x14ac:dyDescent="0.25">
      <c r="A10" s="7" t="s">
        <v>20</v>
      </c>
    </row>
    <row r="11" spans="1:4" x14ac:dyDescent="0.25">
      <c r="A11" s="7" t="s">
        <v>21</v>
      </c>
    </row>
    <row r="12" spans="1:4" x14ac:dyDescent="0.25">
      <c r="A12" s="7" t="s">
        <v>22</v>
      </c>
    </row>
    <row r="13" spans="1:4" x14ac:dyDescent="0.25">
      <c r="A13" s="7" t="s">
        <v>23</v>
      </c>
    </row>
    <row r="14" spans="1:4" x14ac:dyDescent="0.25">
      <c r="A14" s="7" t="s">
        <v>24</v>
      </c>
    </row>
    <row r="15" spans="1:4" x14ac:dyDescent="0.25">
      <c r="A15" s="7" t="s">
        <v>25</v>
      </c>
    </row>
    <row r="16" spans="1:4" x14ac:dyDescent="0.25">
      <c r="A16" s="7" t="s">
        <v>26</v>
      </c>
    </row>
    <row r="17" spans="1:1" x14ac:dyDescent="0.25">
      <c r="A17" s="7" t="s">
        <v>27</v>
      </c>
    </row>
    <row r="18" spans="1:1" x14ac:dyDescent="0.25">
      <c r="A18" s="7" t="s">
        <v>28</v>
      </c>
    </row>
    <row r="19" spans="1:1" x14ac:dyDescent="0.25">
      <c r="A19" s="7" t="s">
        <v>29</v>
      </c>
    </row>
    <row r="20" spans="1:1" x14ac:dyDescent="0.25">
      <c r="A20" s="7" t="s">
        <v>30</v>
      </c>
    </row>
    <row r="21" spans="1:1" x14ac:dyDescent="0.25">
      <c r="A21" s="7" t="s">
        <v>31</v>
      </c>
    </row>
    <row r="22" spans="1:1" x14ac:dyDescent="0.25">
      <c r="A22" s="7" t="s">
        <v>32</v>
      </c>
    </row>
    <row r="23" spans="1:1" x14ac:dyDescent="0.25">
      <c r="A23" s="7" t="s">
        <v>33</v>
      </c>
    </row>
    <row r="24" spans="1:1" x14ac:dyDescent="0.25">
      <c r="A24" s="7" t="s">
        <v>34</v>
      </c>
    </row>
    <row r="25" spans="1:1" x14ac:dyDescent="0.25">
      <c r="A25" s="7" t="s">
        <v>35</v>
      </c>
    </row>
    <row r="26" spans="1:1" x14ac:dyDescent="0.25">
      <c r="A26" s="7" t="s">
        <v>36</v>
      </c>
    </row>
    <row r="27" spans="1:1" x14ac:dyDescent="0.25">
      <c r="A27" s="7" t="s">
        <v>37</v>
      </c>
    </row>
    <row r="28" spans="1:1" x14ac:dyDescent="0.25">
      <c r="A28" s="7" t="s">
        <v>38</v>
      </c>
    </row>
    <row r="29" spans="1:1" x14ac:dyDescent="0.25">
      <c r="A29" s="7" t="s">
        <v>39</v>
      </c>
    </row>
    <row r="30" spans="1:1" x14ac:dyDescent="0.25">
      <c r="A30" s="7" t="s">
        <v>40</v>
      </c>
    </row>
    <row r="31" spans="1:1" x14ac:dyDescent="0.25">
      <c r="A31" s="7" t="s">
        <v>41</v>
      </c>
    </row>
    <row r="32" spans="1:1" x14ac:dyDescent="0.25">
      <c r="A32" s="7" t="s">
        <v>42</v>
      </c>
    </row>
    <row r="33" spans="1:1" x14ac:dyDescent="0.25">
      <c r="A33" s="7" t="s">
        <v>43</v>
      </c>
    </row>
    <row r="34" spans="1:1" x14ac:dyDescent="0.25">
      <c r="A34" s="7" t="s">
        <v>44</v>
      </c>
    </row>
    <row r="35" spans="1:1" x14ac:dyDescent="0.25">
      <c r="A35" s="7" t="s">
        <v>45</v>
      </c>
    </row>
    <row r="36" spans="1:1" x14ac:dyDescent="0.25">
      <c r="A36" s="7" t="s">
        <v>46</v>
      </c>
    </row>
    <row r="37" spans="1:1" x14ac:dyDescent="0.25">
      <c r="A37" s="7" t="s">
        <v>47</v>
      </c>
    </row>
    <row r="38" spans="1:1" x14ac:dyDescent="0.25">
      <c r="A38" s="7" t="s">
        <v>48</v>
      </c>
    </row>
    <row r="39" spans="1:1" x14ac:dyDescent="0.25">
      <c r="A39" s="7" t="s">
        <v>49</v>
      </c>
    </row>
    <row r="40" spans="1:1" x14ac:dyDescent="0.25">
      <c r="A40" s="7" t="s">
        <v>50</v>
      </c>
    </row>
    <row r="41" spans="1:1" x14ac:dyDescent="0.25">
      <c r="A41" s="7" t="s">
        <v>51</v>
      </c>
    </row>
    <row r="42" spans="1:1" x14ac:dyDescent="0.25">
      <c r="A42" s="7" t="s">
        <v>52</v>
      </c>
    </row>
    <row r="43" spans="1:1" x14ac:dyDescent="0.25">
      <c r="A43" s="7" t="s">
        <v>53</v>
      </c>
    </row>
    <row r="44" spans="1:1" x14ac:dyDescent="0.25">
      <c r="A44" s="7" t="s">
        <v>54</v>
      </c>
    </row>
    <row r="45" spans="1:1" x14ac:dyDescent="0.25">
      <c r="A45" s="7" t="s">
        <v>55</v>
      </c>
    </row>
    <row r="46" spans="1:1" x14ac:dyDescent="0.25">
      <c r="A46" s="7" t="s">
        <v>56</v>
      </c>
    </row>
    <row r="47" spans="1:1" x14ac:dyDescent="0.25">
      <c r="A47" s="7" t="s">
        <v>57</v>
      </c>
    </row>
    <row r="48" spans="1:1" x14ac:dyDescent="0.25">
      <c r="A48" s="7" t="s">
        <v>58</v>
      </c>
    </row>
    <row r="49" spans="1:7" x14ac:dyDescent="0.25">
      <c r="A49" s="7" t="s">
        <v>59</v>
      </c>
    </row>
    <row r="50" spans="1:7" x14ac:dyDescent="0.25">
      <c r="A50" s="7" t="s">
        <v>60</v>
      </c>
    </row>
    <row r="51" spans="1:7" x14ac:dyDescent="0.25">
      <c r="A51" s="7" t="s">
        <v>61</v>
      </c>
    </row>
    <row r="52" spans="1:7" x14ac:dyDescent="0.25">
      <c r="A52" s="7" t="s">
        <v>62</v>
      </c>
      <c r="G52" t="s">
        <v>70</v>
      </c>
    </row>
    <row r="53" spans="1:7" x14ac:dyDescent="0.25">
      <c r="A53" s="2" t="s">
        <v>67</v>
      </c>
    </row>
    <row r="54" spans="1:7" x14ac:dyDescent="0.25">
      <c r="A54" s="2" t="s">
        <v>68</v>
      </c>
    </row>
    <row r="55" spans="1:7" x14ac:dyDescent="0.25">
      <c r="A55" s="2" t="s">
        <v>69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lookup">
                <anchor moveWithCells="1" sizeWithCells="1">
                  <from>
                    <xdr:col>6</xdr:col>
                    <xdr:colOff>19050</xdr:colOff>
                    <xdr:row>2</xdr:row>
                    <xdr:rowOff>85725</xdr:rowOff>
                  </from>
                  <to>
                    <xdr:col>7</xdr:col>
                    <xdr:colOff>457200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Test</vt:lpstr>
      <vt:lpstr>Feuil3</vt:lpstr>
    </vt:vector>
  </TitlesOfParts>
  <Company>Natixis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Celestin Samuella</dc:creator>
  <cp:lastModifiedBy>Celestin Samuella</cp:lastModifiedBy>
  <dcterms:created xsi:type="dcterms:W3CDTF">2015-06-05T07:35:12Z</dcterms:created>
  <dcterms:modified xsi:type="dcterms:W3CDTF">2015-06-18T14:45:36Z</dcterms:modified>
</cp:coreProperties>
</file>