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lissa.vega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E27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6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C5" i="1" l="1"/>
</calcChain>
</file>

<file path=xl/sharedStrings.xml><?xml version="1.0" encoding="utf-8"?>
<sst xmlns="http://schemas.openxmlformats.org/spreadsheetml/2006/main" count="3" uniqueCount="3">
  <si>
    <t>Pondération</t>
  </si>
  <si>
    <t>Nbr de lignes</t>
  </si>
  <si>
    <t>Niveau de compétences (/4)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</si>
</sst>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333333"/>
      <name val="Segoe UI"/>
      <family val="2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9" fontId="2" fillId="0" borderId="1" xfId="1" applyNumberFormat="1" applyFont="1" applyBorder="1" applyProtection="1">
      <protection locked="0"/>
    </xf>
    <xf numFmtId="0" fontId="2" fillId="0" borderId="1" xfId="0" applyFont="1" applyBorder="1"/>
    <xf numFmtId="9" fontId="2" fillId="0" borderId="1" xfId="1" applyNumberFormat="1" applyFont="1" applyBorder="1" applyAlignment="1" applyProtection="1">
      <alignment horizontal="center"/>
      <protection locked="0"/>
    </xf>
    <xf numFmtId="0" fontId="2" fillId="0" borderId="1" xfId="1" applyNumberFormat="1" applyFont="1" applyBorder="1" applyAlignment="1" applyProtection="1">
      <alignment horizontal="center"/>
    </xf>
    <xf numFmtId="4" fontId="3" fillId="2" borderId="1" xfId="1" applyNumberFormat="1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9" fontId="4" fillId="3" borderId="1" xfId="1" applyNumberFormat="1" applyFont="1" applyFill="1" applyBorder="1" applyAlignment="1" applyProtection="1">
      <alignment horizontal="center"/>
      <protection locked="0"/>
    </xf>
    <xf numFmtId="0" fontId="5" fillId="0" borderId="0" xfId="0" applyFont="1"/>
    <xf numFmtId="0" fontId="6" fillId="4" borderId="0" xfId="0" applyFont="1" applyFill="1"/>
    <xf numFmtId="0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quotePrefix="1" applyNumberFormat="1" applyFont="1" applyBorder="1" applyAlignment="1" applyProtection="1">
      <alignment horizontal="center" vertical="center"/>
      <protection locked="0"/>
    </xf>
    <xf numFmtId="9" fontId="7" fillId="0" borderId="1" xfId="1" applyNumberFormat="1" applyFont="1" applyBorder="1" applyProtection="1">
      <protection locked="0"/>
    </xf>
    <xf numFmtId="0" fontId="2" fillId="0" borderId="1" xfId="0" applyFont="1" applyBorder="1" applyAlignment="1">
      <alignment horizontal="center" vertical="center"/>
    </xf>
    <xf numFmtId="9" fontId="2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7"/>
  <sheetViews>
    <sheetView tabSelected="1" workbookViewId="0">
      <selection activeCell="D6" sqref="D6"/>
    </sheetView>
  </sheetViews>
  <sheetFormatPr defaultRowHeight="15.75" x14ac:dyDescent="0.25"/>
  <cols>
    <col min="1" max="1" width="9.140625" style="1"/>
    <col min="2" max="2" width="12" style="1" bestFit="1" customWidth="1"/>
    <col min="3" max="3" width="12.7109375" style="1" bestFit="1" customWidth="1"/>
    <col min="4" max="4" width="26.5703125" style="1" bestFit="1" customWidth="1"/>
    <col min="5" max="5" width="9.140625" style="1"/>
    <col min="6" max="6" width="69.42578125" style="1" bestFit="1" customWidth="1"/>
    <col min="7" max="16384" width="9.140625" style="1"/>
  </cols>
  <sheetData>
    <row r="4" spans="1:6" x14ac:dyDescent="0.25">
      <c r="B4" s="2" t="s">
        <v>0</v>
      </c>
      <c r="C4" s="3" t="s">
        <v>1</v>
      </c>
      <c r="D4" s="3" t="s">
        <v>2</v>
      </c>
    </row>
    <row r="5" spans="1:6" x14ac:dyDescent="0.25">
      <c r="B5" s="4">
        <v>1</v>
      </c>
      <c r="C5" s="5">
        <f>COUNTA(B6:B26)</f>
        <v>21</v>
      </c>
      <c r="D5" s="6">
        <f>IF(COUNT(D6:D26)&gt;0,SUMPRODUCT(D6:D26,B6:B26),"NA")</f>
        <v>1.8571428571428572</v>
      </c>
    </row>
    <row r="6" spans="1:6" x14ac:dyDescent="0.25">
      <c r="B6" s="13">
        <f t="shared" ref="B6:B21" si="0">100%/21</f>
        <v>4.7619047619047616E-2</v>
      </c>
      <c r="C6" s="7"/>
      <c r="D6" s="11">
        <v>1</v>
      </c>
      <c r="E6" s="8">
        <f>IF((NOT(ISBLANK($D$6:$D$26))),B6,IF(OR(ISBLANK(B6),B6=0),"",(B6*D6/$C$5)/SUMPRODUCT(B$6:B$7,D$6:D$7/$C$5)))</f>
        <v>4.7619047619047616E-2</v>
      </c>
    </row>
    <row r="7" spans="1:6" x14ac:dyDescent="0.25">
      <c r="B7" s="13">
        <f t="shared" si="0"/>
        <v>4.7619047619047616E-2</v>
      </c>
      <c r="C7" s="7"/>
      <c r="D7" s="12">
        <v>4</v>
      </c>
      <c r="E7" s="8">
        <f t="shared" ref="E7:E26" si="1">IF((NOT(ISBLANK($D$6:$D$26))),B7,IF(OR(ISBLANK(B7),B7=0),"",(B7*D7/$C$5)/SUMPRODUCT(B$6:B$7,D$6:D$7/$C$5)))</f>
        <v>4.7619047619047616E-2</v>
      </c>
    </row>
    <row r="8" spans="1:6" x14ac:dyDescent="0.25">
      <c r="B8" s="13">
        <f t="shared" si="0"/>
        <v>4.7619047619047616E-2</v>
      </c>
      <c r="C8" s="3"/>
      <c r="D8" s="14">
        <v>2</v>
      </c>
      <c r="E8" s="8">
        <f t="shared" si="1"/>
        <v>4.7619047619047616E-2</v>
      </c>
    </row>
    <row r="9" spans="1:6" x14ac:dyDescent="0.25">
      <c r="B9" s="13">
        <f t="shared" si="0"/>
        <v>4.7619047619047616E-2</v>
      </c>
      <c r="C9" s="3"/>
      <c r="D9" s="14">
        <v>4</v>
      </c>
      <c r="E9" s="8">
        <f t="shared" si="1"/>
        <v>4.7619047619047616E-2</v>
      </c>
      <c r="F9" s="10"/>
    </row>
    <row r="10" spans="1:6" x14ac:dyDescent="0.25">
      <c r="B10" s="13">
        <f t="shared" si="0"/>
        <v>4.7619047619047616E-2</v>
      </c>
      <c r="C10" s="3"/>
      <c r="D10" s="14">
        <v>3</v>
      </c>
      <c r="E10" s="8">
        <f t="shared" si="1"/>
        <v>4.7619047619047616E-2</v>
      </c>
    </row>
    <row r="11" spans="1:6" ht="17.25" x14ac:dyDescent="0.3">
      <c r="A11" s="9"/>
      <c r="B11" s="13">
        <f t="shared" si="0"/>
        <v>4.7619047619047616E-2</v>
      </c>
      <c r="C11" s="3"/>
      <c r="D11" s="14">
        <v>1</v>
      </c>
      <c r="E11" s="8">
        <f t="shared" si="1"/>
        <v>4.7619047619047616E-2</v>
      </c>
    </row>
    <row r="12" spans="1:6" ht="17.25" x14ac:dyDescent="0.3">
      <c r="A12" s="9"/>
      <c r="B12" s="13">
        <f t="shared" si="0"/>
        <v>4.7619047619047616E-2</v>
      </c>
      <c r="C12" s="3"/>
      <c r="D12" s="14">
        <v>0</v>
      </c>
      <c r="E12" s="8">
        <f t="shared" si="1"/>
        <v>4.7619047619047616E-2</v>
      </c>
    </row>
    <row r="13" spans="1:6" ht="17.25" x14ac:dyDescent="0.3">
      <c r="A13" s="9"/>
      <c r="B13" s="13">
        <f t="shared" si="0"/>
        <v>4.7619047619047616E-2</v>
      </c>
      <c r="C13" s="3"/>
      <c r="D13" s="14"/>
      <c r="E13" s="8">
        <f t="shared" si="1"/>
        <v>0</v>
      </c>
    </row>
    <row r="14" spans="1:6" ht="17.25" x14ac:dyDescent="0.3">
      <c r="A14" s="9"/>
      <c r="B14" s="13">
        <f t="shared" si="0"/>
        <v>4.7619047619047616E-2</v>
      </c>
      <c r="C14" s="3"/>
      <c r="D14" s="14"/>
      <c r="E14" s="8">
        <f t="shared" si="1"/>
        <v>0</v>
      </c>
    </row>
    <row r="15" spans="1:6" x14ac:dyDescent="0.25">
      <c r="B15" s="13">
        <f t="shared" si="0"/>
        <v>4.7619047619047616E-2</v>
      </c>
      <c r="C15" s="3"/>
      <c r="D15" s="14">
        <v>3</v>
      </c>
      <c r="E15" s="8">
        <f t="shared" si="1"/>
        <v>4.7619047619047616E-2</v>
      </c>
    </row>
    <row r="16" spans="1:6" x14ac:dyDescent="0.25">
      <c r="B16" s="13">
        <f t="shared" si="0"/>
        <v>4.7619047619047616E-2</v>
      </c>
      <c r="C16" s="3"/>
      <c r="D16" s="14">
        <v>2</v>
      </c>
      <c r="E16" s="8">
        <f t="shared" si="1"/>
        <v>4.7619047619047616E-2</v>
      </c>
    </row>
    <row r="17" spans="2:5" x14ac:dyDescent="0.25">
      <c r="B17" s="13">
        <f t="shared" si="0"/>
        <v>4.7619047619047616E-2</v>
      </c>
      <c r="C17" s="3"/>
      <c r="D17" s="14"/>
      <c r="E17" s="8">
        <f t="shared" si="1"/>
        <v>0</v>
      </c>
    </row>
    <row r="18" spans="2:5" x14ac:dyDescent="0.25">
      <c r="B18" s="13">
        <f t="shared" si="0"/>
        <v>4.7619047619047616E-2</v>
      </c>
      <c r="C18" s="3"/>
      <c r="D18" s="14">
        <v>2</v>
      </c>
      <c r="E18" s="8">
        <f t="shared" si="1"/>
        <v>4.7619047619047616E-2</v>
      </c>
    </row>
    <row r="19" spans="2:5" x14ac:dyDescent="0.25">
      <c r="B19" s="13">
        <f t="shared" si="0"/>
        <v>4.7619047619047616E-2</v>
      </c>
      <c r="C19" s="3"/>
      <c r="D19" s="14">
        <v>2</v>
      </c>
      <c r="E19" s="8">
        <f t="shared" si="1"/>
        <v>4.7619047619047616E-2</v>
      </c>
    </row>
    <row r="20" spans="2:5" x14ac:dyDescent="0.25">
      <c r="B20" s="13">
        <f t="shared" si="0"/>
        <v>4.7619047619047616E-2</v>
      </c>
      <c r="C20" s="3"/>
      <c r="D20" s="14">
        <v>1</v>
      </c>
      <c r="E20" s="8">
        <f t="shared" si="1"/>
        <v>4.7619047619047616E-2</v>
      </c>
    </row>
    <row r="21" spans="2:5" x14ac:dyDescent="0.25">
      <c r="B21" s="13">
        <f t="shared" si="0"/>
        <v>4.7619047619047616E-2</v>
      </c>
      <c r="C21" s="3"/>
      <c r="D21" s="14">
        <v>4</v>
      </c>
      <c r="E21" s="8">
        <f t="shared" si="1"/>
        <v>4.7619047619047616E-2</v>
      </c>
    </row>
    <row r="22" spans="2:5" x14ac:dyDescent="0.25">
      <c r="B22" s="13">
        <f>100%/21</f>
        <v>4.7619047619047616E-2</v>
      </c>
      <c r="C22" s="3"/>
      <c r="D22" s="14">
        <v>3</v>
      </c>
      <c r="E22" s="8">
        <f t="shared" si="1"/>
        <v>4.7619047619047616E-2</v>
      </c>
    </row>
    <row r="23" spans="2:5" x14ac:dyDescent="0.25">
      <c r="B23" s="13">
        <f t="shared" ref="B23:B26" si="2">100%/21</f>
        <v>4.7619047619047616E-2</v>
      </c>
      <c r="C23" s="3"/>
      <c r="D23" s="14"/>
      <c r="E23" s="8">
        <f t="shared" si="1"/>
        <v>0</v>
      </c>
    </row>
    <row r="24" spans="2:5" x14ac:dyDescent="0.25">
      <c r="B24" s="13">
        <f t="shared" si="2"/>
        <v>4.7619047619047616E-2</v>
      </c>
      <c r="C24" s="3"/>
      <c r="D24" s="14">
        <v>3</v>
      </c>
      <c r="E24" s="8">
        <f t="shared" si="1"/>
        <v>4.7619047619047616E-2</v>
      </c>
    </row>
    <row r="25" spans="2:5" x14ac:dyDescent="0.25">
      <c r="B25" s="13">
        <f t="shared" si="2"/>
        <v>4.7619047619047616E-2</v>
      </c>
      <c r="C25" s="3"/>
      <c r="D25" s="14">
        <v>2</v>
      </c>
      <c r="E25" s="8">
        <f t="shared" si="1"/>
        <v>4.7619047619047616E-2</v>
      </c>
    </row>
    <row r="26" spans="2:5" x14ac:dyDescent="0.25">
      <c r="B26" s="13">
        <f t="shared" si="2"/>
        <v>4.7619047619047616E-2</v>
      </c>
      <c r="C26" s="3"/>
      <c r="D26" s="14">
        <v>2</v>
      </c>
      <c r="E26" s="8">
        <f t="shared" si="1"/>
        <v>4.7619047619047616E-2</v>
      </c>
    </row>
    <row r="27" spans="2:5" x14ac:dyDescent="0.25">
      <c r="E27" s="15">
        <f>SUM(E6:E26)</f>
        <v>0.80952380952380976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Accenture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Melissa</dc:creator>
  <cp:lastModifiedBy>Vega, Melissa</cp:lastModifiedBy>
  <dcterms:created xsi:type="dcterms:W3CDTF">2015-05-22T09:01:50Z</dcterms:created>
  <dcterms:modified xsi:type="dcterms:W3CDTF">2015-05-22T14:04:08Z</dcterms:modified>
</cp:coreProperties>
</file>