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725"/>
  <workbookPr showInkAnnotation="0" autoCompressPictures="0"/>
  <bookViews>
    <workbookView xWindow="1420" yWindow="-18020" windowWidth="26380" windowHeight="16020" tabRatio="500"/>
  </bookViews>
  <sheets>
    <sheet name="Feuil1" sheetId="1" r:id="rId1"/>
  </sheets>
  <calcPr calcId="140000" iterate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3" i="1" l="1"/>
  <c r="D5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D3" i="1"/>
  <c r="D4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AB2" i="1"/>
  <c r="T2" i="1"/>
  <c r="L2" i="1"/>
  <c r="D2" i="1"/>
  <c r="AB20" i="1"/>
  <c r="T20" i="1"/>
  <c r="L20" i="1"/>
  <c r="D20" i="1"/>
</calcChain>
</file>

<file path=xl/sharedStrings.xml><?xml version="1.0" encoding="utf-8"?>
<sst xmlns="http://schemas.openxmlformats.org/spreadsheetml/2006/main" count="22" uniqueCount="6">
  <si>
    <t>Charges</t>
  </si>
  <si>
    <t>Commentaires</t>
  </si>
  <si>
    <t>Contrats de ventes spectacles</t>
  </si>
  <si>
    <t>Carburant</t>
  </si>
  <si>
    <t>Petit équipement nettoyage</t>
  </si>
  <si>
    <t>Total 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</si>
</sst>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charset val="129"/>
      <scheme val="minor"/>
    </font>
    <font>
      <b/>
      <sz val="12"/>
      <color theme="1"/>
      <name val="Calibri"/>
      <family val="2"/>
      <charset val="129"/>
      <scheme val="minor"/>
    </font>
    <font>
      <b/>
      <sz val="12"/>
      <color theme="1"/>
      <name val="Arial Narrow"/>
    </font>
    <font>
      <sz val="12"/>
      <color theme="1"/>
      <name val="Arial Narrow"/>
      <family val="2"/>
      <charset val="238"/>
    </font>
    <font>
      <b/>
      <sz val="12"/>
      <name val="Arial Narrow"/>
    </font>
    <font>
      <sz val="12"/>
      <name val="Arial Narrow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0">
    <xf numFmtId="0" fontId="0" fillId="0" borderId="0" xfId="0"/>
    <xf numFmtId="4" fontId="2" fillId="2" borderId="0" xfId="0" applyNumberFormat="1" applyFont="1" applyFill="1" applyBorder="1"/>
    <xf numFmtId="0" fontId="3" fillId="2" borderId="1" xfId="0" applyFont="1" applyFill="1" applyBorder="1"/>
    <xf numFmtId="0" fontId="3" fillId="2" borderId="0" xfId="0" applyFont="1" applyFill="1" applyBorder="1"/>
    <xf numFmtId="0" fontId="3" fillId="2" borderId="2" xfId="0" applyFont="1" applyFill="1" applyBorder="1"/>
    <xf numFmtId="0" fontId="3" fillId="0" borderId="0" xfId="0" applyFont="1"/>
    <xf numFmtId="0" fontId="2" fillId="3" borderId="3" xfId="0" applyFont="1" applyFill="1" applyBorder="1" applyAlignment="1">
      <alignment horizontal="center"/>
    </xf>
    <xf numFmtId="0" fontId="4" fillId="3" borderId="4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/>
    </xf>
    <xf numFmtId="0" fontId="4" fillId="4" borderId="4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/>
    </xf>
    <xf numFmtId="0" fontId="4" fillId="5" borderId="4" xfId="0" applyNumberFormat="1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4" fontId="3" fillId="6" borderId="13" xfId="0" applyNumberFormat="1" applyFont="1" applyFill="1" applyBorder="1" applyAlignment="1">
      <alignment horizontal="center"/>
    </xf>
    <xf numFmtId="0" fontId="5" fillId="7" borderId="12" xfId="0" applyFont="1" applyFill="1" applyBorder="1" applyAlignment="1">
      <alignment horizontal="center"/>
    </xf>
    <xf numFmtId="4" fontId="5" fillId="7" borderId="13" xfId="0" applyNumberFormat="1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4" fontId="3" fillId="0" borderId="15" xfId="0" applyNumberFormat="1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3" fillId="0" borderId="0" xfId="0" applyFont="1" applyFill="1"/>
    <xf numFmtId="0" fontId="3" fillId="6" borderId="20" xfId="0" applyFont="1" applyFill="1" applyBorder="1" applyAlignment="1">
      <alignment horizontal="center"/>
    </xf>
    <xf numFmtId="0" fontId="5" fillId="7" borderId="20" xfId="0" applyFont="1" applyFill="1" applyBorder="1" applyAlignment="1">
      <alignment horizontal="center"/>
    </xf>
    <xf numFmtId="4" fontId="5" fillId="7" borderId="21" xfId="0" applyNumberFormat="1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4" fontId="3" fillId="0" borderId="23" xfId="0" applyNumberFormat="1" applyFont="1" applyFill="1" applyBorder="1" applyAlignment="1">
      <alignment horizontal="center"/>
    </xf>
    <xf numFmtId="0" fontId="3" fillId="0" borderId="24" xfId="0" applyFont="1" applyFill="1" applyBorder="1" applyAlignment="1">
      <alignment horizontal="center"/>
    </xf>
    <xf numFmtId="4" fontId="3" fillId="0" borderId="21" xfId="0" applyNumberFormat="1" applyFont="1" applyFill="1" applyBorder="1" applyAlignment="1">
      <alignment horizontal="center"/>
    </xf>
    <xf numFmtId="0" fontId="3" fillId="0" borderId="28" xfId="0" applyFont="1" applyFill="1" applyBorder="1" applyAlignment="1">
      <alignment horizontal="center"/>
    </xf>
    <xf numFmtId="4" fontId="3" fillId="0" borderId="29" xfId="0" applyNumberFormat="1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4" fontId="3" fillId="0" borderId="32" xfId="0" applyNumberFormat="1" applyFont="1" applyFill="1" applyBorder="1" applyAlignment="1">
      <alignment horizontal="center"/>
    </xf>
    <xf numFmtId="4" fontId="3" fillId="0" borderId="34" xfId="0" applyNumberFormat="1" applyFont="1" applyFill="1" applyBorder="1" applyAlignment="1">
      <alignment horizontal="center"/>
    </xf>
    <xf numFmtId="0" fontId="3" fillId="0" borderId="35" xfId="0" applyFont="1" applyFill="1" applyBorder="1" applyAlignment="1">
      <alignment horizontal="center"/>
    </xf>
    <xf numFmtId="0" fontId="2" fillId="2" borderId="39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2" borderId="0" xfId="0" applyFill="1"/>
    <xf numFmtId="0" fontId="3" fillId="8" borderId="10" xfId="0" applyFont="1" applyFill="1" applyBorder="1" applyAlignment="1"/>
    <xf numFmtId="0" fontId="3" fillId="8" borderId="11" xfId="0" applyFont="1" applyFill="1" applyBorder="1" applyAlignment="1"/>
    <xf numFmtId="0" fontId="0" fillId="8" borderId="40" xfId="0" applyFill="1" applyBorder="1" applyAlignment="1"/>
    <xf numFmtId="0" fontId="0" fillId="8" borderId="41" xfId="0" applyFill="1" applyBorder="1" applyAlignment="1"/>
    <xf numFmtId="0" fontId="0" fillId="8" borderId="10" xfId="0" applyFill="1" applyBorder="1" applyAlignment="1"/>
    <xf numFmtId="0" fontId="0" fillId="8" borderId="11" xfId="0" applyFill="1" applyBorder="1" applyAlignment="1"/>
    <xf numFmtId="0" fontId="3" fillId="0" borderId="25" xfId="0" applyFont="1" applyFill="1" applyBorder="1" applyAlignment="1"/>
    <xf numFmtId="0" fontId="3" fillId="0" borderId="26" xfId="0" applyFont="1" applyFill="1" applyBorder="1" applyAlignment="1"/>
    <xf numFmtId="0" fontId="3" fillId="0" borderId="27" xfId="0" applyFont="1" applyFill="1" applyBorder="1" applyAlignment="1"/>
    <xf numFmtId="0" fontId="3" fillId="0" borderId="29" xfId="0" applyFont="1" applyFill="1" applyBorder="1" applyAlignment="1"/>
    <xf numFmtId="0" fontId="0" fillId="0" borderId="29" xfId="0" applyFill="1" applyBorder="1" applyAlignment="1"/>
    <xf numFmtId="0" fontId="0" fillId="0" borderId="30" xfId="0" applyFill="1" applyBorder="1" applyAlignment="1"/>
    <xf numFmtId="0" fontId="3" fillId="0" borderId="32" xfId="0" applyFont="1" applyFill="1" applyBorder="1" applyAlignment="1"/>
    <xf numFmtId="0" fontId="0" fillId="0" borderId="32" xfId="0" applyFill="1" applyBorder="1" applyAlignment="1"/>
    <xf numFmtId="0" fontId="0" fillId="0" borderId="33" xfId="0" applyFill="1" applyBorder="1" applyAlignment="1"/>
    <xf numFmtId="0" fontId="3" fillId="0" borderId="36" xfId="0" applyFont="1" applyFill="1" applyBorder="1" applyAlignment="1"/>
    <xf numFmtId="0" fontId="3" fillId="0" borderId="37" xfId="0" applyFont="1" applyFill="1" applyBorder="1" applyAlignment="1"/>
    <xf numFmtId="0" fontId="3" fillId="0" borderId="38" xfId="0" applyFont="1" applyFill="1" applyBorder="1" applyAlignment="1"/>
    <xf numFmtId="0" fontId="3" fillId="0" borderId="21" xfId="0" applyFont="1" applyFill="1" applyBorder="1" applyAlignment="1"/>
    <xf numFmtId="0" fontId="0" fillId="0" borderId="21" xfId="0" applyFill="1" applyBorder="1" applyAlignment="1"/>
    <xf numFmtId="0" fontId="0" fillId="0" borderId="22" xfId="0" applyFill="1" applyBorder="1" applyAlignment="1"/>
    <xf numFmtId="0" fontId="3" fillId="0" borderId="22" xfId="0" applyFont="1" applyFill="1" applyBorder="1" applyAlignment="1"/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3" fillId="0" borderId="13" xfId="0" applyFont="1" applyFill="1" applyBorder="1" applyAlignment="1"/>
    <xf numFmtId="0" fontId="0" fillId="0" borderId="13" xfId="0" applyFill="1" applyBorder="1" applyAlignment="1"/>
    <xf numFmtId="0" fontId="0" fillId="0" borderId="14" xfId="0" applyFill="1" applyBorder="1" applyAlignment="1"/>
    <xf numFmtId="0" fontId="3" fillId="0" borderId="17" xfId="0" applyFont="1" applyFill="1" applyBorder="1" applyAlignment="1"/>
    <xf numFmtId="0" fontId="3" fillId="0" borderId="18" xfId="0" applyFont="1" applyFill="1" applyBorder="1" applyAlignment="1"/>
    <xf numFmtId="0" fontId="3" fillId="0" borderId="19" xfId="0" applyFont="1" applyFill="1" applyBorder="1" applyAlignment="1"/>
    <xf numFmtId="0" fontId="2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3" fillId="8" borderId="40" xfId="0" applyFont="1" applyFill="1" applyBorder="1" applyAlignment="1"/>
    <xf numFmtId="4" fontId="3" fillId="2" borderId="4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1"/>
  <sheetViews>
    <sheetView tabSelected="1" workbookViewId="0">
      <selection activeCell="H32" sqref="H32"/>
    </sheetView>
  </sheetViews>
  <sheetFormatPr baseColWidth="10" defaultRowHeight="15" x14ac:dyDescent="0"/>
  <cols>
    <col min="3" max="3" width="25.5" customWidth="1"/>
    <col min="9" max="10" width="10.83203125" style="37"/>
    <col min="11" max="11" width="28.33203125" customWidth="1"/>
    <col min="19" max="19" width="24.83203125" customWidth="1"/>
    <col min="27" max="27" width="28.83203125" customWidth="1"/>
  </cols>
  <sheetData>
    <row r="1" spans="1:35" ht="16" thickBot="1">
      <c r="A1" s="1"/>
      <c r="B1" s="2"/>
      <c r="C1" s="3"/>
      <c r="D1" s="3"/>
      <c r="E1" s="3"/>
      <c r="F1" s="3"/>
      <c r="G1" s="3"/>
      <c r="H1" s="3"/>
      <c r="I1" s="4"/>
      <c r="J1" s="2"/>
      <c r="K1" s="3"/>
      <c r="L1" s="3"/>
      <c r="M1" s="3"/>
      <c r="N1" s="3"/>
      <c r="O1" s="3"/>
      <c r="P1" s="3"/>
      <c r="Q1" s="4"/>
      <c r="R1" s="2"/>
      <c r="S1" s="3"/>
      <c r="T1" s="3"/>
      <c r="U1" s="3"/>
      <c r="V1" s="3"/>
      <c r="W1" s="3"/>
      <c r="X1" s="3"/>
      <c r="Y1" s="4"/>
      <c r="Z1" s="2"/>
      <c r="AA1" s="3"/>
      <c r="AB1" s="3"/>
      <c r="AC1" s="3"/>
      <c r="AD1" s="3"/>
      <c r="AE1" s="3"/>
      <c r="AF1" s="3"/>
      <c r="AG1" s="4"/>
      <c r="AH1" s="5"/>
      <c r="AI1" s="5"/>
    </row>
    <row r="2" spans="1:35" ht="16" thickBot="1">
      <c r="A2" s="1"/>
      <c r="B2" s="2"/>
      <c r="C2" s="6" t="s">
        <v>0</v>
      </c>
      <c r="D2" s="7" t="e">
        <f>#REF!</f>
        <v>#REF!</v>
      </c>
      <c r="E2" s="69" t="s">
        <v>1</v>
      </c>
      <c r="F2" s="70"/>
      <c r="G2" s="70"/>
      <c r="H2" s="71"/>
      <c r="I2" s="4"/>
      <c r="J2" s="2"/>
      <c r="K2" s="8" t="s">
        <v>0</v>
      </c>
      <c r="L2" s="9" t="e">
        <f>#REF!</f>
        <v>#REF!</v>
      </c>
      <c r="M2" s="72" t="s">
        <v>1</v>
      </c>
      <c r="N2" s="73"/>
      <c r="O2" s="73"/>
      <c r="P2" s="74"/>
      <c r="Q2" s="4"/>
      <c r="R2" s="2"/>
      <c r="S2" s="10" t="s">
        <v>0</v>
      </c>
      <c r="T2" s="11" t="e">
        <f>#REF!</f>
        <v>#REF!</v>
      </c>
      <c r="U2" s="75" t="s">
        <v>1</v>
      </c>
      <c r="V2" s="76"/>
      <c r="W2" s="76"/>
      <c r="X2" s="77"/>
      <c r="Y2" s="4"/>
      <c r="Z2" s="2"/>
      <c r="AA2" s="12" t="s">
        <v>0</v>
      </c>
      <c r="AB2" s="11" t="e">
        <f>#REF!</f>
        <v>#REF!</v>
      </c>
      <c r="AC2" s="60" t="s">
        <v>1</v>
      </c>
      <c r="AD2" s="61"/>
      <c r="AE2" s="61"/>
      <c r="AF2" s="62"/>
      <c r="AG2" s="4"/>
      <c r="AH2" s="5"/>
      <c r="AI2" s="5"/>
    </row>
    <row r="3" spans="1:35" ht="16" thickBot="1">
      <c r="A3" s="1"/>
      <c r="B3" s="2"/>
      <c r="C3" s="13" t="s">
        <v>2</v>
      </c>
      <c r="D3" s="14" t="e">
        <f>IF(C3="","",SUMPRODUCT((K3:K19=C3)*(L3:L19)))</f>
        <v>#VALUE!</v>
      </c>
      <c r="E3" s="63"/>
      <c r="F3" s="64"/>
      <c r="G3" s="64"/>
      <c r="H3" s="65"/>
      <c r="I3" s="4"/>
      <c r="J3" s="2"/>
      <c r="K3" s="15" t="s">
        <v>3</v>
      </c>
      <c r="L3" s="16">
        <f>IF(K3="","-",SUMPRODUCT((S$3:S$19=K3)*(T$3:T$19))+SUMPRODUCT((AA$3:AA$19=K3)*(AB$3:AB$19)))</f>
        <v>50000</v>
      </c>
      <c r="M3" s="63"/>
      <c r="N3" s="64"/>
      <c r="O3" s="64"/>
      <c r="P3" s="65"/>
      <c r="Q3" s="4"/>
      <c r="R3" s="2"/>
      <c r="S3" s="17" t="s">
        <v>3</v>
      </c>
      <c r="T3" s="18">
        <v>0</v>
      </c>
      <c r="U3" s="63"/>
      <c r="V3" s="64"/>
      <c r="W3" s="64"/>
      <c r="X3" s="65"/>
      <c r="Y3" s="4"/>
      <c r="Z3" s="2"/>
      <c r="AA3" s="19" t="s">
        <v>3</v>
      </c>
      <c r="AB3" s="18">
        <v>50000</v>
      </c>
      <c r="AC3" s="66"/>
      <c r="AD3" s="67"/>
      <c r="AE3" s="67"/>
      <c r="AF3" s="68"/>
      <c r="AG3" s="4"/>
      <c r="AH3" s="20"/>
      <c r="AI3" s="20"/>
    </row>
    <row r="4" spans="1:35" ht="16" thickBot="1">
      <c r="A4" s="1"/>
      <c r="B4" s="2"/>
      <c r="C4" s="21" t="s">
        <v>4</v>
      </c>
      <c r="D4" s="14" t="e">
        <f>IF(C4="","",SUMPRODUCT((K3:K19=C4)*(L3:L19)))</f>
        <v>#VALUE!</v>
      </c>
      <c r="E4" s="56"/>
      <c r="F4" s="57"/>
      <c r="G4" s="57"/>
      <c r="H4" s="58"/>
      <c r="I4" s="4"/>
      <c r="J4" s="2"/>
      <c r="K4" s="22" t="s">
        <v>2</v>
      </c>
      <c r="L4" s="23">
        <f>IF(K4="","",SUMPRODUCT((S$3:S$19=K4)*(T$3:T$19))+SUMPRODUCT((AA$3:AA$19=K4)*(AB$3:AB$19)))</f>
        <v>50000</v>
      </c>
      <c r="M4" s="56"/>
      <c r="N4" s="57"/>
      <c r="O4" s="57"/>
      <c r="P4" s="58"/>
      <c r="Q4" s="4"/>
      <c r="R4" s="2"/>
      <c r="S4" s="24" t="s">
        <v>4</v>
      </c>
      <c r="T4" s="25">
        <v>50000</v>
      </c>
      <c r="U4" s="56"/>
      <c r="V4" s="57"/>
      <c r="W4" s="57"/>
      <c r="X4" s="58"/>
      <c r="Y4" s="4"/>
      <c r="Z4" s="2"/>
      <c r="AA4" s="26" t="s">
        <v>2</v>
      </c>
      <c r="AB4" s="25">
        <v>50000</v>
      </c>
      <c r="AC4" s="44"/>
      <c r="AD4" s="45"/>
      <c r="AE4" s="45"/>
      <c r="AF4" s="46"/>
      <c r="AG4" s="4"/>
      <c r="AH4" s="20"/>
      <c r="AI4" s="20"/>
    </row>
    <row r="5" spans="1:35">
      <c r="A5" s="1"/>
      <c r="B5" s="2"/>
      <c r="C5" s="21" t="s">
        <v>3</v>
      </c>
      <c r="D5" s="14" t="e">
        <f>IF(C5="","",SUMPRODUCT((K3:K19=C5)*(L3:L19)))</f>
        <v>#VALUE!</v>
      </c>
      <c r="E5" s="56"/>
      <c r="F5" s="57"/>
      <c r="G5" s="57"/>
      <c r="H5" s="58"/>
      <c r="I5" s="4"/>
      <c r="J5" s="2"/>
      <c r="K5" s="22" t="s">
        <v>4</v>
      </c>
      <c r="L5" s="23">
        <f>IF(K5="","",SUMPRODUCT((S$3:S$19=K5)*(T$3:T$19))+SUMPRODUCT((AA$3:AA$19=K5)*(AB$3:AB$19)))</f>
        <v>50000</v>
      </c>
      <c r="M5" s="56"/>
      <c r="N5" s="57"/>
      <c r="O5" s="57"/>
      <c r="P5" s="58"/>
      <c r="Q5" s="4"/>
      <c r="R5" s="2"/>
      <c r="S5" s="24"/>
      <c r="T5" s="25"/>
      <c r="U5" s="56"/>
      <c r="V5" s="57"/>
      <c r="W5" s="57"/>
      <c r="X5" s="58"/>
      <c r="Y5" s="4"/>
      <c r="Z5" s="2"/>
      <c r="AA5" s="26"/>
      <c r="AB5" s="25"/>
      <c r="AC5" s="44"/>
      <c r="AD5" s="45"/>
      <c r="AE5" s="45"/>
      <c r="AF5" s="46"/>
      <c r="AG5" s="4"/>
      <c r="AH5" s="20"/>
      <c r="AI5" s="20"/>
    </row>
    <row r="6" spans="1:35">
      <c r="A6" s="1"/>
      <c r="B6" s="2"/>
      <c r="C6" s="24"/>
      <c r="D6" s="27" t="str">
        <f>IF(C6="","",SUMPRODUCT((K6:K7=C6)*(L6:L7))+SUMPRODUCT((#REF!=C6)*(#REF!)))</f>
        <v/>
      </c>
      <c r="E6" s="56"/>
      <c r="F6" s="57"/>
      <c r="G6" s="57"/>
      <c r="H6" s="58"/>
      <c r="I6" s="4"/>
      <c r="J6" s="2"/>
      <c r="K6" s="24"/>
      <c r="L6" s="27" t="str">
        <f>IF(K6="","",SUMPRODUCT((S$3:S$19=K6)*(T$3:T$19))+SUMPRODUCT((AA$3:AA$19=K6)*(AB$3:AB$19)))</f>
        <v/>
      </c>
      <c r="M6" s="56"/>
      <c r="N6" s="57"/>
      <c r="O6" s="57"/>
      <c r="P6" s="58"/>
      <c r="Q6" s="4"/>
      <c r="R6" s="2"/>
      <c r="S6" s="24"/>
      <c r="T6" s="25"/>
      <c r="U6" s="56"/>
      <c r="V6" s="57"/>
      <c r="W6" s="57"/>
      <c r="X6" s="58"/>
      <c r="Y6" s="4"/>
      <c r="Z6" s="2"/>
      <c r="AA6" s="26"/>
      <c r="AB6" s="25"/>
      <c r="AC6" s="44"/>
      <c r="AD6" s="45"/>
      <c r="AE6" s="45"/>
      <c r="AF6" s="46"/>
      <c r="AG6" s="4"/>
      <c r="AH6" s="20"/>
      <c r="AI6" s="20"/>
    </row>
    <row r="7" spans="1:35">
      <c r="A7" s="1"/>
      <c r="B7" s="2"/>
      <c r="C7" s="24"/>
      <c r="D7" s="27" t="str">
        <f>IF(C7="","",SUMPRODUCT((K7:K8=C7)*(L7:L8))+SUMPRODUCT((#REF!=C7)*(#REF!)))</f>
        <v/>
      </c>
      <c r="E7" s="56"/>
      <c r="F7" s="57"/>
      <c r="G7" s="57"/>
      <c r="H7" s="58"/>
      <c r="I7" s="4"/>
      <c r="J7" s="2"/>
      <c r="K7" s="24"/>
      <c r="L7" s="27" t="str">
        <f>IF(K7="","",SUMPRODUCT((S$3:S$19=K7)*(T$3:T$19))+SUMPRODUCT((AA$3:AA$19=K7)*(AB$3:AB$19)))</f>
        <v/>
      </c>
      <c r="M7" s="56"/>
      <c r="N7" s="57"/>
      <c r="O7" s="57"/>
      <c r="P7" s="58"/>
      <c r="Q7" s="4"/>
      <c r="R7" s="2"/>
      <c r="S7" s="24"/>
      <c r="T7" s="25"/>
      <c r="U7" s="56"/>
      <c r="V7" s="57"/>
      <c r="W7" s="57"/>
      <c r="X7" s="58"/>
      <c r="Y7" s="4"/>
      <c r="Z7" s="2"/>
      <c r="AA7" s="26"/>
      <c r="AB7" s="25"/>
      <c r="AC7" s="44"/>
      <c r="AD7" s="45"/>
      <c r="AE7" s="45"/>
      <c r="AF7" s="46"/>
      <c r="AG7" s="4"/>
      <c r="AH7" s="20"/>
      <c r="AI7" s="20"/>
    </row>
    <row r="8" spans="1:35">
      <c r="A8" s="1"/>
      <c r="B8" s="2"/>
      <c r="C8" s="24"/>
      <c r="D8" s="27" t="str">
        <f>IF(C8="","",SUMPRODUCT((K8:K9=C8)*(L8:L9))+SUMPRODUCT((#REF!=C8)*(#REF!)))</f>
        <v/>
      </c>
      <c r="E8" s="56"/>
      <c r="F8" s="57"/>
      <c r="G8" s="57"/>
      <c r="H8" s="58"/>
      <c r="I8" s="4"/>
      <c r="J8" s="2"/>
      <c r="K8" s="24"/>
      <c r="L8" s="27" t="str">
        <f>IF(K8="","",SUMPRODUCT((S$3:S$19=K8)*(T$3:T$19))+SUMPRODUCT((AA$3:AA$19=K8)*(AB$3:AB$19)))</f>
        <v/>
      </c>
      <c r="M8" s="56"/>
      <c r="N8" s="57"/>
      <c r="O8" s="57"/>
      <c r="P8" s="58"/>
      <c r="Q8" s="4"/>
      <c r="R8" s="2"/>
      <c r="S8" s="24"/>
      <c r="T8" s="25"/>
      <c r="U8" s="56"/>
      <c r="V8" s="57"/>
      <c r="W8" s="57"/>
      <c r="X8" s="58"/>
      <c r="Y8" s="4"/>
      <c r="Z8" s="2"/>
      <c r="AA8" s="26"/>
      <c r="AB8" s="25"/>
      <c r="AC8" s="44"/>
      <c r="AD8" s="45"/>
      <c r="AE8" s="45"/>
      <c r="AF8" s="46"/>
      <c r="AG8" s="4"/>
      <c r="AH8" s="20"/>
      <c r="AI8" s="20"/>
    </row>
    <row r="9" spans="1:35">
      <c r="A9" s="1"/>
      <c r="B9" s="2"/>
      <c r="C9" s="24"/>
      <c r="D9" s="27" t="str">
        <f>IF(C9="","",SUMPRODUCT((K9:K10=C9)*(L9:L10))+SUMPRODUCT((#REF!=C9)*(#REF!)))</f>
        <v/>
      </c>
      <c r="E9" s="56"/>
      <c r="F9" s="57"/>
      <c r="G9" s="57"/>
      <c r="H9" s="58"/>
      <c r="I9" s="4"/>
      <c r="J9" s="2"/>
      <c r="K9" s="24"/>
      <c r="L9" s="27" t="str">
        <f>IF(K9="","",SUMPRODUCT((S$3:S$19=K9)*(T$3:T$19))+SUMPRODUCT((AA$3:AA$19=K9)*(AB$3:AB$19)))</f>
        <v/>
      </c>
      <c r="M9" s="56"/>
      <c r="N9" s="57"/>
      <c r="O9" s="57"/>
      <c r="P9" s="58"/>
      <c r="Q9" s="4"/>
      <c r="R9" s="2"/>
      <c r="S9" s="24"/>
      <c r="T9" s="25"/>
      <c r="U9" s="56"/>
      <c r="V9" s="57"/>
      <c r="W9" s="57"/>
      <c r="X9" s="58"/>
      <c r="Y9" s="4"/>
      <c r="Z9" s="2"/>
      <c r="AA9" s="26"/>
      <c r="AB9" s="25"/>
      <c r="AC9" s="44"/>
      <c r="AD9" s="45"/>
      <c r="AE9" s="45"/>
      <c r="AF9" s="46"/>
      <c r="AG9" s="4"/>
      <c r="AH9" s="20"/>
      <c r="AI9" s="20"/>
    </row>
    <row r="10" spans="1:35">
      <c r="A10" s="1"/>
      <c r="B10" s="2"/>
      <c r="C10" s="24"/>
      <c r="D10" s="27" t="str">
        <f>IF(C10="","",SUMPRODUCT((K10:K11=C10)*(L10:L11))+SUMPRODUCT((#REF!=C10)*(#REF!)))</f>
        <v/>
      </c>
      <c r="E10" s="56"/>
      <c r="F10" s="57"/>
      <c r="G10" s="57"/>
      <c r="H10" s="58"/>
      <c r="I10" s="4"/>
      <c r="J10" s="2"/>
      <c r="K10" s="24"/>
      <c r="L10" s="27" t="str">
        <f>IF(K10="","",SUMPRODUCT((S$3:S$19=K10)*(T$3:T$19))+SUMPRODUCT((AA$3:AA$19=K10)*(AB$3:AB$19)))</f>
        <v/>
      </c>
      <c r="M10" s="56"/>
      <c r="N10" s="57"/>
      <c r="O10" s="57"/>
      <c r="P10" s="58"/>
      <c r="Q10" s="4"/>
      <c r="R10" s="2"/>
      <c r="S10" s="24"/>
      <c r="T10" s="25"/>
      <c r="U10" s="56"/>
      <c r="V10" s="57"/>
      <c r="W10" s="57"/>
      <c r="X10" s="58"/>
      <c r="Y10" s="4"/>
      <c r="Z10" s="2"/>
      <c r="AA10" s="26"/>
      <c r="AB10" s="25"/>
      <c r="AC10" s="44"/>
      <c r="AD10" s="45"/>
      <c r="AE10" s="45"/>
      <c r="AF10" s="46"/>
      <c r="AG10" s="4"/>
      <c r="AH10" s="20"/>
      <c r="AI10" s="20"/>
    </row>
    <row r="11" spans="1:35">
      <c r="A11" s="1"/>
      <c r="B11" s="2"/>
      <c r="C11" s="24"/>
      <c r="D11" s="27" t="str">
        <f>IF(C11="","",SUMPRODUCT((K11:K12=C11)*(L11:L12))+SUMPRODUCT((#REF!=C11)*(#REF!)))</f>
        <v/>
      </c>
      <c r="E11" s="56"/>
      <c r="F11" s="57"/>
      <c r="G11" s="57"/>
      <c r="H11" s="58"/>
      <c r="I11" s="4"/>
      <c r="J11" s="2"/>
      <c r="K11" s="24"/>
      <c r="L11" s="27" t="str">
        <f>IF(K11="","",SUMPRODUCT((S$3:S$19=K11)*(T$3:T$19))+SUMPRODUCT((AA$3:AA$19=K11)*(AB$3:AB$19)))</f>
        <v/>
      </c>
      <c r="M11" s="56"/>
      <c r="N11" s="57"/>
      <c r="O11" s="57"/>
      <c r="P11" s="58"/>
      <c r="Q11" s="4"/>
      <c r="R11" s="2"/>
      <c r="S11" s="24"/>
      <c r="T11" s="25"/>
      <c r="U11" s="56"/>
      <c r="V11" s="57"/>
      <c r="W11" s="57"/>
      <c r="X11" s="58"/>
      <c r="Y11" s="4"/>
      <c r="Z11" s="2"/>
      <c r="AA11" s="26"/>
      <c r="AB11" s="25"/>
      <c r="AC11" s="44"/>
      <c r="AD11" s="45"/>
      <c r="AE11" s="45"/>
      <c r="AF11" s="46"/>
      <c r="AG11" s="4"/>
      <c r="AH11" s="20"/>
      <c r="AI11" s="20"/>
    </row>
    <row r="12" spans="1:35">
      <c r="A12" s="1"/>
      <c r="B12" s="2"/>
      <c r="C12" s="24"/>
      <c r="D12" s="27" t="str">
        <f>IF(C12="","",SUMPRODUCT((K12:K13=C12)*(L12:L13))+SUMPRODUCT((#REF!=C12)*(#REF!)))</f>
        <v/>
      </c>
      <c r="E12" s="56"/>
      <c r="F12" s="57"/>
      <c r="G12" s="57"/>
      <c r="H12" s="58"/>
      <c r="I12" s="4"/>
      <c r="J12" s="2"/>
      <c r="K12" s="24"/>
      <c r="L12" s="27" t="str">
        <f>IF(K12="","",SUMPRODUCT((S$3:S$19=K12)*(T$3:T$19))+SUMPRODUCT((AA$3:AA$19=K12)*(AB$3:AB$19)))</f>
        <v/>
      </c>
      <c r="M12" s="56"/>
      <c r="N12" s="57"/>
      <c r="O12" s="57"/>
      <c r="P12" s="58"/>
      <c r="Q12" s="4"/>
      <c r="R12" s="2"/>
      <c r="S12" s="24"/>
      <c r="T12" s="25"/>
      <c r="U12" s="56"/>
      <c r="V12" s="57"/>
      <c r="W12" s="57"/>
      <c r="X12" s="58"/>
      <c r="Y12" s="4"/>
      <c r="Z12" s="2"/>
      <c r="AA12" s="26"/>
      <c r="AB12" s="25"/>
      <c r="AC12" s="44"/>
      <c r="AD12" s="45"/>
      <c r="AE12" s="45"/>
      <c r="AF12" s="46"/>
      <c r="AG12" s="4"/>
      <c r="AH12" s="20"/>
      <c r="AI12" s="20"/>
    </row>
    <row r="13" spans="1:35">
      <c r="A13" s="1"/>
      <c r="B13" s="2"/>
      <c r="C13" s="24"/>
      <c r="D13" s="27" t="str">
        <f>IF(C13="","",SUMPRODUCT((K13:K14=C13)*(L13:L14))+SUMPRODUCT((#REF!=C13)*(#REF!)))</f>
        <v/>
      </c>
      <c r="E13" s="56"/>
      <c r="F13" s="57"/>
      <c r="G13" s="57"/>
      <c r="H13" s="58"/>
      <c r="I13" s="4"/>
      <c r="J13" s="2"/>
      <c r="K13" s="24"/>
      <c r="L13" s="27" t="str">
        <f>IF(K13="","",SUMPRODUCT((S$3:S$19=K13)*(T$3:T$19))+SUMPRODUCT((AA$3:AA$19=K13)*(AB$3:AB$19)))</f>
        <v/>
      </c>
      <c r="M13" s="56"/>
      <c r="N13" s="57"/>
      <c r="O13" s="57"/>
      <c r="P13" s="58"/>
      <c r="Q13" s="4"/>
      <c r="R13" s="2"/>
      <c r="S13" s="24"/>
      <c r="T13" s="25"/>
      <c r="U13" s="56"/>
      <c r="V13" s="57"/>
      <c r="W13" s="57"/>
      <c r="X13" s="58"/>
      <c r="Y13" s="4"/>
      <c r="Z13" s="2"/>
      <c r="AA13" s="26"/>
      <c r="AB13" s="25"/>
      <c r="AC13" s="44"/>
      <c r="AD13" s="45"/>
      <c r="AE13" s="45"/>
      <c r="AF13" s="46"/>
      <c r="AG13" s="4"/>
      <c r="AH13" s="20"/>
      <c r="AI13" s="20"/>
    </row>
    <row r="14" spans="1:35">
      <c r="A14" s="1"/>
      <c r="B14" s="2"/>
      <c r="C14" s="24"/>
      <c r="D14" s="27" t="str">
        <f>IF(C14="","",SUMPRODUCT((K14:K15=C14)*(L14:L15))+SUMPRODUCT((#REF!=C14)*(#REF!)))</f>
        <v/>
      </c>
      <c r="E14" s="56"/>
      <c r="F14" s="56"/>
      <c r="G14" s="56"/>
      <c r="H14" s="59"/>
      <c r="I14" s="4"/>
      <c r="J14" s="2"/>
      <c r="K14" s="24"/>
      <c r="L14" s="27" t="str">
        <f>IF(K14="","",SUMPRODUCT((S$3:S$19=K14)*(T$3:T$19))+SUMPRODUCT((AA$3:AA$19=K14)*(AB$3:AB$19)))</f>
        <v/>
      </c>
      <c r="M14" s="56"/>
      <c r="N14" s="56"/>
      <c r="O14" s="56"/>
      <c r="P14" s="59"/>
      <c r="Q14" s="4"/>
      <c r="R14" s="2"/>
      <c r="S14" s="24"/>
      <c r="T14" s="25"/>
      <c r="U14" s="44"/>
      <c r="V14" s="45"/>
      <c r="W14" s="45"/>
      <c r="X14" s="46"/>
      <c r="Y14" s="4"/>
      <c r="Z14" s="2"/>
      <c r="AA14" s="26"/>
      <c r="AB14" s="25"/>
      <c r="AC14" s="44"/>
      <c r="AD14" s="45"/>
      <c r="AE14" s="45"/>
      <c r="AF14" s="46"/>
      <c r="AG14" s="4"/>
      <c r="AH14" s="20"/>
      <c r="AI14" s="20"/>
    </row>
    <row r="15" spans="1:35">
      <c r="A15" s="1"/>
      <c r="B15" s="2"/>
      <c r="C15" s="24"/>
      <c r="D15" s="27" t="str">
        <f>IF(C15="","",SUMPRODUCT((K15:K16=C15)*(L15:L16))+SUMPRODUCT((#REF!=C15)*(#REF!)))</f>
        <v/>
      </c>
      <c r="E15" s="56"/>
      <c r="F15" s="57"/>
      <c r="G15" s="57"/>
      <c r="H15" s="58"/>
      <c r="I15" s="4"/>
      <c r="J15" s="2"/>
      <c r="K15" s="24"/>
      <c r="L15" s="27" t="str">
        <f>IF(K15="","",SUMPRODUCT((S$3:S$19=K15)*(T$3:T$19))+SUMPRODUCT((AA$3:AA$19=K15)*(AB$3:AB$19)))</f>
        <v/>
      </c>
      <c r="M15" s="56"/>
      <c r="N15" s="57"/>
      <c r="O15" s="57"/>
      <c r="P15" s="58"/>
      <c r="Q15" s="4"/>
      <c r="R15" s="2"/>
      <c r="S15" s="24"/>
      <c r="T15" s="25"/>
      <c r="U15" s="56"/>
      <c r="V15" s="57"/>
      <c r="W15" s="57"/>
      <c r="X15" s="58"/>
      <c r="Y15" s="4"/>
      <c r="Z15" s="2"/>
      <c r="AA15" s="26"/>
      <c r="AB15" s="25"/>
      <c r="AC15" s="44"/>
      <c r="AD15" s="45"/>
      <c r="AE15" s="45"/>
      <c r="AF15" s="46"/>
      <c r="AG15" s="4"/>
      <c r="AH15" s="20"/>
      <c r="AI15" s="20"/>
    </row>
    <row r="16" spans="1:35">
      <c r="A16" s="1"/>
      <c r="B16" s="2"/>
      <c r="C16" s="24"/>
      <c r="D16" s="27" t="str">
        <f>IF(C16="","",SUMPRODUCT((K16:K17=C16)*(L16:L17))+SUMPRODUCT((#REF!=C16)*(#REF!)))</f>
        <v/>
      </c>
      <c r="E16" s="56"/>
      <c r="F16" s="57"/>
      <c r="G16" s="57"/>
      <c r="H16" s="58"/>
      <c r="I16" s="4"/>
      <c r="J16" s="2"/>
      <c r="K16" s="24"/>
      <c r="L16" s="27" t="str">
        <f>IF(K16="","",SUMPRODUCT((S$3:S$19=K16)*(T$3:T$19))+SUMPRODUCT((AA$3:AA$19=K16)*(AB$3:AB$19)))</f>
        <v/>
      </c>
      <c r="M16" s="56"/>
      <c r="N16" s="57"/>
      <c r="O16" s="57"/>
      <c r="P16" s="58"/>
      <c r="Q16" s="4"/>
      <c r="R16" s="2"/>
      <c r="S16" s="24"/>
      <c r="T16" s="25"/>
      <c r="U16" s="56"/>
      <c r="V16" s="57"/>
      <c r="W16" s="57"/>
      <c r="X16" s="58"/>
      <c r="Y16" s="4"/>
      <c r="Z16" s="2"/>
      <c r="AA16" s="26"/>
      <c r="AB16" s="25"/>
      <c r="AC16" s="44"/>
      <c r="AD16" s="45"/>
      <c r="AE16" s="45"/>
      <c r="AF16" s="46"/>
      <c r="AG16" s="4"/>
      <c r="AH16" s="20"/>
      <c r="AI16" s="20"/>
    </row>
    <row r="17" spans="1:35">
      <c r="A17" s="1"/>
      <c r="B17" s="2"/>
      <c r="C17" s="24"/>
      <c r="D17" s="27" t="str">
        <f>IF(C17="","",SUMPRODUCT((K17:K18=C17)*(L17:L18))+SUMPRODUCT((#REF!=C17)*(#REF!)))</f>
        <v/>
      </c>
      <c r="E17" s="56"/>
      <c r="F17" s="56"/>
      <c r="G17" s="56"/>
      <c r="H17" s="59"/>
      <c r="I17" s="4"/>
      <c r="J17" s="2"/>
      <c r="K17" s="24"/>
      <c r="L17" s="27" t="str">
        <f>IF(K17="","",SUMPRODUCT((S$3:S$19=K17)*(T$3:T$19))+SUMPRODUCT((AA$3:AA$19=K17)*(AB$3:AB$19)))</f>
        <v/>
      </c>
      <c r="M17" s="56"/>
      <c r="N17" s="56"/>
      <c r="O17" s="56"/>
      <c r="P17" s="59"/>
      <c r="Q17" s="4"/>
      <c r="R17" s="2"/>
      <c r="S17" s="24"/>
      <c r="T17" s="25"/>
      <c r="U17" s="44"/>
      <c r="V17" s="45"/>
      <c r="W17" s="45"/>
      <c r="X17" s="46"/>
      <c r="Y17" s="4"/>
      <c r="Z17" s="2"/>
      <c r="AA17" s="26"/>
      <c r="AB17" s="25"/>
      <c r="AC17" s="44"/>
      <c r="AD17" s="45"/>
      <c r="AE17" s="45"/>
      <c r="AF17" s="46"/>
      <c r="AG17" s="4"/>
      <c r="AH17" s="20"/>
      <c r="AI17" s="20"/>
    </row>
    <row r="18" spans="1:35">
      <c r="A18" s="1"/>
      <c r="B18" s="2"/>
      <c r="C18" s="24"/>
      <c r="D18" s="27" t="str">
        <f>IF(C18="","",SUMPRODUCT((K18:K19=C18)*(L18:L19))+SUMPRODUCT((#REF!=C18)*(#REF!)))</f>
        <v/>
      </c>
      <c r="E18" s="56"/>
      <c r="F18" s="57"/>
      <c r="G18" s="57"/>
      <c r="H18" s="58"/>
      <c r="I18" s="4"/>
      <c r="J18" s="2"/>
      <c r="K18" s="24"/>
      <c r="L18" s="27" t="str">
        <f>IF(K18="","",SUMPRODUCT((S$3:S$19=K18)*(T$3:T$19))+SUMPRODUCT((AA$3:AA$19=K18)*(AB$3:AB$19)))</f>
        <v/>
      </c>
      <c r="M18" s="56"/>
      <c r="N18" s="57"/>
      <c r="O18" s="57"/>
      <c r="P18" s="58"/>
      <c r="Q18" s="4"/>
      <c r="R18" s="2"/>
      <c r="S18" s="24"/>
      <c r="T18" s="25"/>
      <c r="U18" s="56"/>
      <c r="V18" s="57"/>
      <c r="W18" s="57"/>
      <c r="X18" s="58"/>
      <c r="Y18" s="4"/>
      <c r="Z18" s="2"/>
      <c r="AA18" s="26"/>
      <c r="AB18" s="25"/>
      <c r="AC18" s="44"/>
      <c r="AD18" s="45"/>
      <c r="AE18" s="45"/>
      <c r="AF18" s="46"/>
      <c r="AG18" s="4"/>
      <c r="AH18" s="20"/>
      <c r="AI18" s="20"/>
    </row>
    <row r="19" spans="1:35" ht="16" thickBot="1">
      <c r="A19" s="1"/>
      <c r="B19" s="2"/>
      <c r="C19" s="28"/>
      <c r="D19" s="29" t="str">
        <f>IF(C19="","",SUMPRODUCT((K19:K20=C19)*(L19:L20))+SUMPRODUCT((#REF!=C19)*(#REF!)))</f>
        <v/>
      </c>
      <c r="E19" s="47"/>
      <c r="F19" s="48"/>
      <c r="G19" s="48"/>
      <c r="H19" s="49"/>
      <c r="I19" s="4"/>
      <c r="J19" s="2"/>
      <c r="K19" s="30"/>
      <c r="L19" s="31" t="str">
        <f>IF(K19="","",SUMPRODUCT((S$3:S$19=K19)*(T$3:T$19))+SUMPRODUCT((AA$3:AA$19=K19)*(AB$3:AB$19)))</f>
        <v/>
      </c>
      <c r="M19" s="50"/>
      <c r="N19" s="51"/>
      <c r="O19" s="51"/>
      <c r="P19" s="52"/>
      <c r="Q19" s="4"/>
      <c r="R19" s="2"/>
      <c r="S19" s="28"/>
      <c r="T19" s="32"/>
      <c r="U19" s="47"/>
      <c r="V19" s="48"/>
      <c r="W19" s="48"/>
      <c r="X19" s="49"/>
      <c r="Y19" s="4"/>
      <c r="Z19" s="2"/>
      <c r="AA19" s="33"/>
      <c r="AB19" s="32"/>
      <c r="AC19" s="53"/>
      <c r="AD19" s="54"/>
      <c r="AE19" s="54"/>
      <c r="AF19" s="55"/>
      <c r="AG19" s="4"/>
      <c r="AH19" s="20"/>
      <c r="AI19" s="20"/>
    </row>
    <row r="20" spans="1:35" ht="16" thickBot="1">
      <c r="A20" s="1"/>
      <c r="B20" s="2"/>
      <c r="C20" s="34" t="s">
        <v>5</v>
      </c>
      <c r="D20" s="79" t="e">
        <f>SUM(D3:D19)</f>
        <v>#VALUE!</v>
      </c>
      <c r="E20" s="78"/>
      <c r="F20" s="40"/>
      <c r="G20" s="40"/>
      <c r="H20" s="41"/>
      <c r="I20" s="4"/>
      <c r="J20" s="2"/>
      <c r="K20" s="35" t="s">
        <v>5</v>
      </c>
      <c r="L20" s="79">
        <f>SUM(L3:L19)</f>
        <v>150000</v>
      </c>
      <c r="M20" s="38"/>
      <c r="N20" s="42"/>
      <c r="O20" s="42"/>
      <c r="P20" s="43"/>
      <c r="Q20" s="4"/>
      <c r="R20" s="2"/>
      <c r="S20" s="34" t="s">
        <v>5</v>
      </c>
      <c r="T20" s="79">
        <f>SUM(T3:T19)</f>
        <v>50000</v>
      </c>
      <c r="U20" s="78"/>
      <c r="V20" s="40"/>
      <c r="W20" s="40"/>
      <c r="X20" s="41"/>
      <c r="Y20" s="4"/>
      <c r="Z20" s="2"/>
      <c r="AA20" s="35" t="s">
        <v>5</v>
      </c>
      <c r="AB20" s="79">
        <f>SUM(AB3:AB19)</f>
        <v>100000</v>
      </c>
      <c r="AC20" s="38"/>
      <c r="AD20" s="38"/>
      <c r="AE20" s="38"/>
      <c r="AF20" s="39"/>
      <c r="AG20" s="4"/>
      <c r="AH20" s="5"/>
      <c r="AI20" s="5"/>
    </row>
    <row r="21" spans="1:35">
      <c r="A21" s="1"/>
      <c r="B21" s="2"/>
      <c r="C21" s="3"/>
      <c r="D21" s="36"/>
      <c r="E21" s="3"/>
      <c r="F21" s="3"/>
      <c r="G21" s="3"/>
      <c r="H21" s="3"/>
      <c r="I21" s="4"/>
      <c r="J21" s="2"/>
      <c r="K21" s="3"/>
      <c r="L21" s="36"/>
      <c r="M21" s="3"/>
      <c r="N21" s="3"/>
      <c r="O21" s="3"/>
      <c r="P21" s="3"/>
      <c r="Q21" s="4"/>
      <c r="R21" s="2"/>
      <c r="S21" s="3"/>
      <c r="T21" s="36"/>
      <c r="U21" s="3"/>
      <c r="V21" s="3"/>
      <c r="W21" s="3"/>
      <c r="X21" s="3"/>
      <c r="Y21" s="4"/>
      <c r="Z21" s="2"/>
      <c r="AA21" s="3"/>
      <c r="AB21" s="36"/>
      <c r="AC21" s="3"/>
      <c r="AD21" s="3"/>
      <c r="AE21" s="3"/>
      <c r="AF21" s="3"/>
      <c r="AG21" s="4"/>
      <c r="AH21" s="5"/>
      <c r="AI21" s="5"/>
    </row>
    <row r="22" spans="1:35" s="37" customFormat="1"/>
    <row r="23" spans="1:35" s="37" customFormat="1"/>
    <row r="24" spans="1:35" s="37" customFormat="1"/>
    <row r="25" spans="1:35" s="37" customFormat="1"/>
    <row r="26" spans="1:35" s="37" customFormat="1"/>
    <row r="27" spans="1:35" s="37" customFormat="1"/>
    <row r="28" spans="1:35" s="37" customFormat="1"/>
    <row r="29" spans="1:35" s="37" customFormat="1"/>
    <row r="30" spans="1:35" s="37" customFormat="1"/>
    <row r="31" spans="1:35" s="37" customFormat="1"/>
    <row r="32" spans="1:35" s="37" customFormat="1"/>
    <row r="33" s="37" customFormat="1"/>
    <row r="34" s="37" customFormat="1"/>
    <row r="35" s="37" customFormat="1"/>
    <row r="36" s="37" customFormat="1"/>
    <row r="37" s="37" customFormat="1"/>
    <row r="38" s="37" customFormat="1"/>
    <row r="39" s="37" customFormat="1"/>
    <row r="40" s="37" customFormat="1"/>
    <row r="41" s="37" customFormat="1"/>
    <row r="42" s="37" customFormat="1"/>
    <row r="43" s="37" customFormat="1"/>
    <row r="44" s="37" customFormat="1"/>
    <row r="45" s="37" customFormat="1"/>
    <row r="46" s="37" customFormat="1"/>
    <row r="47" s="37" customFormat="1"/>
    <row r="48" s="37" customFormat="1"/>
    <row r="49" s="37" customFormat="1"/>
    <row r="50" s="37" customFormat="1"/>
    <row r="51" s="37" customFormat="1"/>
  </sheetData>
  <mergeCells count="76">
    <mergeCell ref="AC2:AF2"/>
    <mergeCell ref="E3:H3"/>
    <mergeCell ref="M3:P3"/>
    <mergeCell ref="U3:X3"/>
    <mergeCell ref="AC3:AF3"/>
    <mergeCell ref="E2:H2"/>
    <mergeCell ref="M2:P2"/>
    <mergeCell ref="U2:X2"/>
    <mergeCell ref="AC4:AF4"/>
    <mergeCell ref="E5:H5"/>
    <mergeCell ref="M5:P5"/>
    <mergeCell ref="U5:X5"/>
    <mergeCell ref="AC5:AF5"/>
    <mergeCell ref="E4:H4"/>
    <mergeCell ref="M4:P4"/>
    <mergeCell ref="U4:X4"/>
    <mergeCell ref="AC6:AF6"/>
    <mergeCell ref="E7:H7"/>
    <mergeCell ref="M7:P7"/>
    <mergeCell ref="U7:X7"/>
    <mergeCell ref="AC7:AF7"/>
    <mergeCell ref="E6:H6"/>
    <mergeCell ref="M6:P6"/>
    <mergeCell ref="U6:X6"/>
    <mergeCell ref="AC8:AF8"/>
    <mergeCell ref="E9:H9"/>
    <mergeCell ref="M9:P9"/>
    <mergeCell ref="U9:X9"/>
    <mergeCell ref="AC9:AF9"/>
    <mergeCell ref="E8:H8"/>
    <mergeCell ref="M8:P8"/>
    <mergeCell ref="U8:X8"/>
    <mergeCell ref="AC10:AF10"/>
    <mergeCell ref="E11:H11"/>
    <mergeCell ref="M11:P11"/>
    <mergeCell ref="U11:X11"/>
    <mergeCell ref="AC11:AF11"/>
    <mergeCell ref="E10:H10"/>
    <mergeCell ref="M10:P10"/>
    <mergeCell ref="U10:X10"/>
    <mergeCell ref="AC12:AF12"/>
    <mergeCell ref="E13:H13"/>
    <mergeCell ref="M13:P13"/>
    <mergeCell ref="U13:X13"/>
    <mergeCell ref="AC13:AF13"/>
    <mergeCell ref="E12:H12"/>
    <mergeCell ref="M12:P12"/>
    <mergeCell ref="U12:X12"/>
    <mergeCell ref="AC14:AF14"/>
    <mergeCell ref="E15:H15"/>
    <mergeCell ref="M15:P15"/>
    <mergeCell ref="U15:X15"/>
    <mergeCell ref="AC15:AF15"/>
    <mergeCell ref="E14:H14"/>
    <mergeCell ref="M14:P14"/>
    <mergeCell ref="U14:X14"/>
    <mergeCell ref="AC16:AF16"/>
    <mergeCell ref="E17:H17"/>
    <mergeCell ref="M17:P17"/>
    <mergeCell ref="U17:X17"/>
    <mergeCell ref="AC17:AF17"/>
    <mergeCell ref="E16:H16"/>
    <mergeCell ref="M16:P16"/>
    <mergeCell ref="U16:X16"/>
    <mergeCell ref="AC20:AF20"/>
    <mergeCell ref="E20:H20"/>
    <mergeCell ref="M20:P20"/>
    <mergeCell ref="U20:X20"/>
    <mergeCell ref="AC18:AF18"/>
    <mergeCell ref="E19:H19"/>
    <mergeCell ref="M19:P19"/>
    <mergeCell ref="U19:X19"/>
    <mergeCell ref="AC19:AF19"/>
    <mergeCell ref="E18:H18"/>
    <mergeCell ref="M18:P18"/>
    <mergeCell ref="U18:X18"/>
  </mergeCells>
  <dataValidations count="1">
    <dataValidation type="list" allowBlank="1" showInputMessage="1" showErrorMessage="1" sqref="C3:C19 K3:K19 S3:S19 AA3:AA19">
      <formula1>#REF!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Parallèles Attitudes Diffusion 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Renom</dc:creator>
  <cp:lastModifiedBy>Antoine Renom</cp:lastModifiedBy>
  <dcterms:created xsi:type="dcterms:W3CDTF">2015-05-12T10:13:25Z</dcterms:created>
  <dcterms:modified xsi:type="dcterms:W3CDTF">2015-05-19T09:22:35Z</dcterms:modified>
</cp:coreProperties>
</file>