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bella\Documents\Projet Tesla\TIRE MANAGEMENT\Test\"/>
    </mc:Choice>
  </mc:AlternateContent>
  <bookViews>
    <workbookView xWindow="0" yWindow="0" windowWidth="24000" windowHeight="11025"/>
  </bookViews>
  <sheets>
    <sheet name="ACHAT" sheetId="2" r:id="rId1"/>
    <sheet name="TERMINE" sheetId="4" r:id="rId2"/>
    <sheet name="Sheet1" sheetId="3" state="hidden" r:id="rId3"/>
  </sheets>
  <externalReferences>
    <externalReference r:id="rId4"/>
  </externalReferences>
  <definedNames>
    <definedName name="_xlnm._FilterDatabase" localSheetId="0" hidden="1">ACHAT!$D$6:$O$42</definedName>
    <definedName name="_xlnm._FilterDatabase" localSheetId="1" hidden="1">TERMINE!$D$6:$O$42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4" l="1"/>
  <c r="N4" i="2" l="1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</calcChain>
</file>

<file path=xl/comments1.xml><?xml version="1.0" encoding="utf-8"?>
<comments xmlns="http://schemas.openxmlformats.org/spreadsheetml/2006/main">
  <authors>
    <author>Frédéric Bella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 xml:space="preserve">Frédéric Bella:
 D-Day: </t>
        </r>
        <r>
          <rPr>
            <sz val="8"/>
            <color indexed="81"/>
            <rFont val="Tahoma"/>
            <family val="2"/>
          </rPr>
          <t xml:space="preserve">How many day for job. "Red fire", it's time to do job. "Green", we've 1, 2 or 3 days to do job. "Yellow". We'll do it in four days or more. "Black", job is done. 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>Frédéric Bella: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Tires removed from car and intended for storage.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Frédéric Bella: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How long tires are at home, after replacement.
'</t>
        </r>
        <r>
          <rPr>
            <b/>
            <sz val="8"/>
            <color indexed="81"/>
            <rFont val="Tahoma"/>
            <family val="2"/>
          </rPr>
          <t>Red flag'</t>
        </r>
        <r>
          <rPr>
            <sz val="8"/>
            <color indexed="81"/>
            <rFont val="Tahoma"/>
            <family val="2"/>
          </rPr>
          <t xml:space="preserve"> after a week (5 days) if aren't pick up.</t>
        </r>
      </text>
    </comment>
  </commentList>
</comments>
</file>

<file path=xl/sharedStrings.xml><?xml version="1.0" encoding="utf-8"?>
<sst xmlns="http://schemas.openxmlformats.org/spreadsheetml/2006/main" count="286" uniqueCount="78">
  <si>
    <t>Customer</t>
  </si>
  <si>
    <t>Rim</t>
  </si>
  <si>
    <t>Client</t>
  </si>
  <si>
    <t>will storage</t>
  </si>
  <si>
    <t>TireHotel</t>
  </si>
  <si>
    <t>P. Sottozero</t>
  </si>
  <si>
    <t>Pirelli</t>
  </si>
  <si>
    <t>19"</t>
  </si>
  <si>
    <t>Parts</t>
  </si>
  <si>
    <t>Slipstream</t>
  </si>
  <si>
    <t>New</t>
  </si>
  <si>
    <t>M. X Ice</t>
  </si>
  <si>
    <t>Michelin</t>
  </si>
  <si>
    <t>No Rim</t>
  </si>
  <si>
    <t>Base</t>
  </si>
  <si>
    <t>base</t>
  </si>
  <si>
    <t>Cyclone</t>
  </si>
  <si>
    <t>Shop</t>
  </si>
  <si>
    <t>michelin</t>
  </si>
  <si>
    <t>N. Hakkapeliitta</t>
  </si>
  <si>
    <t>Nokian</t>
  </si>
  <si>
    <t>Time</t>
  </si>
  <si>
    <t>Old tire</t>
  </si>
  <si>
    <t>Location</t>
  </si>
  <si>
    <t>Model</t>
  </si>
  <si>
    <t>Brand</t>
  </si>
  <si>
    <t>Dimension</t>
  </si>
  <si>
    <t>From</t>
  </si>
  <si>
    <t>D-Day</t>
  </si>
  <si>
    <t>Appointment</t>
  </si>
  <si>
    <t>Ordered</t>
  </si>
  <si>
    <t>Step</t>
  </si>
  <si>
    <t>STORAGE</t>
  </si>
  <si>
    <t>TIRE</t>
  </si>
  <si>
    <t>Wheel 
(Mag type)</t>
  </si>
  <si>
    <t>Provenance</t>
  </si>
  <si>
    <t>PERIODE</t>
  </si>
  <si>
    <t>Now:</t>
  </si>
  <si>
    <t>TIRE DATA</t>
  </si>
  <si>
    <t>New kit</t>
  </si>
  <si>
    <t>CUSTOMER DATA</t>
  </si>
  <si>
    <r>
      <t xml:space="preserve">Wheel 
</t>
    </r>
    <r>
      <rPr>
        <b/>
        <sz val="8"/>
        <color theme="1"/>
        <rFont val="Calibri"/>
        <family val="2"/>
        <scheme val="minor"/>
      </rPr>
      <t>(Mag type)</t>
    </r>
  </si>
  <si>
    <t>Name</t>
  </si>
  <si>
    <t>VIN</t>
  </si>
  <si>
    <t>X</t>
  </si>
  <si>
    <t>Just New tire</t>
  </si>
  <si>
    <t>S</t>
  </si>
  <si>
    <t>Scorpion</t>
  </si>
  <si>
    <t>At TireHotel</t>
  </si>
  <si>
    <t>Done</t>
  </si>
  <si>
    <t>Continental</t>
  </si>
  <si>
    <t>Sottozero</t>
  </si>
  <si>
    <t>No yet</t>
  </si>
  <si>
    <t>Turbine</t>
  </si>
  <si>
    <t>Garbage</t>
  </si>
  <si>
    <t>Turbine Silver</t>
  </si>
  <si>
    <t>Goodyear</t>
  </si>
  <si>
    <t>Turbine Grey</t>
  </si>
  <si>
    <t>X Ice</t>
  </si>
  <si>
    <t>Others</t>
  </si>
  <si>
    <t>Primacy</t>
  </si>
  <si>
    <t>Helix</t>
  </si>
  <si>
    <t>20"</t>
  </si>
  <si>
    <t>21"</t>
  </si>
  <si>
    <t>Sport contact</t>
  </si>
  <si>
    <t>Hakkapeliitta</t>
  </si>
  <si>
    <t>CLIENTS</t>
  </si>
  <si>
    <t>JEAN</t>
  </si>
  <si>
    <t>FRED</t>
  </si>
  <si>
    <t>PAUL</t>
  </si>
  <si>
    <t xml:space="preserve">ERIC </t>
  </si>
  <si>
    <t>MARC</t>
  </si>
  <si>
    <t>SEBASTIEN</t>
  </si>
  <si>
    <t>NAOMIE</t>
  </si>
  <si>
    <t>CARL</t>
  </si>
  <si>
    <t>MELISSA</t>
  </si>
  <si>
    <t>LIVRAISON EFFECTUEE</t>
  </si>
  <si>
    <t>CLIENT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</si>
</sst>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9]h:mm\ AM/P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499984740745262"/>
      <name val="Book Antiqua"/>
      <family val="1"/>
    </font>
    <font>
      <b/>
      <sz val="10"/>
      <color theme="2" tint="-0.499984740745262"/>
      <name val="Arial Black"/>
      <family val="2"/>
    </font>
    <font>
      <sz val="11"/>
      <color theme="0"/>
      <name val="Arial Black"/>
      <family val="2"/>
    </font>
    <font>
      <b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8"/>
      <color theme="1"/>
      <name val="Arial Black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double">
        <color theme="5" tint="0.39994506668294322"/>
      </left>
      <right style="double">
        <color theme="5" tint="0.39994506668294322"/>
      </right>
      <top/>
      <bottom/>
      <diagonal/>
    </border>
    <border>
      <left style="thin">
        <color theme="5" tint="0.59996337778862885"/>
      </left>
      <right style="double">
        <color theme="5" tint="0.39994506668294322"/>
      </right>
      <top/>
      <bottom/>
      <diagonal/>
    </border>
    <border>
      <left style="double">
        <color theme="5" tint="0.39994506668294322"/>
      </left>
      <right/>
      <top/>
      <bottom/>
      <diagonal/>
    </border>
    <border>
      <left/>
      <right style="double">
        <color theme="5" tint="0.39994506668294322"/>
      </right>
      <top/>
      <bottom/>
      <diagonal/>
    </border>
    <border>
      <left style="thin">
        <color theme="5" tint="0.59996337778862885"/>
      </left>
      <right style="thin">
        <color theme="5" tint="0.59996337778862885"/>
      </right>
      <top/>
      <bottom/>
      <diagonal/>
    </border>
    <border>
      <left style="thin">
        <color theme="5" tint="0.59996337778862885"/>
      </left>
      <right/>
      <top/>
      <bottom/>
      <diagonal/>
    </border>
    <border>
      <left style="medium">
        <color rgb="FFFF5050"/>
      </left>
      <right style="thin">
        <color theme="5" tint="0.59996337778862885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rgb="FFFF5050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rgb="FFFF5050"/>
      </bottom>
      <diagonal/>
    </border>
    <border>
      <left style="thin">
        <color theme="0" tint="-0.499984740745262"/>
      </left>
      <right/>
      <top/>
      <bottom style="double">
        <color rgb="FFFF505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/>
      <right/>
      <top style="thin">
        <color theme="0" tint="-0.499984740745262"/>
      </top>
      <bottom style="double">
        <color rgb="FFFF5050"/>
      </bottom>
      <diagonal/>
    </border>
    <border>
      <left style="medium">
        <color rgb="FFFF5050"/>
      </left>
      <right style="thin">
        <color theme="0" tint="-0.499984740745262"/>
      </right>
      <top style="thin">
        <color theme="0" tint="-0.499984740745262"/>
      </top>
      <bottom style="double">
        <color rgb="FFFF5050"/>
      </bottom>
      <diagonal/>
    </border>
    <border>
      <left/>
      <right style="double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double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/>
      <diagonal/>
    </border>
    <border>
      <left style="thin">
        <color theme="5" tint="0.39994506668294322"/>
      </left>
      <right style="thin">
        <color theme="5" tint="0.59996337778862885"/>
      </right>
      <top style="thin">
        <color theme="5" tint="0.59996337778862885"/>
      </top>
      <bottom/>
      <diagonal/>
    </border>
    <border>
      <left style="medium">
        <color rgb="FFFF5050"/>
      </left>
      <right style="thin">
        <color theme="5" tint="0.39994506668294322"/>
      </right>
      <top style="thin">
        <color theme="5" tint="0.59996337778862885"/>
      </top>
      <bottom/>
      <diagonal/>
    </border>
    <border>
      <left style="medium">
        <color rgb="FFFF5050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double">
        <color rgb="FFFF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5050"/>
      </left>
      <right/>
      <top/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/>
      <diagonal/>
    </border>
    <border>
      <left style="medium">
        <color indexed="64"/>
      </left>
      <right style="thin">
        <color theme="5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5" tint="0.39994506668294322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double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double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5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top"/>
    </xf>
    <xf numFmtId="164" fontId="2" fillId="2" borderId="5" xfId="0" applyNumberFormat="1" applyFont="1" applyFill="1" applyBorder="1"/>
    <xf numFmtId="164" fontId="2" fillId="2" borderId="3" xfId="0" applyNumberFormat="1" applyFont="1" applyFill="1" applyBorder="1"/>
    <xf numFmtId="0" fontId="2" fillId="2" borderId="6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left"/>
    </xf>
    <xf numFmtId="0" fontId="2" fillId="2" borderId="7" xfId="0" applyFont="1" applyFill="1" applyBorder="1"/>
    <xf numFmtId="11" fontId="2" fillId="2" borderId="5" xfId="0" applyNumberFormat="1" applyFont="1" applyFill="1" applyBorder="1"/>
    <xf numFmtId="0" fontId="2" fillId="0" borderId="5" xfId="0" applyFont="1" applyBorder="1"/>
    <xf numFmtId="0" fontId="1" fillId="2" borderId="9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164" fontId="1" fillId="2" borderId="13" xfId="0" applyNumberFormat="1" applyFont="1" applyFill="1" applyBorder="1" applyAlignment="1">
      <alignment horizontal="center" vertical="top"/>
    </xf>
    <xf numFmtId="164" fontId="1" fillId="2" borderId="10" xfId="0" applyNumberFormat="1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49" fontId="1" fillId="2" borderId="15" xfId="0" applyNumberFormat="1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/>
    <xf numFmtId="0" fontId="0" fillId="2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 vertical="top" wrapText="1"/>
    </xf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top"/>
    </xf>
    <xf numFmtId="0" fontId="1" fillId="2" borderId="34" xfId="0" applyFont="1" applyFill="1" applyBorder="1" applyAlignment="1">
      <alignment horizontal="center" vertical="top"/>
    </xf>
    <xf numFmtId="0" fontId="1" fillId="2" borderId="35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horizontal="center" vertical="top"/>
    </xf>
    <xf numFmtId="0" fontId="1" fillId="2" borderId="35" xfId="0" applyFont="1" applyFill="1" applyBorder="1" applyAlignment="1">
      <alignment horizontal="center" vertical="top"/>
    </xf>
    <xf numFmtId="0" fontId="1" fillId="2" borderId="36" xfId="0" applyFont="1" applyFill="1" applyBorder="1" applyAlignment="1">
      <alignment horizontal="center" vertical="top"/>
    </xf>
    <xf numFmtId="0" fontId="1" fillId="2" borderId="37" xfId="0" applyFont="1" applyFill="1" applyBorder="1" applyAlignment="1">
      <alignment horizontal="center" vertical="center"/>
    </xf>
    <xf numFmtId="0" fontId="0" fillId="0" borderId="38" xfId="0" applyBorder="1"/>
    <xf numFmtId="0" fontId="0" fillId="0" borderId="38" xfId="0" applyFill="1" applyBorder="1"/>
    <xf numFmtId="0" fontId="0" fillId="0" borderId="39" xfId="0" applyBorder="1"/>
    <xf numFmtId="0" fontId="0" fillId="0" borderId="40" xfId="0" applyBorder="1"/>
    <xf numFmtId="0" fontId="0" fillId="0" borderId="40" xfId="0" applyFill="1" applyBorder="1"/>
    <xf numFmtId="0" fontId="0" fillId="3" borderId="38" xfId="0" applyFill="1" applyBorder="1"/>
    <xf numFmtId="0" fontId="0" fillId="3" borderId="40" xfId="0" applyFill="1" applyBorder="1"/>
    <xf numFmtId="0" fontId="0" fillId="3" borderId="39" xfId="0" applyFill="1" applyBorder="1"/>
    <xf numFmtId="0" fontId="0" fillId="0" borderId="39" xfId="0" applyFill="1" applyBorder="1"/>
    <xf numFmtId="0" fontId="0" fillId="0" borderId="41" xfId="0" applyBorder="1"/>
    <xf numFmtId="0" fontId="0" fillId="0" borderId="42" xfId="0" applyBorder="1"/>
    <xf numFmtId="0" fontId="1" fillId="2" borderId="43" xfId="0" applyFont="1" applyFill="1" applyBorder="1" applyAlignment="1">
      <alignment horizontal="center"/>
    </xf>
    <xf numFmtId="0" fontId="0" fillId="0" borderId="25" xfId="0" applyFont="1" applyFill="1" applyBorder="1"/>
    <xf numFmtId="1" fontId="5" fillId="0" borderId="24" xfId="0" applyNumberFormat="1" applyFont="1" applyFill="1" applyBorder="1" applyAlignment="1">
      <alignment horizontal="center" vertical="center"/>
    </xf>
    <xf numFmtId="1" fontId="5" fillId="0" borderId="2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top"/>
    </xf>
    <xf numFmtId="0" fontId="1" fillId="2" borderId="44" xfId="0" applyFont="1" applyFill="1" applyBorder="1" applyAlignment="1">
      <alignment horizontal="center" shrinkToFit="1"/>
    </xf>
    <xf numFmtId="0" fontId="1" fillId="2" borderId="45" xfId="0" applyFont="1" applyFill="1" applyBorder="1" applyAlignment="1">
      <alignment horizontal="center" vertical="top" wrapText="1"/>
    </xf>
    <xf numFmtId="0" fontId="1" fillId="2" borderId="4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46" xfId="0" applyFont="1" applyFill="1" applyBorder="1" applyAlignment="1">
      <alignment horizontal="center"/>
    </xf>
    <xf numFmtId="0" fontId="1" fillId="2" borderId="47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right"/>
    </xf>
    <xf numFmtId="1" fontId="5" fillId="0" borderId="49" xfId="0" applyNumberFormat="1" applyFont="1" applyFill="1" applyBorder="1" applyAlignment="1">
      <alignment horizontal="center" vertical="center"/>
    </xf>
    <xf numFmtId="1" fontId="5" fillId="0" borderId="50" xfId="0" applyNumberFormat="1" applyFont="1" applyFill="1" applyBorder="1" applyAlignment="1">
      <alignment horizontal="center" vertical="center"/>
    </xf>
    <xf numFmtId="1" fontId="4" fillId="0" borderId="51" xfId="0" applyNumberFormat="1" applyFont="1" applyFill="1" applyBorder="1" applyAlignment="1">
      <alignment horizontal="center" vertical="top"/>
    </xf>
    <xf numFmtId="0" fontId="1" fillId="2" borderId="52" xfId="0" applyFont="1" applyFill="1" applyBorder="1" applyAlignment="1">
      <alignment horizontal="center"/>
    </xf>
    <xf numFmtId="0" fontId="1" fillId="2" borderId="53" xfId="0" applyFont="1" applyFill="1" applyBorder="1" applyAlignment="1">
      <alignment horizontal="center"/>
    </xf>
    <xf numFmtId="0" fontId="1" fillId="2" borderId="54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right"/>
    </xf>
    <xf numFmtId="165" fontId="3" fillId="2" borderId="53" xfId="0" applyNumberFormat="1" applyFont="1" applyFill="1" applyBorder="1" applyAlignment="1">
      <alignment horizontal="left"/>
    </xf>
    <xf numFmtId="0" fontId="3" fillId="2" borderId="55" xfId="0" applyFont="1" applyFill="1" applyBorder="1" applyAlignment="1">
      <alignment horizontal="right"/>
    </xf>
    <xf numFmtId="1" fontId="5" fillId="0" borderId="0" xfId="0" applyNumberFormat="1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right"/>
    </xf>
    <xf numFmtId="1" fontId="5" fillId="0" borderId="53" xfId="0" applyNumberFormat="1" applyFont="1" applyFill="1" applyBorder="1" applyAlignment="1">
      <alignment horizontal="center" vertical="center"/>
    </xf>
    <xf numFmtId="1" fontId="4" fillId="2" borderId="54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center" shrinkToFit="1"/>
    </xf>
    <xf numFmtId="0" fontId="13" fillId="0" borderId="56" xfId="0" applyFont="1" applyFill="1" applyBorder="1" applyAlignment="1">
      <alignment horizontal="center"/>
    </xf>
    <xf numFmtId="0" fontId="13" fillId="0" borderId="53" xfId="0" applyFont="1" applyFill="1" applyBorder="1" applyAlignment="1">
      <alignment horizontal="center"/>
    </xf>
    <xf numFmtId="0" fontId="13" fillId="0" borderId="55" xfId="0" applyFont="1" applyFill="1" applyBorder="1" applyAlignment="1">
      <alignment horizontal="center"/>
    </xf>
    <xf numFmtId="0" fontId="2" fillId="4" borderId="7" xfId="0" applyFont="1" applyFill="1" applyBorder="1"/>
    <xf numFmtId="49" fontId="2" fillId="4" borderId="0" xfId="0" applyNumberFormat="1" applyFont="1" applyFill="1" applyBorder="1" applyAlignment="1">
      <alignment horizontal="left"/>
    </xf>
    <xf numFmtId="0" fontId="2" fillId="4" borderId="6" xfId="0" applyFont="1" applyFill="1" applyBorder="1" applyAlignment="1">
      <alignment horizontal="center"/>
    </xf>
    <xf numFmtId="164" fontId="2" fillId="4" borderId="3" xfId="0" applyNumberFormat="1" applyFont="1" applyFill="1" applyBorder="1"/>
    <xf numFmtId="164" fontId="2" fillId="4" borderId="5" xfId="0" applyNumberFormat="1" applyFont="1" applyFill="1" applyBorder="1"/>
    <xf numFmtId="1" fontId="2" fillId="4" borderId="4" xfId="0" applyNumberFormat="1" applyFont="1" applyFill="1" applyBorder="1" applyAlignment="1">
      <alignment horizontal="center" vertical="top"/>
    </xf>
    <xf numFmtId="0" fontId="2" fillId="4" borderId="1" xfId="0" applyFont="1" applyFill="1" applyBorder="1"/>
    <xf numFmtId="0" fontId="2" fillId="4" borderId="3" xfId="0" applyFont="1" applyFill="1" applyBorder="1"/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/>
    <xf numFmtId="0" fontId="2" fillId="4" borderId="4" xfId="0" applyFont="1" applyFill="1" applyBorder="1"/>
    <xf numFmtId="0" fontId="2" fillId="4" borderId="2" xfId="0" applyFont="1" applyFill="1" applyBorder="1"/>
    <xf numFmtId="0" fontId="14" fillId="4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 val="0"/>
        <i val="0"/>
        <strike val="0"/>
      </font>
      <fill>
        <patternFill>
          <bgColor theme="0" tint="-0.14996795556505021"/>
        </patternFill>
      </fill>
      <border>
        <left style="thin">
          <color theme="5" tint="0.59996337778862885"/>
        </left>
        <right style="thin">
          <color theme="5" tint="0.59996337778862885"/>
        </right>
        <top style="thin">
          <color theme="5" tint="0.59996337778862885"/>
        </top>
        <bottom style="thin">
          <color theme="5" tint="0.59996337778862885"/>
        </bottom>
        <vertical/>
        <horizontal/>
      </border>
    </dxf>
    <dxf>
      <font>
        <b val="0"/>
        <i val="0"/>
        <strike val="0"/>
      </font>
      <fill>
        <patternFill>
          <bgColor theme="0" tint="-0.14996795556505021"/>
        </patternFill>
      </fill>
      <border>
        <left style="thin">
          <color theme="5" tint="0.59996337778862885"/>
        </left>
        <right style="thin">
          <color theme="5" tint="0.59996337778862885"/>
        </right>
        <top style="thin">
          <color theme="5" tint="0.59996337778862885"/>
        </top>
        <bottom style="thin">
          <color theme="5" tint="0.59996337778862885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bella/Documents/Projet%20Tesla/TIRE%20MANAGEMENT/Tire%20management%20bo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D"/>
      <sheetName val="Done"/>
      <sheetName val="Sheet2"/>
      <sheetName val="Parts"/>
      <sheetName val="Tire kit in Stock"/>
      <sheetName val="Graphic"/>
      <sheetName val="Statisti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workbookViewId="0">
      <selection activeCell="O9" sqref="O9"/>
    </sheetView>
  </sheetViews>
  <sheetFormatPr defaultRowHeight="15" x14ac:dyDescent="0.25"/>
  <sheetData>
    <row r="1" spans="1:15" ht="15.75" thickBot="1" x14ac:dyDescent="0.3"/>
    <row r="2" spans="1:15" ht="28.5" customHeight="1" thickBot="1" x14ac:dyDescent="0.55000000000000004">
      <c r="A2" s="87" t="s">
        <v>77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</row>
    <row r="3" spans="1:15" ht="19.5" thickBot="1" x14ac:dyDescent="0.3">
      <c r="A3" s="25"/>
      <c r="B3" s="82"/>
      <c r="C3" s="82"/>
      <c r="D3" s="82"/>
      <c r="E3" s="82"/>
      <c r="F3" s="26"/>
      <c r="G3" s="25"/>
      <c r="H3" s="24"/>
      <c r="I3" s="24"/>
      <c r="J3" s="24"/>
      <c r="K3" s="24"/>
      <c r="L3" s="24"/>
      <c r="M3" s="24"/>
      <c r="N3" s="24"/>
      <c r="O3" s="24"/>
    </row>
    <row r="4" spans="1:15" ht="16.5" thickBot="1" x14ac:dyDescent="0.35">
      <c r="A4" s="83"/>
      <c r="B4" s="84"/>
      <c r="C4" s="84"/>
      <c r="D4" s="84"/>
      <c r="E4" s="84"/>
      <c r="F4" s="85"/>
      <c r="G4" s="76" t="s">
        <v>38</v>
      </c>
      <c r="H4" s="77"/>
      <c r="I4" s="77"/>
      <c r="J4" s="77"/>
      <c r="K4" s="77"/>
      <c r="L4" s="78"/>
      <c r="M4" s="79" t="s">
        <v>37</v>
      </c>
      <c r="N4" s="80">
        <f>[1]Sheet2!P3</f>
        <v>0</v>
      </c>
      <c r="O4" s="81"/>
    </row>
    <row r="5" spans="1:15" ht="15.75" customHeight="1" x14ac:dyDescent="0.25">
      <c r="A5" s="61" t="s">
        <v>66</v>
      </c>
      <c r="B5" s="29"/>
      <c r="C5" s="30"/>
      <c r="D5" s="28" t="s">
        <v>36</v>
      </c>
      <c r="E5" s="29"/>
      <c r="F5" s="30"/>
      <c r="G5" s="66" t="s">
        <v>35</v>
      </c>
      <c r="H5" s="67" t="s">
        <v>34</v>
      </c>
      <c r="I5" s="68" t="s">
        <v>33</v>
      </c>
      <c r="J5" s="69"/>
      <c r="K5" s="69"/>
      <c r="L5" s="70"/>
      <c r="M5" s="28" t="s">
        <v>32</v>
      </c>
      <c r="N5" s="30"/>
      <c r="O5" s="71" t="s">
        <v>31</v>
      </c>
    </row>
    <row r="6" spans="1:15" ht="37.5" customHeight="1" thickBot="1" x14ac:dyDescent="0.3">
      <c r="A6" s="22"/>
      <c r="B6" s="21"/>
      <c r="C6" s="20"/>
      <c r="D6" s="19" t="s">
        <v>30</v>
      </c>
      <c r="E6" s="18" t="s">
        <v>29</v>
      </c>
      <c r="F6" s="15" t="s">
        <v>28</v>
      </c>
      <c r="G6" s="16" t="s">
        <v>27</v>
      </c>
      <c r="H6" s="31"/>
      <c r="I6" s="17" t="s">
        <v>26</v>
      </c>
      <c r="J6" s="17" t="s">
        <v>25</v>
      </c>
      <c r="K6" s="17" t="s">
        <v>24</v>
      </c>
      <c r="L6" s="15" t="s">
        <v>23</v>
      </c>
      <c r="M6" s="16" t="s">
        <v>22</v>
      </c>
      <c r="N6" s="15" t="s">
        <v>21</v>
      </c>
      <c r="O6" s="33"/>
    </row>
    <row r="7" spans="1:15" ht="15.75" thickTop="1" x14ac:dyDescent="0.25">
      <c r="A7" s="12" t="s">
        <v>67</v>
      </c>
      <c r="B7" s="11"/>
      <c r="C7" s="10"/>
      <c r="D7" s="9"/>
      <c r="E7" s="8">
        <v>42702</v>
      </c>
      <c r="F7" s="7">
        <f t="shared" ref="F7:F42" ca="1" si="0">E7-NOW()</f>
        <v>-1.2262615740764886</v>
      </c>
      <c r="G7" s="1" t="s">
        <v>10</v>
      </c>
      <c r="H7" s="3" t="s">
        <v>15</v>
      </c>
      <c r="I7" s="6" t="s">
        <v>7</v>
      </c>
      <c r="J7" s="5" t="s">
        <v>18</v>
      </c>
      <c r="K7" s="5" t="s">
        <v>11</v>
      </c>
      <c r="L7" s="4" t="s">
        <v>17</v>
      </c>
      <c r="M7" s="3"/>
      <c r="N7" s="2"/>
      <c r="O7" s="1" t="s">
        <v>52</v>
      </c>
    </row>
    <row r="8" spans="1:15" x14ac:dyDescent="0.25">
      <c r="A8" s="12" t="s">
        <v>68</v>
      </c>
      <c r="B8" s="11"/>
      <c r="C8" s="10"/>
      <c r="D8" s="9"/>
      <c r="E8" s="8">
        <v>42702</v>
      </c>
      <c r="F8" s="7">
        <f t="shared" ca="1" si="0"/>
        <v>-1.2262615740764886</v>
      </c>
      <c r="G8" s="1" t="s">
        <v>10</v>
      </c>
      <c r="H8" s="3" t="s">
        <v>16</v>
      </c>
      <c r="I8" s="6" t="s">
        <v>7</v>
      </c>
      <c r="J8" s="5" t="s">
        <v>6</v>
      </c>
      <c r="K8" s="5" t="s">
        <v>5</v>
      </c>
      <c r="L8" s="4" t="s">
        <v>8</v>
      </c>
      <c r="M8" s="3" t="s">
        <v>3</v>
      </c>
      <c r="N8" s="2"/>
      <c r="O8" s="1"/>
    </row>
    <row r="9" spans="1:15" ht="15.75" x14ac:dyDescent="0.25">
      <c r="A9" s="90" t="s">
        <v>69</v>
      </c>
      <c r="B9" s="91"/>
      <c r="C9" s="92"/>
      <c r="D9" s="93"/>
      <c r="E9" s="94">
        <v>42702</v>
      </c>
      <c r="F9" s="95">
        <f t="shared" ca="1" si="0"/>
        <v>-1.2262615740764886</v>
      </c>
      <c r="G9" s="96" t="s">
        <v>10</v>
      </c>
      <c r="H9" s="97" t="s">
        <v>16</v>
      </c>
      <c r="I9" s="98" t="s">
        <v>7</v>
      </c>
      <c r="J9" s="99" t="s">
        <v>6</v>
      </c>
      <c r="K9" s="99" t="s">
        <v>5</v>
      </c>
      <c r="L9" s="100" t="s">
        <v>8</v>
      </c>
      <c r="M9" s="97"/>
      <c r="N9" s="101"/>
      <c r="O9" s="102" t="s">
        <v>49</v>
      </c>
    </row>
    <row r="10" spans="1:15" x14ac:dyDescent="0.25">
      <c r="A10" s="12" t="s">
        <v>70</v>
      </c>
      <c r="B10" s="11"/>
      <c r="C10" s="10"/>
      <c r="D10" s="9">
        <v>42697</v>
      </c>
      <c r="E10" s="8">
        <v>42702</v>
      </c>
      <c r="F10" s="7">
        <f t="shared" ca="1" si="0"/>
        <v>-1.2262615740764886</v>
      </c>
      <c r="G10" s="1" t="s">
        <v>4</v>
      </c>
      <c r="H10" s="3" t="s">
        <v>1</v>
      </c>
      <c r="I10" s="6"/>
      <c r="J10" s="5"/>
      <c r="K10" s="5"/>
      <c r="L10" s="4" t="s">
        <v>4</v>
      </c>
      <c r="M10" s="3" t="s">
        <v>3</v>
      </c>
      <c r="N10" s="2"/>
      <c r="O10" s="1"/>
    </row>
    <row r="11" spans="1:15" x14ac:dyDescent="0.25">
      <c r="A11" s="12" t="s">
        <v>71</v>
      </c>
      <c r="B11" s="11"/>
      <c r="C11" s="10"/>
      <c r="D11" s="9"/>
      <c r="E11" s="8">
        <v>42702</v>
      </c>
      <c r="F11" s="7">
        <f t="shared" ca="1" si="0"/>
        <v>-1.2262615740764886</v>
      </c>
      <c r="G11" s="1" t="s">
        <v>10</v>
      </c>
      <c r="H11" s="3" t="s">
        <v>14</v>
      </c>
      <c r="I11" s="6" t="s">
        <v>7</v>
      </c>
      <c r="J11" s="5" t="s">
        <v>6</v>
      </c>
      <c r="K11" s="5" t="s">
        <v>5</v>
      </c>
      <c r="L11" s="4" t="s">
        <v>17</v>
      </c>
      <c r="M11" s="3"/>
      <c r="N11" s="2"/>
      <c r="O11" s="1" t="s">
        <v>52</v>
      </c>
    </row>
    <row r="12" spans="1:15" x14ac:dyDescent="0.25">
      <c r="A12" s="12" t="s">
        <v>72</v>
      </c>
      <c r="B12" s="11"/>
      <c r="C12" s="10"/>
      <c r="D12" s="9"/>
      <c r="E12" s="8">
        <v>42702</v>
      </c>
      <c r="F12" s="7">
        <f t="shared" ca="1" si="0"/>
        <v>-1.2262615740764886</v>
      </c>
      <c r="G12" s="1" t="s">
        <v>4</v>
      </c>
      <c r="H12" s="3" t="s">
        <v>1</v>
      </c>
      <c r="I12" s="6"/>
      <c r="J12" s="5"/>
      <c r="K12" s="13"/>
      <c r="L12" s="4" t="s">
        <v>4</v>
      </c>
      <c r="M12" s="3" t="s">
        <v>3</v>
      </c>
      <c r="N12" s="2"/>
      <c r="O12" s="1" t="s">
        <v>52</v>
      </c>
    </row>
    <row r="13" spans="1:15" x14ac:dyDescent="0.25">
      <c r="A13" s="12" t="s">
        <v>73</v>
      </c>
      <c r="B13" s="11"/>
      <c r="C13" s="10"/>
      <c r="D13" s="9"/>
      <c r="E13" s="8">
        <v>42702</v>
      </c>
      <c r="F13" s="7">
        <f t="shared" ca="1" si="0"/>
        <v>-1.2262615740764886</v>
      </c>
      <c r="G13" s="1" t="s">
        <v>10</v>
      </c>
      <c r="H13" s="3" t="s">
        <v>13</v>
      </c>
      <c r="I13" s="6" t="s">
        <v>7</v>
      </c>
      <c r="J13" s="5" t="s">
        <v>12</v>
      </c>
      <c r="K13" s="5" t="s">
        <v>11</v>
      </c>
      <c r="L13" s="4" t="s">
        <v>8</v>
      </c>
      <c r="M13" s="3" t="s">
        <v>3</v>
      </c>
      <c r="N13" s="2"/>
      <c r="O13" s="1"/>
    </row>
    <row r="14" spans="1:15" x14ac:dyDescent="0.25">
      <c r="A14" s="12" t="s">
        <v>74</v>
      </c>
      <c r="B14" s="11"/>
      <c r="C14" s="10"/>
      <c r="D14" s="9"/>
      <c r="E14" s="8">
        <v>42702</v>
      </c>
      <c r="F14" s="7">
        <f t="shared" ca="1" si="0"/>
        <v>-1.2262615740764886</v>
      </c>
      <c r="G14" s="1" t="s">
        <v>10</v>
      </c>
      <c r="H14" s="3" t="s">
        <v>9</v>
      </c>
      <c r="I14" s="6" t="s">
        <v>7</v>
      </c>
      <c r="J14" s="5" t="s">
        <v>6</v>
      </c>
      <c r="K14" s="5" t="s">
        <v>5</v>
      </c>
      <c r="L14" s="4" t="s">
        <v>8</v>
      </c>
      <c r="M14" s="3"/>
      <c r="N14" s="2"/>
      <c r="O14" s="1"/>
    </row>
    <row r="15" spans="1:15" x14ac:dyDescent="0.25">
      <c r="A15" s="12" t="s">
        <v>75</v>
      </c>
      <c r="B15" s="11"/>
      <c r="C15" s="10"/>
      <c r="D15" s="9"/>
      <c r="E15" s="8">
        <v>42702</v>
      </c>
      <c r="F15" s="7">
        <f t="shared" ca="1" si="0"/>
        <v>-1.2262615740764886</v>
      </c>
      <c r="G15" s="1" t="s">
        <v>4</v>
      </c>
      <c r="H15" s="3"/>
      <c r="I15" s="6"/>
      <c r="J15" s="5"/>
      <c r="K15" s="5"/>
      <c r="L15" s="4" t="s">
        <v>4</v>
      </c>
      <c r="M15" s="3" t="s">
        <v>3</v>
      </c>
      <c r="N15" s="2"/>
      <c r="O15" s="1"/>
    </row>
    <row r="16" spans="1:15" x14ac:dyDescent="0.25">
      <c r="A16" s="12"/>
      <c r="B16" s="11"/>
      <c r="C16" s="10"/>
      <c r="D16" s="9">
        <v>42702</v>
      </c>
      <c r="E16" s="8">
        <v>42703</v>
      </c>
      <c r="F16" s="7">
        <f t="shared" ca="1" si="0"/>
        <v>-0.22626157407648861</v>
      </c>
      <c r="G16" s="1" t="s">
        <v>4</v>
      </c>
      <c r="H16" s="3"/>
      <c r="I16" s="6"/>
      <c r="J16" s="5"/>
      <c r="K16" s="5"/>
      <c r="L16" s="4" t="s">
        <v>4</v>
      </c>
      <c r="M16" s="3" t="s">
        <v>3</v>
      </c>
      <c r="N16" s="2"/>
      <c r="O16" s="1"/>
    </row>
    <row r="17" spans="1:15" x14ac:dyDescent="0.25">
      <c r="A17" s="12"/>
      <c r="B17" s="11"/>
      <c r="C17" s="10"/>
      <c r="D17" s="9">
        <v>42647</v>
      </c>
      <c r="E17" s="8">
        <v>42703</v>
      </c>
      <c r="F17" s="7">
        <f t="shared" ca="1" si="0"/>
        <v>-0.22626157407648861</v>
      </c>
      <c r="G17" s="1" t="s">
        <v>4</v>
      </c>
      <c r="H17" s="3"/>
      <c r="I17" s="6"/>
      <c r="J17" s="5"/>
      <c r="K17" s="5"/>
      <c r="L17" s="4" t="s">
        <v>4</v>
      </c>
      <c r="M17" s="3" t="s">
        <v>3</v>
      </c>
      <c r="N17" s="2"/>
      <c r="O17" s="1"/>
    </row>
    <row r="18" spans="1:15" x14ac:dyDescent="0.25">
      <c r="A18" s="12"/>
      <c r="B18" s="11"/>
      <c r="C18" s="10"/>
      <c r="D18" s="9"/>
      <c r="E18" s="8">
        <v>42703</v>
      </c>
      <c r="F18" s="7">
        <f t="shared" ca="1" si="0"/>
        <v>-0.22626157407648861</v>
      </c>
      <c r="G18" s="1" t="s">
        <v>10</v>
      </c>
      <c r="H18" s="3" t="s">
        <v>14</v>
      </c>
      <c r="I18" s="6" t="s">
        <v>7</v>
      </c>
      <c r="J18" s="5" t="s">
        <v>6</v>
      </c>
      <c r="K18" s="5" t="s">
        <v>5</v>
      </c>
      <c r="L18" s="4" t="s">
        <v>8</v>
      </c>
      <c r="M18" s="3"/>
      <c r="N18" s="2"/>
      <c r="O18" s="1"/>
    </row>
    <row r="19" spans="1:15" x14ac:dyDescent="0.25">
      <c r="A19" s="12"/>
      <c r="B19" s="11"/>
      <c r="C19" s="10"/>
      <c r="D19" s="9"/>
      <c r="E19" s="8">
        <v>42703</v>
      </c>
      <c r="F19" s="7">
        <f t="shared" ca="1" si="0"/>
        <v>-0.22626157407648861</v>
      </c>
      <c r="G19" s="1" t="s">
        <v>10</v>
      </c>
      <c r="H19" s="3" t="s">
        <v>15</v>
      </c>
      <c r="I19" s="6" t="s">
        <v>7</v>
      </c>
      <c r="J19" s="5" t="s">
        <v>18</v>
      </c>
      <c r="K19" s="5" t="s">
        <v>11</v>
      </c>
      <c r="L19" s="4" t="s">
        <v>8</v>
      </c>
      <c r="M19" s="3"/>
      <c r="N19" s="2"/>
      <c r="O19" s="1"/>
    </row>
    <row r="20" spans="1:15" x14ac:dyDescent="0.25">
      <c r="A20" s="12"/>
      <c r="B20" s="11"/>
      <c r="C20" s="10"/>
      <c r="D20" s="9"/>
      <c r="E20" s="8">
        <v>42703</v>
      </c>
      <c r="F20" s="7">
        <f t="shared" ca="1" si="0"/>
        <v>-0.22626157407648861</v>
      </c>
      <c r="G20" s="1" t="s">
        <v>2</v>
      </c>
      <c r="H20" s="3" t="s">
        <v>1</v>
      </c>
      <c r="I20" s="6"/>
      <c r="J20" s="5"/>
      <c r="K20" s="5"/>
      <c r="L20" s="4" t="s">
        <v>0</v>
      </c>
      <c r="M20" s="3" t="s">
        <v>0</v>
      </c>
      <c r="N20" s="2"/>
      <c r="O20" s="1"/>
    </row>
    <row r="21" spans="1:15" x14ac:dyDescent="0.25">
      <c r="A21" s="12"/>
      <c r="B21" s="11"/>
      <c r="C21" s="10"/>
      <c r="D21" s="9"/>
      <c r="E21" s="8">
        <v>42703</v>
      </c>
      <c r="F21" s="7">
        <f t="shared" ca="1" si="0"/>
        <v>-0.22626157407648861</v>
      </c>
      <c r="G21" s="1" t="s">
        <v>10</v>
      </c>
      <c r="H21" s="3"/>
      <c r="I21" s="6"/>
      <c r="J21" s="5"/>
      <c r="K21" s="5"/>
      <c r="L21" s="4"/>
      <c r="M21" s="3"/>
      <c r="N21" s="2"/>
      <c r="O21" s="1"/>
    </row>
    <row r="22" spans="1:15" x14ac:dyDescent="0.25">
      <c r="A22" s="12"/>
      <c r="B22" s="11"/>
      <c r="C22" s="10"/>
      <c r="D22" s="9"/>
      <c r="E22" s="8">
        <v>42703</v>
      </c>
      <c r="F22" s="7">
        <f t="shared" ca="1" si="0"/>
        <v>-0.22626157407648861</v>
      </c>
      <c r="G22" s="1" t="s">
        <v>10</v>
      </c>
      <c r="H22" s="3" t="s">
        <v>13</v>
      </c>
      <c r="I22" s="6"/>
      <c r="J22" s="5" t="s">
        <v>20</v>
      </c>
      <c r="K22" s="5" t="s">
        <v>19</v>
      </c>
      <c r="L22" s="4" t="s">
        <v>8</v>
      </c>
      <c r="M22" s="3"/>
      <c r="N22" s="2"/>
      <c r="O22" s="1"/>
    </row>
    <row r="23" spans="1:15" x14ac:dyDescent="0.25">
      <c r="A23" s="12"/>
      <c r="B23" s="11"/>
      <c r="C23" s="10"/>
      <c r="D23" s="9"/>
      <c r="E23" s="8">
        <v>42703</v>
      </c>
      <c r="F23" s="7">
        <f t="shared" ca="1" si="0"/>
        <v>-0.22626157407648861</v>
      </c>
      <c r="G23" s="1" t="s">
        <v>10</v>
      </c>
      <c r="H23" s="3" t="s">
        <v>14</v>
      </c>
      <c r="I23" s="6" t="s">
        <v>7</v>
      </c>
      <c r="J23" s="5" t="s">
        <v>18</v>
      </c>
      <c r="K23" s="5" t="s">
        <v>11</v>
      </c>
      <c r="L23" s="4" t="s">
        <v>8</v>
      </c>
      <c r="M23" s="3" t="s">
        <v>3</v>
      </c>
      <c r="N23" s="2"/>
      <c r="O23" s="1"/>
    </row>
    <row r="24" spans="1:15" x14ac:dyDescent="0.25">
      <c r="A24" s="12"/>
      <c r="B24" s="11"/>
      <c r="C24" s="10"/>
      <c r="D24" s="9">
        <v>42655</v>
      </c>
      <c r="E24" s="8">
        <v>42703</v>
      </c>
      <c r="F24" s="7">
        <f t="shared" ca="1" si="0"/>
        <v>-0.22626157407648861</v>
      </c>
      <c r="G24" s="1" t="s">
        <v>4</v>
      </c>
      <c r="H24" s="3"/>
      <c r="I24" s="6"/>
      <c r="J24" s="5"/>
      <c r="K24" s="5"/>
      <c r="L24" s="4" t="s">
        <v>17</v>
      </c>
      <c r="M24" s="3" t="s">
        <v>3</v>
      </c>
      <c r="N24" s="2"/>
      <c r="O24" s="1"/>
    </row>
    <row r="25" spans="1:15" x14ac:dyDescent="0.25">
      <c r="A25" s="12"/>
      <c r="B25" s="11"/>
      <c r="C25" s="10"/>
      <c r="D25" s="9"/>
      <c r="E25" s="8">
        <v>42703</v>
      </c>
      <c r="F25" s="7">
        <f t="shared" ca="1" si="0"/>
        <v>-0.22626157407648861</v>
      </c>
      <c r="G25" s="1" t="s">
        <v>10</v>
      </c>
      <c r="H25" s="3" t="s">
        <v>16</v>
      </c>
      <c r="I25" s="6" t="s">
        <v>7</v>
      </c>
      <c r="J25" s="5" t="s">
        <v>6</v>
      </c>
      <c r="K25" s="5" t="s">
        <v>5</v>
      </c>
      <c r="L25" s="4" t="s">
        <v>8</v>
      </c>
      <c r="M25" s="3"/>
      <c r="N25" s="2"/>
      <c r="O25" s="1"/>
    </row>
    <row r="26" spans="1:15" x14ac:dyDescent="0.25">
      <c r="A26" s="12"/>
      <c r="B26" s="11"/>
      <c r="C26" s="10"/>
      <c r="D26" s="9"/>
      <c r="E26" s="8">
        <v>42703</v>
      </c>
      <c r="F26" s="7">
        <f t="shared" ca="1" si="0"/>
        <v>-0.22626157407648861</v>
      </c>
      <c r="G26" s="1" t="s">
        <v>10</v>
      </c>
      <c r="H26" s="3" t="s">
        <v>15</v>
      </c>
      <c r="I26" s="6" t="s">
        <v>7</v>
      </c>
      <c r="J26" s="5" t="s">
        <v>12</v>
      </c>
      <c r="K26" s="5" t="s">
        <v>11</v>
      </c>
      <c r="L26" s="4" t="s">
        <v>8</v>
      </c>
      <c r="M26" s="3"/>
      <c r="N26" s="2"/>
      <c r="O26" s="1"/>
    </row>
    <row r="27" spans="1:15" x14ac:dyDescent="0.25">
      <c r="A27" s="12"/>
      <c r="B27" s="11"/>
      <c r="C27" s="10"/>
      <c r="D27" s="9"/>
      <c r="E27" s="8">
        <v>42704</v>
      </c>
      <c r="F27" s="7">
        <f t="shared" ca="1" si="0"/>
        <v>0.77373842592351139</v>
      </c>
      <c r="G27" s="1" t="s">
        <v>4</v>
      </c>
      <c r="H27" s="3" t="s">
        <v>1</v>
      </c>
      <c r="I27" s="6"/>
      <c r="J27" s="5"/>
      <c r="K27" s="5"/>
      <c r="L27" s="4" t="s">
        <v>4</v>
      </c>
      <c r="M27" s="3" t="s">
        <v>3</v>
      </c>
      <c r="N27" s="2"/>
      <c r="O27" s="1"/>
    </row>
    <row r="28" spans="1:15" x14ac:dyDescent="0.25">
      <c r="A28" s="12"/>
      <c r="B28" s="11"/>
      <c r="C28" s="10"/>
      <c r="D28" s="9"/>
      <c r="E28" s="8">
        <v>42704</v>
      </c>
      <c r="F28" s="7">
        <f t="shared" ca="1" si="0"/>
        <v>0.77373842592351139</v>
      </c>
      <c r="G28" s="1" t="s">
        <v>10</v>
      </c>
      <c r="H28" s="3"/>
      <c r="I28" s="6" t="s">
        <v>7</v>
      </c>
      <c r="J28" s="5" t="s">
        <v>12</v>
      </c>
      <c r="K28" s="5" t="s">
        <v>11</v>
      </c>
      <c r="L28" s="4" t="s">
        <v>8</v>
      </c>
      <c r="M28" s="3" t="s">
        <v>0</v>
      </c>
      <c r="N28" s="2"/>
      <c r="O28" s="1"/>
    </row>
    <row r="29" spans="1:15" x14ac:dyDescent="0.25">
      <c r="A29" s="12"/>
      <c r="B29" s="11"/>
      <c r="C29" s="10"/>
      <c r="D29" s="9"/>
      <c r="E29" s="8">
        <v>42704</v>
      </c>
      <c r="F29" s="7">
        <f t="shared" ca="1" si="0"/>
        <v>0.77373842592351139</v>
      </c>
      <c r="G29" s="1" t="s">
        <v>10</v>
      </c>
      <c r="H29" s="3" t="s">
        <v>14</v>
      </c>
      <c r="I29" s="6" t="s">
        <v>7</v>
      </c>
      <c r="J29" s="5"/>
      <c r="K29" s="5"/>
      <c r="L29" s="4" t="s">
        <v>8</v>
      </c>
      <c r="M29" s="3"/>
      <c r="N29" s="2"/>
      <c r="O29" s="1"/>
    </row>
    <row r="30" spans="1:15" x14ac:dyDescent="0.25">
      <c r="A30" s="12"/>
      <c r="B30" s="11"/>
      <c r="C30" s="10"/>
      <c r="D30" s="9"/>
      <c r="E30" s="8">
        <v>42704</v>
      </c>
      <c r="F30" s="7">
        <f t="shared" ca="1" si="0"/>
        <v>0.77373842592351139</v>
      </c>
      <c r="G30" s="1" t="s">
        <v>4</v>
      </c>
      <c r="H30" s="3"/>
      <c r="I30" s="6"/>
      <c r="J30" s="5"/>
      <c r="K30" s="5"/>
      <c r="L30" s="4" t="s">
        <v>4</v>
      </c>
      <c r="M30" s="3" t="s">
        <v>3</v>
      </c>
      <c r="N30" s="2"/>
      <c r="O30" s="1"/>
    </row>
    <row r="31" spans="1:15" x14ac:dyDescent="0.25">
      <c r="A31" s="12"/>
      <c r="B31" s="11"/>
      <c r="C31" s="10"/>
      <c r="D31" s="9">
        <v>42702</v>
      </c>
      <c r="E31" s="8">
        <v>42704</v>
      </c>
      <c r="F31" s="7">
        <f t="shared" ca="1" si="0"/>
        <v>0.77373842592351139</v>
      </c>
      <c r="G31" s="1" t="s">
        <v>4</v>
      </c>
      <c r="H31" s="3"/>
      <c r="I31" s="6"/>
      <c r="J31" s="5"/>
      <c r="K31" s="5"/>
      <c r="L31" s="4" t="s">
        <v>4</v>
      </c>
      <c r="M31" s="3" t="s">
        <v>3</v>
      </c>
      <c r="N31" s="2"/>
      <c r="O31" s="1"/>
    </row>
    <row r="32" spans="1:15" x14ac:dyDescent="0.25">
      <c r="A32" s="12"/>
      <c r="B32" s="11"/>
      <c r="C32" s="10"/>
      <c r="D32" s="9"/>
      <c r="E32" s="8">
        <v>42704</v>
      </c>
      <c r="F32" s="7">
        <f t="shared" ca="1" si="0"/>
        <v>0.77373842592351139</v>
      </c>
      <c r="G32" s="1" t="s">
        <v>10</v>
      </c>
      <c r="H32" s="3" t="s">
        <v>14</v>
      </c>
      <c r="I32" s="6" t="s">
        <v>7</v>
      </c>
      <c r="J32" s="5" t="s">
        <v>6</v>
      </c>
      <c r="K32" s="5" t="s">
        <v>5</v>
      </c>
      <c r="L32" s="4" t="s">
        <v>8</v>
      </c>
      <c r="M32" s="3"/>
      <c r="N32" s="2"/>
      <c r="O32" s="1"/>
    </row>
    <row r="33" spans="1:15" x14ac:dyDescent="0.25">
      <c r="A33" s="12"/>
      <c r="B33" s="11"/>
      <c r="C33" s="10"/>
      <c r="D33" s="9"/>
      <c r="E33" s="8">
        <v>42704</v>
      </c>
      <c r="F33" s="7">
        <f t="shared" ca="1" si="0"/>
        <v>0.77373842592351139</v>
      </c>
      <c r="G33" s="1" t="s">
        <v>4</v>
      </c>
      <c r="H33" s="3"/>
      <c r="I33" s="6"/>
      <c r="J33" s="5"/>
      <c r="K33" s="5"/>
      <c r="L33" s="4" t="s">
        <v>4</v>
      </c>
      <c r="M33" s="3" t="s">
        <v>3</v>
      </c>
      <c r="N33" s="2"/>
      <c r="O33" s="1"/>
    </row>
    <row r="34" spans="1:15" x14ac:dyDescent="0.25">
      <c r="A34" s="12"/>
      <c r="B34" s="11"/>
      <c r="C34" s="10"/>
      <c r="D34" s="9"/>
      <c r="E34" s="8">
        <v>42705</v>
      </c>
      <c r="F34" s="7">
        <f t="shared" ca="1" si="0"/>
        <v>1.7737384259235114</v>
      </c>
      <c r="G34" s="1"/>
      <c r="H34" s="3"/>
      <c r="I34" s="6"/>
      <c r="J34" s="5"/>
      <c r="K34" s="5"/>
      <c r="L34" s="4"/>
      <c r="M34" s="3"/>
      <c r="N34" s="2"/>
      <c r="O34" s="1"/>
    </row>
    <row r="35" spans="1:15" x14ac:dyDescent="0.25">
      <c r="A35" s="12"/>
      <c r="B35" s="11"/>
      <c r="C35" s="10"/>
      <c r="D35" s="9"/>
      <c r="E35" s="8">
        <v>42705</v>
      </c>
      <c r="F35" s="7">
        <f t="shared" ca="1" si="0"/>
        <v>1.7737384259235114</v>
      </c>
      <c r="G35" s="1" t="s">
        <v>2</v>
      </c>
      <c r="H35" s="3"/>
      <c r="I35" s="6"/>
      <c r="J35" s="5"/>
      <c r="K35" s="5"/>
      <c r="L35" s="4" t="s">
        <v>0</v>
      </c>
      <c r="M35" s="3" t="s">
        <v>0</v>
      </c>
      <c r="N35" s="2"/>
      <c r="O35" s="1"/>
    </row>
    <row r="36" spans="1:15" x14ac:dyDescent="0.25">
      <c r="A36" s="12"/>
      <c r="B36" s="11"/>
      <c r="C36" s="10"/>
      <c r="D36" s="9"/>
      <c r="E36" s="8">
        <v>42705</v>
      </c>
      <c r="F36" s="7">
        <f t="shared" ca="1" si="0"/>
        <v>1.7737384259235114</v>
      </c>
      <c r="G36" s="1" t="s">
        <v>10</v>
      </c>
      <c r="H36" s="3" t="s">
        <v>13</v>
      </c>
      <c r="I36" s="6"/>
      <c r="J36" s="5" t="s">
        <v>12</v>
      </c>
      <c r="K36" s="5" t="s">
        <v>11</v>
      </c>
      <c r="L36" s="4" t="s">
        <v>8</v>
      </c>
      <c r="M36" s="3" t="s">
        <v>0</v>
      </c>
      <c r="N36" s="2"/>
      <c r="O36" s="1"/>
    </row>
    <row r="37" spans="1:15" x14ac:dyDescent="0.25">
      <c r="A37" s="12"/>
      <c r="B37" s="11"/>
      <c r="C37" s="10"/>
      <c r="D37" s="9">
        <v>42702</v>
      </c>
      <c r="E37" s="8">
        <v>42705</v>
      </c>
      <c r="F37" s="7">
        <f t="shared" ca="1" si="0"/>
        <v>1.7737384259235114</v>
      </c>
      <c r="G37" s="1" t="s">
        <v>4</v>
      </c>
      <c r="H37" s="3" t="s">
        <v>13</v>
      </c>
      <c r="I37" s="6"/>
      <c r="J37" s="5"/>
      <c r="K37" s="5"/>
      <c r="L37" s="4" t="s">
        <v>4</v>
      </c>
      <c r="M37" s="3" t="s">
        <v>3</v>
      </c>
      <c r="N37" s="2"/>
      <c r="O37" s="1"/>
    </row>
    <row r="38" spans="1:15" x14ac:dyDescent="0.25">
      <c r="A38" s="12"/>
      <c r="B38" s="11"/>
      <c r="C38" s="10"/>
      <c r="D38" s="9"/>
      <c r="E38" s="8">
        <v>42705</v>
      </c>
      <c r="F38" s="7">
        <f t="shared" ca="1" si="0"/>
        <v>1.7737384259235114</v>
      </c>
      <c r="G38" s="1" t="s">
        <v>4</v>
      </c>
      <c r="H38" s="3" t="s">
        <v>1</v>
      </c>
      <c r="I38" s="6"/>
      <c r="J38" s="5"/>
      <c r="K38" s="5"/>
      <c r="L38" s="4" t="s">
        <v>4</v>
      </c>
      <c r="M38" s="3" t="s">
        <v>3</v>
      </c>
      <c r="N38" s="2"/>
      <c r="O38" s="1"/>
    </row>
    <row r="39" spans="1:15" x14ac:dyDescent="0.25">
      <c r="A39" s="12"/>
      <c r="B39" s="11"/>
      <c r="C39" s="10"/>
      <c r="D39" s="9"/>
      <c r="E39" s="8">
        <v>42705</v>
      </c>
      <c r="F39" s="7">
        <f t="shared" ca="1" si="0"/>
        <v>1.7737384259235114</v>
      </c>
      <c r="G39" s="1" t="s">
        <v>10</v>
      </c>
      <c r="H39" s="3"/>
      <c r="I39" s="6"/>
      <c r="J39" s="5" t="s">
        <v>12</v>
      </c>
      <c r="K39" s="5" t="s">
        <v>11</v>
      </c>
      <c r="L39" s="4" t="s">
        <v>8</v>
      </c>
      <c r="M39" s="3" t="s">
        <v>0</v>
      </c>
      <c r="N39" s="2"/>
      <c r="O39" s="1"/>
    </row>
    <row r="40" spans="1:15" x14ac:dyDescent="0.25">
      <c r="A40" s="12"/>
      <c r="B40" s="11"/>
      <c r="C40" s="10"/>
      <c r="D40" s="9"/>
      <c r="E40" s="8">
        <v>42705</v>
      </c>
      <c r="F40" s="7">
        <f t="shared" ca="1" si="0"/>
        <v>1.7737384259235114</v>
      </c>
      <c r="G40" s="1" t="s">
        <v>10</v>
      </c>
      <c r="H40" s="3" t="s">
        <v>9</v>
      </c>
      <c r="I40" s="6" t="s">
        <v>7</v>
      </c>
      <c r="J40" s="5" t="s">
        <v>6</v>
      </c>
      <c r="K40" s="5" t="s">
        <v>5</v>
      </c>
      <c r="L40" s="4" t="s">
        <v>8</v>
      </c>
      <c r="M40" s="3" t="s">
        <v>3</v>
      </c>
      <c r="N40" s="2"/>
      <c r="O40" s="1"/>
    </row>
    <row r="41" spans="1:15" x14ac:dyDescent="0.25">
      <c r="A41" s="12"/>
      <c r="B41" s="11"/>
      <c r="C41" s="10"/>
      <c r="D41" s="9">
        <v>42702</v>
      </c>
      <c r="E41" s="8">
        <v>42705</v>
      </c>
      <c r="F41" s="7">
        <f t="shared" ca="1" si="0"/>
        <v>1.7737384259235114</v>
      </c>
      <c r="G41" s="1" t="s">
        <v>4</v>
      </c>
      <c r="H41" s="3"/>
      <c r="I41" s="6" t="s">
        <v>7</v>
      </c>
      <c r="J41" s="5" t="s">
        <v>6</v>
      </c>
      <c r="K41" s="5" t="s">
        <v>5</v>
      </c>
      <c r="L41" s="4" t="s">
        <v>4</v>
      </c>
      <c r="M41" s="3" t="s">
        <v>3</v>
      </c>
      <c r="N41" s="2"/>
      <c r="O41" s="1"/>
    </row>
    <row r="42" spans="1:15" x14ac:dyDescent="0.25">
      <c r="A42" s="12"/>
      <c r="B42" s="11"/>
      <c r="C42" s="10"/>
      <c r="D42" s="9"/>
      <c r="E42" s="8">
        <v>42705</v>
      </c>
      <c r="F42" s="7">
        <f t="shared" ca="1" si="0"/>
        <v>1.7737384259235114</v>
      </c>
      <c r="G42" s="1" t="s">
        <v>2</v>
      </c>
      <c r="H42" s="3" t="s">
        <v>1</v>
      </c>
      <c r="I42" s="6"/>
      <c r="J42" s="5"/>
      <c r="K42" s="5"/>
      <c r="L42" s="4" t="s">
        <v>0</v>
      </c>
      <c r="M42" s="3" t="s">
        <v>0</v>
      </c>
      <c r="N42" s="2"/>
      <c r="O42" s="1"/>
    </row>
  </sheetData>
  <autoFilter ref="D6:O42"/>
  <mergeCells count="8">
    <mergeCell ref="A2:O2"/>
    <mergeCell ref="O5:O6"/>
    <mergeCell ref="G4:L4"/>
    <mergeCell ref="A5:C5"/>
    <mergeCell ref="D5:F5"/>
    <mergeCell ref="H5:H6"/>
    <mergeCell ref="I5:L5"/>
    <mergeCell ref="M5:N5"/>
  </mergeCells>
  <conditionalFormatting sqref="A7:O42">
    <cfRule type="expression" dxfId="1" priority="1">
      <formula>MOD(ROW(),2)=0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[1]Sheet2!#REF!</xm:f>
          </x14:formula1>
          <xm:sqref>G7:G42</xm:sqref>
        </x14:dataValidation>
        <x14:dataValidation type="list" allowBlank="1" showInputMessage="1" showErrorMessage="1">
          <x14:formula1>
            <xm:f>[1]Sheet2!#REF!</xm:f>
          </x14:formula1>
          <xm:sqref>C5 C7:C42 H7:L42</xm:sqref>
        </x14:dataValidation>
        <x14:dataValidation type="list" allowBlank="1" showInputMessage="1" showErrorMessage="1">
          <x14:formula1>
            <xm:f>[1]Sheet2!#REF!</xm:f>
          </x14:formula1>
          <xm:sqref>M7:M42</xm:sqref>
        </x14:dataValidation>
        <x14:dataValidation type="list" allowBlank="1" showInputMessage="1" showErrorMessage="1">
          <x14:formula1>
            <xm:f>Sheet1!$P$4:$P$6</xm:f>
          </x14:formula1>
          <xm:sqref>O43 O7:O42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2"/>
  <sheetViews>
    <sheetView workbookViewId="0">
      <selection activeCell="A2" sqref="A2:O2"/>
    </sheetView>
  </sheetViews>
  <sheetFormatPr defaultRowHeight="15" x14ac:dyDescent="0.25"/>
  <sheetData>
    <row r="2" spans="1:15" ht="27.75" customHeight="1" x14ac:dyDescent="0.25">
      <c r="A2" s="86" t="s">
        <v>76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15" ht="19.5" thickBot="1" x14ac:dyDescent="0.3">
      <c r="A3" s="62"/>
      <c r="B3" s="63"/>
      <c r="C3" s="64"/>
      <c r="D3" s="64"/>
      <c r="E3" s="64"/>
      <c r="F3" s="65"/>
      <c r="G3" s="25"/>
      <c r="H3" s="27"/>
      <c r="I3" s="27"/>
      <c r="J3" s="27"/>
      <c r="K3" s="27"/>
      <c r="L3" s="27"/>
      <c r="M3" s="27"/>
      <c r="N3" s="27"/>
      <c r="O3" s="27"/>
    </row>
    <row r="4" spans="1:15" ht="16.5" thickBot="1" x14ac:dyDescent="0.35">
      <c r="A4" s="72"/>
      <c r="B4" s="73"/>
      <c r="C4" s="74"/>
      <c r="D4" s="74"/>
      <c r="E4" s="74"/>
      <c r="F4" s="75"/>
      <c r="G4" s="76" t="s">
        <v>38</v>
      </c>
      <c r="H4" s="77"/>
      <c r="I4" s="77"/>
      <c r="J4" s="77"/>
      <c r="K4" s="77"/>
      <c r="L4" s="78"/>
      <c r="M4" s="79" t="s">
        <v>37</v>
      </c>
      <c r="N4" s="80">
        <f>[1]Sheet2!P3</f>
        <v>0</v>
      </c>
      <c r="O4" s="81"/>
    </row>
    <row r="5" spans="1:15" ht="15.75" customHeight="1" x14ac:dyDescent="0.25">
      <c r="A5" s="61" t="s">
        <v>66</v>
      </c>
      <c r="B5" s="29"/>
      <c r="C5" s="30"/>
      <c r="D5" s="28" t="s">
        <v>36</v>
      </c>
      <c r="E5" s="29"/>
      <c r="F5" s="30"/>
      <c r="G5" s="66" t="s">
        <v>35</v>
      </c>
      <c r="H5" s="67" t="s">
        <v>34</v>
      </c>
      <c r="I5" s="68" t="s">
        <v>33</v>
      </c>
      <c r="J5" s="69"/>
      <c r="K5" s="69"/>
      <c r="L5" s="70"/>
      <c r="M5" s="28" t="s">
        <v>32</v>
      </c>
      <c r="N5" s="30"/>
      <c r="O5" s="71" t="s">
        <v>31</v>
      </c>
    </row>
    <row r="6" spans="1:15" ht="37.5" customHeight="1" thickBot="1" x14ac:dyDescent="0.3">
      <c r="A6" s="22"/>
      <c r="B6" s="21"/>
      <c r="C6" s="20"/>
      <c r="D6" s="19" t="s">
        <v>30</v>
      </c>
      <c r="E6" s="18" t="s">
        <v>29</v>
      </c>
      <c r="F6" s="15" t="s">
        <v>28</v>
      </c>
      <c r="G6" s="16" t="s">
        <v>27</v>
      </c>
      <c r="H6" s="31"/>
      <c r="I6" s="17" t="s">
        <v>26</v>
      </c>
      <c r="J6" s="17" t="s">
        <v>25</v>
      </c>
      <c r="K6" s="17" t="s">
        <v>24</v>
      </c>
      <c r="L6" s="15" t="s">
        <v>23</v>
      </c>
      <c r="M6" s="16" t="s">
        <v>22</v>
      </c>
      <c r="N6" s="15" t="s">
        <v>21</v>
      </c>
      <c r="O6" s="33"/>
    </row>
    <row r="7" spans="1:15" ht="15.75" thickTop="1" x14ac:dyDescent="0.25">
      <c r="A7" s="12"/>
      <c r="B7" s="11"/>
      <c r="C7" s="10"/>
      <c r="D7" s="9"/>
      <c r="E7" s="8"/>
      <c r="F7" s="7"/>
      <c r="G7" s="1"/>
      <c r="H7" s="3"/>
      <c r="I7" s="6"/>
      <c r="J7" s="5"/>
      <c r="K7" s="5"/>
      <c r="L7" s="4"/>
      <c r="M7" s="3"/>
      <c r="N7" s="2"/>
      <c r="O7" s="1"/>
    </row>
    <row r="8" spans="1:15" x14ac:dyDescent="0.25">
      <c r="A8" s="12"/>
      <c r="B8" s="11"/>
      <c r="C8" s="10"/>
      <c r="D8" s="9"/>
      <c r="E8" s="8"/>
      <c r="F8" s="7"/>
      <c r="G8" s="1"/>
      <c r="H8" s="3"/>
      <c r="I8" s="6"/>
      <c r="J8" s="5"/>
      <c r="K8" s="5"/>
      <c r="L8" s="4"/>
      <c r="M8" s="3"/>
      <c r="N8" s="2"/>
      <c r="O8" s="1"/>
    </row>
    <row r="9" spans="1:15" x14ac:dyDescent="0.25">
      <c r="A9" s="12"/>
      <c r="B9" s="11"/>
      <c r="C9" s="10"/>
      <c r="D9" s="9"/>
      <c r="E9" s="8"/>
      <c r="F9" s="7"/>
      <c r="G9" s="1"/>
      <c r="H9" s="3"/>
      <c r="I9" s="6"/>
      <c r="J9" s="14"/>
      <c r="K9" s="5"/>
      <c r="L9" s="4"/>
      <c r="M9" s="3"/>
      <c r="N9" s="2"/>
      <c r="O9" s="1"/>
    </row>
    <row r="10" spans="1:15" x14ac:dyDescent="0.25">
      <c r="A10" s="12"/>
      <c r="B10" s="11"/>
      <c r="C10" s="10"/>
      <c r="D10" s="9"/>
      <c r="E10" s="8"/>
      <c r="F10" s="7"/>
      <c r="G10" s="1"/>
      <c r="H10" s="3"/>
      <c r="I10" s="6"/>
      <c r="J10" s="5"/>
      <c r="K10" s="5"/>
      <c r="L10" s="4"/>
      <c r="M10" s="3"/>
      <c r="N10" s="2"/>
      <c r="O10" s="1"/>
    </row>
    <row r="11" spans="1:15" x14ac:dyDescent="0.25">
      <c r="A11" s="12"/>
      <c r="B11" s="11"/>
      <c r="C11" s="10"/>
      <c r="D11" s="9"/>
      <c r="E11" s="8"/>
      <c r="F11" s="7"/>
      <c r="G11" s="1"/>
      <c r="H11" s="3"/>
      <c r="I11" s="6"/>
      <c r="J11" s="5"/>
      <c r="K11" s="5"/>
      <c r="L11" s="4"/>
      <c r="M11" s="3"/>
      <c r="N11" s="2"/>
      <c r="O11" s="1"/>
    </row>
    <row r="12" spans="1:15" x14ac:dyDescent="0.25">
      <c r="A12" s="12"/>
      <c r="B12" s="11"/>
      <c r="C12" s="10"/>
      <c r="D12" s="9"/>
      <c r="E12" s="8"/>
      <c r="F12" s="7"/>
      <c r="G12" s="1"/>
      <c r="H12" s="3"/>
      <c r="I12" s="6"/>
      <c r="J12" s="5"/>
      <c r="K12" s="13"/>
      <c r="L12" s="4"/>
      <c r="M12" s="3"/>
      <c r="N12" s="2"/>
      <c r="O12" s="1"/>
    </row>
    <row r="13" spans="1:15" x14ac:dyDescent="0.25">
      <c r="A13" s="12"/>
      <c r="B13" s="11"/>
      <c r="C13" s="10"/>
      <c r="D13" s="9"/>
      <c r="E13" s="8"/>
      <c r="F13" s="7"/>
      <c r="G13" s="1"/>
      <c r="H13" s="3"/>
      <c r="I13" s="6"/>
      <c r="J13" s="5"/>
      <c r="K13" s="5"/>
      <c r="L13" s="4"/>
      <c r="M13" s="3"/>
      <c r="N13" s="2"/>
      <c r="O13" s="1"/>
    </row>
    <row r="14" spans="1:15" x14ac:dyDescent="0.25">
      <c r="A14" s="12"/>
      <c r="B14" s="11"/>
      <c r="C14" s="10"/>
      <c r="D14" s="9"/>
      <c r="E14" s="8"/>
      <c r="F14" s="7"/>
      <c r="G14" s="1"/>
      <c r="H14" s="3"/>
      <c r="I14" s="6"/>
      <c r="J14" s="5"/>
      <c r="K14" s="5"/>
      <c r="L14" s="4"/>
      <c r="M14" s="3"/>
      <c r="N14" s="2"/>
      <c r="O14" s="1"/>
    </row>
    <row r="15" spans="1:15" x14ac:dyDescent="0.25">
      <c r="A15" s="12"/>
      <c r="B15" s="11"/>
      <c r="C15" s="10"/>
      <c r="D15" s="9"/>
      <c r="E15" s="8"/>
      <c r="F15" s="7"/>
      <c r="G15" s="1"/>
      <c r="H15" s="3"/>
      <c r="I15" s="6"/>
      <c r="J15" s="5"/>
      <c r="K15" s="5"/>
      <c r="L15" s="4"/>
      <c r="M15" s="3"/>
      <c r="N15" s="2"/>
      <c r="O15" s="1"/>
    </row>
    <row r="16" spans="1:15" x14ac:dyDescent="0.25">
      <c r="A16" s="12"/>
      <c r="B16" s="11"/>
      <c r="C16" s="10"/>
      <c r="D16" s="9"/>
      <c r="E16" s="8"/>
      <c r="F16" s="7"/>
      <c r="G16" s="1"/>
      <c r="H16" s="3"/>
      <c r="I16" s="6"/>
      <c r="J16" s="5"/>
      <c r="K16" s="5"/>
      <c r="L16" s="4"/>
      <c r="M16" s="3"/>
      <c r="N16" s="2"/>
      <c r="O16" s="1"/>
    </row>
    <row r="17" spans="1:15" x14ac:dyDescent="0.25">
      <c r="A17" s="12"/>
      <c r="B17" s="11"/>
      <c r="C17" s="10"/>
      <c r="D17" s="9"/>
      <c r="E17" s="8"/>
      <c r="F17" s="7"/>
      <c r="G17" s="1"/>
      <c r="H17" s="3"/>
      <c r="I17" s="6"/>
      <c r="J17" s="5"/>
      <c r="K17" s="5"/>
      <c r="L17" s="4"/>
      <c r="M17" s="3"/>
      <c r="N17" s="2"/>
      <c r="O17" s="1"/>
    </row>
    <row r="18" spans="1:15" x14ac:dyDescent="0.25">
      <c r="A18" s="12"/>
      <c r="B18" s="11"/>
      <c r="C18" s="10"/>
      <c r="D18" s="9"/>
      <c r="E18" s="8"/>
      <c r="F18" s="7"/>
      <c r="G18" s="1"/>
      <c r="H18" s="3"/>
      <c r="I18" s="6"/>
      <c r="J18" s="5"/>
      <c r="K18" s="5"/>
      <c r="L18" s="4"/>
      <c r="M18" s="3"/>
      <c r="N18" s="2"/>
      <c r="O18" s="1"/>
    </row>
    <row r="19" spans="1:15" x14ac:dyDescent="0.25">
      <c r="A19" s="12"/>
      <c r="B19" s="11"/>
      <c r="C19" s="10"/>
      <c r="D19" s="9"/>
      <c r="E19" s="8"/>
      <c r="F19" s="7"/>
      <c r="G19" s="1"/>
      <c r="H19" s="3"/>
      <c r="I19" s="6"/>
      <c r="J19" s="5"/>
      <c r="K19" s="5"/>
      <c r="L19" s="4"/>
      <c r="M19" s="3"/>
      <c r="N19" s="2"/>
      <c r="O19" s="1"/>
    </row>
    <row r="20" spans="1:15" x14ac:dyDescent="0.25">
      <c r="A20" s="12"/>
      <c r="B20" s="11"/>
      <c r="C20" s="10"/>
      <c r="D20" s="9"/>
      <c r="E20" s="8"/>
      <c r="F20" s="7"/>
      <c r="G20" s="1"/>
      <c r="H20" s="3"/>
      <c r="I20" s="6"/>
      <c r="J20" s="5"/>
      <c r="K20" s="5"/>
      <c r="L20" s="4"/>
      <c r="M20" s="3"/>
      <c r="N20" s="2"/>
      <c r="O20" s="1"/>
    </row>
    <row r="21" spans="1:15" x14ac:dyDescent="0.25">
      <c r="A21" s="12"/>
      <c r="B21" s="11"/>
      <c r="C21" s="10"/>
      <c r="D21" s="9"/>
      <c r="E21" s="8"/>
      <c r="F21" s="7"/>
      <c r="G21" s="1"/>
      <c r="H21" s="3"/>
      <c r="I21" s="6"/>
      <c r="J21" s="5"/>
      <c r="K21" s="5"/>
      <c r="L21" s="4"/>
      <c r="M21" s="3"/>
      <c r="N21" s="2"/>
      <c r="O21" s="1"/>
    </row>
    <row r="22" spans="1:15" x14ac:dyDescent="0.25">
      <c r="A22" s="12"/>
      <c r="B22" s="11"/>
      <c r="C22" s="10"/>
      <c r="D22" s="9"/>
      <c r="E22" s="8"/>
      <c r="F22" s="7"/>
      <c r="G22" s="1"/>
      <c r="H22" s="3"/>
      <c r="I22" s="6"/>
      <c r="J22" s="5"/>
      <c r="K22" s="5"/>
      <c r="L22" s="4"/>
      <c r="M22" s="3"/>
      <c r="N22" s="2"/>
      <c r="O22" s="1"/>
    </row>
    <row r="23" spans="1:15" x14ac:dyDescent="0.25">
      <c r="A23" s="12"/>
      <c r="B23" s="11"/>
      <c r="C23" s="10"/>
      <c r="D23" s="9"/>
      <c r="E23" s="8"/>
      <c r="F23" s="7"/>
      <c r="G23" s="1"/>
      <c r="H23" s="3"/>
      <c r="I23" s="6"/>
      <c r="J23" s="5"/>
      <c r="K23" s="5"/>
      <c r="L23" s="4"/>
      <c r="M23" s="3"/>
      <c r="N23" s="2"/>
      <c r="O23" s="1"/>
    </row>
    <row r="24" spans="1:15" x14ac:dyDescent="0.25">
      <c r="A24" s="12"/>
      <c r="B24" s="11"/>
      <c r="C24" s="10"/>
      <c r="D24" s="9"/>
      <c r="E24" s="8"/>
      <c r="F24" s="7"/>
      <c r="G24" s="1"/>
      <c r="H24" s="3"/>
      <c r="I24" s="6"/>
      <c r="J24" s="5"/>
      <c r="K24" s="5"/>
      <c r="L24" s="4"/>
      <c r="M24" s="3"/>
      <c r="N24" s="2"/>
      <c r="O24" s="1"/>
    </row>
    <row r="25" spans="1:15" x14ac:dyDescent="0.25">
      <c r="A25" s="12"/>
      <c r="B25" s="11"/>
      <c r="C25" s="10"/>
      <c r="D25" s="9"/>
      <c r="E25" s="8"/>
      <c r="F25" s="7"/>
      <c r="G25" s="1"/>
      <c r="H25" s="3"/>
      <c r="I25" s="6"/>
      <c r="J25" s="5"/>
      <c r="K25" s="5"/>
      <c r="L25" s="4"/>
      <c r="M25" s="3"/>
      <c r="N25" s="2"/>
      <c r="O25" s="1"/>
    </row>
    <row r="26" spans="1:15" x14ac:dyDescent="0.25">
      <c r="A26" s="12"/>
      <c r="B26" s="11"/>
      <c r="C26" s="10"/>
      <c r="D26" s="9"/>
      <c r="E26" s="8"/>
      <c r="F26" s="7"/>
      <c r="G26" s="1"/>
      <c r="H26" s="3"/>
      <c r="I26" s="6"/>
      <c r="J26" s="5"/>
      <c r="K26" s="5"/>
      <c r="L26" s="4"/>
      <c r="M26" s="3"/>
      <c r="N26" s="2"/>
      <c r="O26" s="1"/>
    </row>
    <row r="27" spans="1:15" x14ac:dyDescent="0.25">
      <c r="A27" s="12"/>
      <c r="B27" s="11"/>
      <c r="C27" s="10"/>
      <c r="D27" s="9"/>
      <c r="E27" s="8"/>
      <c r="F27" s="7"/>
      <c r="G27" s="1"/>
      <c r="H27" s="3"/>
      <c r="I27" s="6"/>
      <c r="J27" s="5"/>
      <c r="K27" s="5"/>
      <c r="L27" s="4"/>
      <c r="M27" s="3"/>
      <c r="N27" s="2"/>
      <c r="O27" s="1"/>
    </row>
    <row r="28" spans="1:15" x14ac:dyDescent="0.25">
      <c r="A28" s="12"/>
      <c r="B28" s="11"/>
      <c r="C28" s="10"/>
      <c r="D28" s="9"/>
      <c r="E28" s="8"/>
      <c r="F28" s="7"/>
      <c r="G28" s="1"/>
      <c r="H28" s="3"/>
      <c r="I28" s="6"/>
      <c r="J28" s="5"/>
      <c r="K28" s="5"/>
      <c r="L28" s="4"/>
      <c r="M28" s="3"/>
      <c r="N28" s="2"/>
      <c r="O28" s="1"/>
    </row>
    <row r="29" spans="1:15" x14ac:dyDescent="0.25">
      <c r="A29" s="12"/>
      <c r="B29" s="11"/>
      <c r="C29" s="10"/>
      <c r="D29" s="9"/>
      <c r="E29" s="8"/>
      <c r="F29" s="7"/>
      <c r="G29" s="1"/>
      <c r="H29" s="3"/>
      <c r="I29" s="6"/>
      <c r="J29" s="5"/>
      <c r="K29" s="5"/>
      <c r="L29" s="4"/>
      <c r="M29" s="3"/>
      <c r="N29" s="2"/>
      <c r="O29" s="1"/>
    </row>
    <row r="30" spans="1:15" x14ac:dyDescent="0.25">
      <c r="A30" s="12"/>
      <c r="B30" s="11"/>
      <c r="C30" s="10"/>
      <c r="D30" s="9"/>
      <c r="E30" s="8"/>
      <c r="F30" s="7"/>
      <c r="G30" s="1"/>
      <c r="H30" s="3"/>
      <c r="I30" s="6"/>
      <c r="J30" s="5"/>
      <c r="K30" s="5"/>
      <c r="L30" s="4"/>
      <c r="M30" s="3"/>
      <c r="N30" s="2"/>
      <c r="O30" s="1"/>
    </row>
    <row r="31" spans="1:15" x14ac:dyDescent="0.25">
      <c r="A31" s="12"/>
      <c r="B31" s="11"/>
      <c r="C31" s="10"/>
      <c r="D31" s="9"/>
      <c r="E31" s="8"/>
      <c r="F31" s="7"/>
      <c r="G31" s="1"/>
      <c r="H31" s="3"/>
      <c r="I31" s="6"/>
      <c r="J31" s="5"/>
      <c r="K31" s="5"/>
      <c r="L31" s="4"/>
      <c r="M31" s="3"/>
      <c r="N31" s="2"/>
      <c r="O31" s="1"/>
    </row>
    <row r="32" spans="1:15" x14ac:dyDescent="0.25">
      <c r="A32" s="12"/>
      <c r="B32" s="11"/>
      <c r="C32" s="10"/>
      <c r="D32" s="9"/>
      <c r="E32" s="8"/>
      <c r="F32" s="7"/>
      <c r="G32" s="1"/>
      <c r="H32" s="3"/>
      <c r="I32" s="6"/>
      <c r="J32" s="5"/>
      <c r="K32" s="5"/>
      <c r="L32" s="4"/>
      <c r="M32" s="3"/>
      <c r="N32" s="2"/>
      <c r="O32" s="1"/>
    </row>
    <row r="33" spans="1:15" x14ac:dyDescent="0.25">
      <c r="A33" s="12"/>
      <c r="B33" s="11"/>
      <c r="C33" s="10"/>
      <c r="D33" s="9"/>
      <c r="E33" s="8"/>
      <c r="F33" s="7"/>
      <c r="G33" s="1"/>
      <c r="H33" s="3"/>
      <c r="I33" s="6"/>
      <c r="J33" s="5"/>
      <c r="K33" s="5"/>
      <c r="L33" s="4"/>
      <c r="M33" s="3"/>
      <c r="N33" s="2"/>
      <c r="O33" s="1"/>
    </row>
    <row r="34" spans="1:15" x14ac:dyDescent="0.25">
      <c r="A34" s="12"/>
      <c r="B34" s="11"/>
      <c r="C34" s="10"/>
      <c r="D34" s="9"/>
      <c r="E34" s="8"/>
      <c r="F34" s="7"/>
      <c r="G34" s="1"/>
      <c r="H34" s="3"/>
      <c r="I34" s="6"/>
      <c r="J34" s="5"/>
      <c r="K34" s="5"/>
      <c r="L34" s="4"/>
      <c r="M34" s="3"/>
      <c r="N34" s="2"/>
      <c r="O34" s="1"/>
    </row>
    <row r="35" spans="1:15" x14ac:dyDescent="0.25">
      <c r="A35" s="12"/>
      <c r="B35" s="11"/>
      <c r="C35" s="10"/>
      <c r="D35" s="9"/>
      <c r="E35" s="8"/>
      <c r="F35" s="7"/>
      <c r="G35" s="1"/>
      <c r="H35" s="3"/>
      <c r="I35" s="6"/>
      <c r="J35" s="5"/>
      <c r="K35" s="5"/>
      <c r="L35" s="4"/>
      <c r="M35" s="3"/>
      <c r="N35" s="2"/>
      <c r="O35" s="1"/>
    </row>
    <row r="36" spans="1:15" x14ac:dyDescent="0.25">
      <c r="A36" s="12"/>
      <c r="B36" s="11"/>
      <c r="C36" s="10"/>
      <c r="D36" s="9"/>
      <c r="E36" s="8"/>
      <c r="F36" s="7"/>
      <c r="G36" s="1"/>
      <c r="H36" s="3"/>
      <c r="I36" s="6"/>
      <c r="J36" s="5"/>
      <c r="K36" s="5"/>
      <c r="L36" s="4"/>
      <c r="M36" s="3"/>
      <c r="N36" s="2"/>
      <c r="O36" s="1"/>
    </row>
    <row r="37" spans="1:15" x14ac:dyDescent="0.25">
      <c r="A37" s="12"/>
      <c r="B37" s="11"/>
      <c r="C37" s="10"/>
      <c r="D37" s="9"/>
      <c r="E37" s="8"/>
      <c r="F37" s="7"/>
      <c r="G37" s="1"/>
      <c r="H37" s="3"/>
      <c r="I37" s="6"/>
      <c r="J37" s="5"/>
      <c r="K37" s="5"/>
      <c r="L37" s="4"/>
      <c r="M37" s="3"/>
      <c r="N37" s="2"/>
      <c r="O37" s="1"/>
    </row>
    <row r="38" spans="1:15" x14ac:dyDescent="0.25">
      <c r="A38" s="12"/>
      <c r="B38" s="11"/>
      <c r="C38" s="10"/>
      <c r="D38" s="9"/>
      <c r="E38" s="8"/>
      <c r="F38" s="7"/>
      <c r="G38" s="1"/>
      <c r="H38" s="3"/>
      <c r="I38" s="6"/>
      <c r="J38" s="5"/>
      <c r="K38" s="5"/>
      <c r="L38" s="4"/>
      <c r="M38" s="3"/>
      <c r="N38" s="2"/>
      <c r="O38" s="1"/>
    </row>
    <row r="39" spans="1:15" x14ac:dyDescent="0.25">
      <c r="A39" s="12"/>
      <c r="B39" s="11"/>
      <c r="C39" s="10"/>
      <c r="D39" s="9"/>
      <c r="E39" s="8"/>
      <c r="F39" s="7"/>
      <c r="G39" s="1"/>
      <c r="H39" s="3"/>
      <c r="I39" s="6"/>
      <c r="J39" s="5"/>
      <c r="K39" s="5"/>
      <c r="L39" s="4"/>
      <c r="M39" s="3"/>
      <c r="N39" s="2"/>
      <c r="O39" s="1"/>
    </row>
    <row r="40" spans="1:15" x14ac:dyDescent="0.25">
      <c r="A40" s="12"/>
      <c r="B40" s="11"/>
      <c r="C40" s="10"/>
      <c r="D40" s="9"/>
      <c r="E40" s="8"/>
      <c r="F40" s="7"/>
      <c r="G40" s="1"/>
      <c r="H40" s="3"/>
      <c r="I40" s="6"/>
      <c r="J40" s="5"/>
      <c r="K40" s="5"/>
      <c r="L40" s="4"/>
      <c r="M40" s="3"/>
      <c r="N40" s="2"/>
      <c r="O40" s="1"/>
    </row>
    <row r="41" spans="1:15" x14ac:dyDescent="0.25">
      <c r="A41" s="12"/>
      <c r="B41" s="11"/>
      <c r="C41" s="10"/>
      <c r="D41" s="9"/>
      <c r="E41" s="8"/>
      <c r="F41" s="7"/>
      <c r="G41" s="1"/>
      <c r="H41" s="3"/>
      <c r="I41" s="6"/>
      <c r="J41" s="5"/>
      <c r="K41" s="5"/>
      <c r="L41" s="4"/>
      <c r="M41" s="3"/>
      <c r="N41" s="2"/>
      <c r="O41" s="1"/>
    </row>
    <row r="42" spans="1:15" x14ac:dyDescent="0.25">
      <c r="A42" s="12"/>
      <c r="B42" s="11"/>
      <c r="C42" s="10"/>
      <c r="D42" s="9"/>
      <c r="E42" s="8"/>
      <c r="F42" s="7"/>
      <c r="G42" s="1"/>
      <c r="H42" s="3"/>
      <c r="I42" s="6"/>
      <c r="J42" s="5"/>
      <c r="K42" s="5"/>
      <c r="L42" s="4"/>
      <c r="M42" s="3"/>
      <c r="N42" s="2"/>
      <c r="O42" s="1"/>
    </row>
  </sheetData>
  <autoFilter ref="D6:O42"/>
  <mergeCells count="8">
    <mergeCell ref="O5:O6"/>
    <mergeCell ref="A2:O2"/>
    <mergeCell ref="G4:L4"/>
    <mergeCell ref="A5:C5"/>
    <mergeCell ref="D5:F5"/>
    <mergeCell ref="H5:H6"/>
    <mergeCell ref="I5:L5"/>
    <mergeCell ref="M5:N5"/>
  </mergeCells>
  <conditionalFormatting sqref="A7:O42">
    <cfRule type="expression" dxfId="0" priority="1">
      <formula>MOD(ROW(),2)=0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Sheet1!$P$4:$P$6</xm:f>
          </x14:formula1>
          <xm:sqref>O43</xm:sqref>
        </x14:dataValidation>
        <x14:dataValidation type="list" allowBlank="1" showInputMessage="1" showErrorMessage="1">
          <x14:formula1>
            <xm:f>[1]Sheet2!#REF!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16"/>
  <sheetViews>
    <sheetView workbookViewId="0">
      <selection activeCell="E20" sqref="E20"/>
    </sheetView>
  </sheetViews>
  <sheetFormatPr defaultRowHeight="15" x14ac:dyDescent="0.25"/>
  <sheetData>
    <row r="1" spans="2:16" ht="15.75" thickBot="1" x14ac:dyDescent="0.3">
      <c r="B1" s="34" t="s">
        <v>40</v>
      </c>
      <c r="C1" s="35"/>
      <c r="D1" s="32"/>
      <c r="E1" s="36" t="s">
        <v>36</v>
      </c>
      <c r="F1" s="37"/>
      <c r="G1" s="38"/>
      <c r="H1" s="23" t="s">
        <v>35</v>
      </c>
      <c r="I1" s="39" t="s">
        <v>41</v>
      </c>
      <c r="J1" s="40" t="s">
        <v>33</v>
      </c>
      <c r="K1" s="40"/>
      <c r="L1" s="40"/>
      <c r="M1" s="41"/>
      <c r="N1" s="36" t="s">
        <v>32</v>
      </c>
      <c r="O1" s="38"/>
      <c r="P1" s="42" t="s">
        <v>31</v>
      </c>
    </row>
    <row r="2" spans="2:16" ht="15.75" thickBot="1" x14ac:dyDescent="0.3">
      <c r="B2" s="22" t="s">
        <v>42</v>
      </c>
      <c r="C2" s="20" t="s">
        <v>43</v>
      </c>
      <c r="D2" s="43" t="s">
        <v>24</v>
      </c>
      <c r="E2" s="19" t="s">
        <v>30</v>
      </c>
      <c r="F2" s="18" t="s">
        <v>29</v>
      </c>
      <c r="G2" s="20" t="s">
        <v>28</v>
      </c>
      <c r="H2" s="44" t="s">
        <v>27</v>
      </c>
      <c r="I2" s="45"/>
      <c r="J2" s="46" t="s">
        <v>26</v>
      </c>
      <c r="K2" s="47" t="s">
        <v>25</v>
      </c>
      <c r="L2" s="46" t="s">
        <v>24</v>
      </c>
      <c r="M2" s="48" t="s">
        <v>23</v>
      </c>
      <c r="N2" s="44" t="s">
        <v>22</v>
      </c>
      <c r="O2" s="20" t="s">
        <v>21</v>
      </c>
      <c r="P2" s="49"/>
    </row>
    <row r="3" spans="2:16" ht="15.75" thickTop="1" x14ac:dyDescent="0.25">
      <c r="D3" s="50" t="s">
        <v>44</v>
      </c>
      <c r="H3" s="50" t="s">
        <v>45</v>
      </c>
      <c r="I3" s="50" t="s">
        <v>14</v>
      </c>
      <c r="J3">
        <v>1</v>
      </c>
      <c r="K3" s="50" t="s">
        <v>6</v>
      </c>
      <c r="L3">
        <v>1</v>
      </c>
      <c r="M3" s="50" t="s">
        <v>17</v>
      </c>
      <c r="N3" s="51" t="s">
        <v>3</v>
      </c>
    </row>
    <row r="4" spans="2:16" x14ac:dyDescent="0.25">
      <c r="D4" s="52" t="s">
        <v>46</v>
      </c>
      <c r="H4" s="53" t="s">
        <v>4</v>
      </c>
      <c r="I4" s="53" t="s">
        <v>13</v>
      </c>
      <c r="J4">
        <v>2</v>
      </c>
      <c r="K4" s="53" t="s">
        <v>12</v>
      </c>
      <c r="L4" t="s">
        <v>47</v>
      </c>
      <c r="M4" s="53" t="s">
        <v>8</v>
      </c>
      <c r="N4" s="54" t="s">
        <v>48</v>
      </c>
      <c r="P4" s="55" t="s">
        <v>49</v>
      </c>
    </row>
    <row r="5" spans="2:16" x14ac:dyDescent="0.25">
      <c r="H5" s="53" t="s">
        <v>39</v>
      </c>
      <c r="I5" s="53" t="s">
        <v>16</v>
      </c>
      <c r="J5">
        <v>3</v>
      </c>
      <c r="K5" s="53" t="s">
        <v>50</v>
      </c>
      <c r="L5" t="s">
        <v>51</v>
      </c>
      <c r="M5" s="53" t="s">
        <v>4</v>
      </c>
      <c r="N5" s="54" t="s">
        <v>0</v>
      </c>
      <c r="P5" s="56" t="s">
        <v>52</v>
      </c>
    </row>
    <row r="6" spans="2:16" x14ac:dyDescent="0.25">
      <c r="H6" s="53" t="s">
        <v>2</v>
      </c>
      <c r="I6" s="53" t="s">
        <v>53</v>
      </c>
      <c r="J6">
        <v>4</v>
      </c>
      <c r="K6" s="53" t="s">
        <v>20</v>
      </c>
      <c r="M6" s="53" t="s">
        <v>0</v>
      </c>
      <c r="N6" s="54" t="s">
        <v>54</v>
      </c>
      <c r="P6" s="57"/>
    </row>
    <row r="7" spans="2:16" x14ac:dyDescent="0.25">
      <c r="H7" s="53" t="s">
        <v>10</v>
      </c>
      <c r="I7" s="53" t="s">
        <v>55</v>
      </c>
      <c r="J7">
        <v>5</v>
      </c>
      <c r="K7" s="53" t="s">
        <v>56</v>
      </c>
      <c r="L7">
        <v>2</v>
      </c>
      <c r="M7" s="53"/>
      <c r="N7" s="53"/>
    </row>
    <row r="8" spans="2:16" x14ac:dyDescent="0.25">
      <c r="H8" s="53"/>
      <c r="I8" s="53" t="s">
        <v>57</v>
      </c>
      <c r="K8" s="53"/>
      <c r="L8" t="s">
        <v>58</v>
      </c>
      <c r="M8" s="52" t="s">
        <v>59</v>
      </c>
      <c r="N8" s="58" t="s">
        <v>59</v>
      </c>
    </row>
    <row r="9" spans="2:16" x14ac:dyDescent="0.25">
      <c r="H9" s="52" t="s">
        <v>59</v>
      </c>
      <c r="I9" s="53" t="s">
        <v>9</v>
      </c>
      <c r="K9" s="52" t="s">
        <v>59</v>
      </c>
      <c r="L9" t="s">
        <v>60</v>
      </c>
    </row>
    <row r="10" spans="2:16" x14ac:dyDescent="0.25">
      <c r="I10" s="53" t="s">
        <v>61</v>
      </c>
      <c r="J10" s="50" t="s">
        <v>7</v>
      </c>
    </row>
    <row r="11" spans="2:16" x14ac:dyDescent="0.25">
      <c r="I11" s="59" t="s">
        <v>1</v>
      </c>
      <c r="J11" s="53" t="s">
        <v>62</v>
      </c>
    </row>
    <row r="12" spans="2:16" x14ac:dyDescent="0.25">
      <c r="I12" s="59"/>
      <c r="J12" s="53" t="s">
        <v>63</v>
      </c>
      <c r="L12">
        <v>3</v>
      </c>
    </row>
    <row r="13" spans="2:16" x14ac:dyDescent="0.25">
      <c r="I13" s="60" t="s">
        <v>59</v>
      </c>
      <c r="J13" s="53"/>
      <c r="L13" t="s">
        <v>64</v>
      </c>
    </row>
    <row r="14" spans="2:16" x14ac:dyDescent="0.25">
      <c r="J14" s="52" t="s">
        <v>59</v>
      </c>
    </row>
    <row r="15" spans="2:16" x14ac:dyDescent="0.25">
      <c r="L15">
        <v>4</v>
      </c>
    </row>
    <row r="16" spans="2:16" x14ac:dyDescent="0.25">
      <c r="L16" t="s">
        <v>65</v>
      </c>
    </row>
  </sheetData>
  <mergeCells count="6">
    <mergeCell ref="N1:O1"/>
    <mergeCell ref="P1:P2"/>
    <mergeCell ref="B1:D1"/>
    <mergeCell ref="E1:G1"/>
    <mergeCell ref="I1:I2"/>
    <mergeCell ref="J1:M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ACHAT</vt:lpstr>
      <vt:lpstr>TERMINE</vt:lpstr>
      <vt:lpstr>Sheet1</vt:lpstr>
    </vt:vector>
  </TitlesOfParts>
  <Company>Tesla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Bella</dc:creator>
  <cp:lastModifiedBy>Frédéric Bella</cp:lastModifiedBy>
  <dcterms:created xsi:type="dcterms:W3CDTF">2016-11-27T22:56:12Z</dcterms:created>
  <dcterms:modified xsi:type="dcterms:W3CDTF">2016-11-29T10:25:58Z</dcterms:modified>
</cp:coreProperties>
</file>