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30" windowWidth="19875" windowHeight="771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3" i="1"/>
  <c r="A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A4" l="1"/>
  <c r="A5" l="1"/>
  <c r="A6" s="1"/>
  <c r="A7" l="1"/>
  <c r="A8" s="1"/>
  <c r="A9" l="1"/>
  <c r="A10" s="1"/>
  <c r="A11" s="1"/>
  <c r="A12" s="1"/>
  <c r="A13" l="1"/>
  <c r="A14" l="1"/>
  <c r="A15" l="1"/>
  <c r="A16" l="1"/>
  <c r="A17" l="1"/>
  <c r="A18" l="1"/>
  <c r="A19" l="1"/>
  <c r="A20" s="1"/>
  <c r="A21" l="1"/>
  <c r="A22" s="1"/>
</calcChain>
</file>

<file path=xl/sharedStrings.xml><?xml version="1.0" encoding="utf-8"?>
<sst xmlns="http://schemas.openxmlformats.org/spreadsheetml/2006/main" count="5" uniqueCount="5">
  <si>
    <t>Date</t>
  </si>
  <si>
    <t>Ventes théoriques</t>
  </si>
  <si>
    <t>Ventes réelles</t>
  </si>
  <si>
    <t>Pourcentage d'avance ou de retard</t>
  </si>
  <si>
    <t>Jours d'avance ou de retard</t>
  </si>
</sst>
</file>

<file path=xl/styles.xml><?xml version="1.0" encoding="utf-8"?>
<styleSheet xmlns="http://schemas.openxmlformats.org/spreadsheetml/2006/main">
  <numFmts count="2">
    <numFmt numFmtId="166" formatCode="[$-40C]d\-mmm;@"/>
    <numFmt numFmtId="169" formatCode="General\ &quot;jour&quot;"/>
  </numFmts>
  <fonts count="2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9" fontId="0" fillId="0" borderId="1" xfId="0" applyNumberFormat="1" applyBorder="1" applyAlignment="1">
      <alignment horizontal="center"/>
    </xf>
    <xf numFmtId="166" fontId="0" fillId="0" borderId="1" xfId="0" applyNumberFormat="1" applyBorder="1"/>
    <xf numFmtId="0" fontId="1" fillId="2" borderId="1" xfId="0" applyFont="1" applyFill="1" applyBorder="1" applyAlignment="1">
      <alignment horizontal="center" vertical="center" wrapText="1"/>
    </xf>
    <xf numFmtId="169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Evolution</a:t>
            </a:r>
            <a:r>
              <a:rPr lang="en-US" baseline="0"/>
              <a:t> des ventes</a:t>
            </a:r>
            <a:endParaRPr lang="en-US"/>
          </a:p>
        </c:rich>
      </c:tx>
      <c:layout>
        <c:manualLayout>
          <c:xMode val="edge"/>
          <c:yMode val="edge"/>
          <c:x val="0.32912931338128187"/>
          <c:y val="1.8912529550827423E-2"/>
        </c:manualLayout>
      </c:layout>
    </c:title>
    <c:plotArea>
      <c:layout>
        <c:manualLayout>
          <c:layoutTarget val="inner"/>
          <c:xMode val="edge"/>
          <c:yMode val="edge"/>
          <c:x val="0.10410941056610348"/>
          <c:y val="0.13263217984276787"/>
          <c:w val="0.88842546196876904"/>
          <c:h val="0.69924610487518846"/>
        </c:manualLayout>
      </c:layout>
      <c:lineChart>
        <c:grouping val="standard"/>
        <c:ser>
          <c:idx val="0"/>
          <c:order val="0"/>
          <c:tx>
            <c:v>Ventes théoriques</c:v>
          </c:tx>
          <c:spPr>
            <a:ln w="19050"/>
          </c:spPr>
          <c:marker>
            <c:symbol val="diamond"/>
            <c:size val="6"/>
          </c:marker>
          <c:cat>
            <c:numRef>
              <c:f>Feuil1!$A$3:$A$22</c:f>
              <c:numCache>
                <c:formatCode>[$-40C]d\-mmm;@</c:formatCode>
                <c:ptCount val="20"/>
                <c:pt idx="0">
                  <c:v>42111</c:v>
                </c:pt>
                <c:pt idx="1">
                  <c:v>42118</c:v>
                </c:pt>
                <c:pt idx="2">
                  <c:v>42125</c:v>
                </c:pt>
                <c:pt idx="3">
                  <c:v>42132</c:v>
                </c:pt>
                <c:pt idx="4">
                  <c:v>42139</c:v>
                </c:pt>
                <c:pt idx="5">
                  <c:v>42146</c:v>
                </c:pt>
                <c:pt idx="6">
                  <c:v>42153</c:v>
                </c:pt>
                <c:pt idx="7">
                  <c:v>42160</c:v>
                </c:pt>
                <c:pt idx="8">
                  <c:v>42167</c:v>
                </c:pt>
                <c:pt idx="9">
                  <c:v>42174</c:v>
                </c:pt>
                <c:pt idx="10">
                  <c:v>42181</c:v>
                </c:pt>
                <c:pt idx="11">
                  <c:v>42188</c:v>
                </c:pt>
                <c:pt idx="12">
                  <c:v>42195</c:v>
                </c:pt>
                <c:pt idx="13">
                  <c:v>42202</c:v>
                </c:pt>
                <c:pt idx="14">
                  <c:v>42209</c:v>
                </c:pt>
                <c:pt idx="15">
                  <c:v>42216</c:v>
                </c:pt>
                <c:pt idx="16">
                  <c:v>42223</c:v>
                </c:pt>
                <c:pt idx="17">
                  <c:v>42230</c:v>
                </c:pt>
                <c:pt idx="18">
                  <c:v>42237</c:v>
                </c:pt>
                <c:pt idx="19">
                  <c:v>42244</c:v>
                </c:pt>
              </c:numCache>
            </c:numRef>
          </c:cat>
          <c:val>
            <c:numRef>
              <c:f>Feuil1!$B$3:$B$22</c:f>
              <c:numCache>
                <c:formatCode>0%</c:formatCode>
                <c:ptCount val="20"/>
                <c:pt idx="0">
                  <c:v>0</c:v>
                </c:pt>
                <c:pt idx="1">
                  <c:v>0.08</c:v>
                </c:pt>
                <c:pt idx="2">
                  <c:v>0.11</c:v>
                </c:pt>
                <c:pt idx="3">
                  <c:v>0.15</c:v>
                </c:pt>
                <c:pt idx="4">
                  <c:v>0.22</c:v>
                </c:pt>
                <c:pt idx="5">
                  <c:v>0.28000000000000003</c:v>
                </c:pt>
                <c:pt idx="6">
                  <c:v>0.32</c:v>
                </c:pt>
                <c:pt idx="7">
                  <c:v>0.36</c:v>
                </c:pt>
                <c:pt idx="8">
                  <c:v>0.42</c:v>
                </c:pt>
                <c:pt idx="9">
                  <c:v>0.46</c:v>
                </c:pt>
                <c:pt idx="10">
                  <c:v>0.54</c:v>
                </c:pt>
                <c:pt idx="11">
                  <c:v>0.57999999999999996</c:v>
                </c:pt>
                <c:pt idx="12">
                  <c:v>0.63</c:v>
                </c:pt>
                <c:pt idx="13">
                  <c:v>0.68</c:v>
                </c:pt>
                <c:pt idx="14">
                  <c:v>0.71</c:v>
                </c:pt>
                <c:pt idx="15">
                  <c:v>0.75</c:v>
                </c:pt>
                <c:pt idx="16">
                  <c:v>0.8</c:v>
                </c:pt>
                <c:pt idx="17">
                  <c:v>0.88</c:v>
                </c:pt>
                <c:pt idx="18">
                  <c:v>0.94</c:v>
                </c:pt>
                <c:pt idx="19">
                  <c:v>1</c:v>
                </c:pt>
              </c:numCache>
            </c:numRef>
          </c:val>
        </c:ser>
        <c:ser>
          <c:idx val="1"/>
          <c:order val="1"/>
          <c:tx>
            <c:v>Ventes réelles</c:v>
          </c:tx>
          <c:spPr>
            <a:ln w="19050"/>
          </c:spPr>
          <c:marker>
            <c:symbol val="square"/>
            <c:size val="6"/>
          </c:marker>
          <c:val>
            <c:numRef>
              <c:f>Feuil1!$C$3:$C$22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0.06</c:v>
                </c:pt>
                <c:pt idx="3">
                  <c:v>0.12</c:v>
                </c:pt>
                <c:pt idx="4">
                  <c:v>0.17</c:v>
                </c:pt>
                <c:pt idx="5">
                  <c:v>0.21</c:v>
                </c:pt>
                <c:pt idx="6">
                  <c:v>0.26</c:v>
                </c:pt>
                <c:pt idx="7">
                  <c:v>0.31</c:v>
                </c:pt>
                <c:pt idx="8">
                  <c:v>0.34</c:v>
                </c:pt>
                <c:pt idx="9">
                  <c:v>0.38</c:v>
                </c:pt>
                <c:pt idx="10">
                  <c:v>0.42</c:v>
                </c:pt>
                <c:pt idx="11">
                  <c:v>0.46</c:v>
                </c:pt>
                <c:pt idx="12">
                  <c:v>0.51</c:v>
                </c:pt>
                <c:pt idx="13">
                  <c:v>0.55000000000000004</c:v>
                </c:pt>
                <c:pt idx="14">
                  <c:v>0.57999999999999996</c:v>
                </c:pt>
                <c:pt idx="15">
                  <c:v>0.63</c:v>
                </c:pt>
                <c:pt idx="16">
                  <c:v>0.68</c:v>
                </c:pt>
                <c:pt idx="17">
                  <c:v>0.72</c:v>
                </c:pt>
                <c:pt idx="18">
                  <c:v>0.75</c:v>
                </c:pt>
                <c:pt idx="19">
                  <c:v>0.77</c:v>
                </c:pt>
              </c:numCache>
            </c:numRef>
          </c:val>
        </c:ser>
        <c:dLbls/>
        <c:marker val="1"/>
        <c:axId val="136948352"/>
        <c:axId val="136524160"/>
      </c:lineChart>
      <c:dateAx>
        <c:axId val="136948352"/>
        <c:scaling>
          <c:orientation val="minMax"/>
        </c:scaling>
        <c:axPos val="b"/>
        <c:majorGridlines>
          <c:spPr>
            <a:ln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800"/>
                </a:pPr>
                <a:r>
                  <a:rPr lang="en-US" sz="1800"/>
                  <a:t>Date</a:t>
                </a:r>
              </a:p>
            </c:rich>
          </c:tx>
          <c:layout/>
        </c:title>
        <c:numFmt formatCode="[$-40C]d\-mmm;@" sourceLinked="1"/>
        <c:majorTickMark val="none"/>
        <c:tickLblPos val="nextTo"/>
        <c:crossAx val="136524160"/>
        <c:crosses val="autoZero"/>
        <c:auto val="1"/>
        <c:lblOffset val="100"/>
      </c:dateAx>
      <c:valAx>
        <c:axId val="136524160"/>
        <c:scaling>
          <c:orientation val="minMax"/>
        </c:scaling>
        <c:axPos val="l"/>
        <c:majorGridlines>
          <c:spPr>
            <a:ln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800"/>
                </a:pPr>
                <a:r>
                  <a:rPr lang="en-US" sz="1800"/>
                  <a:t>Pourcentage</a:t>
                </a:r>
              </a:p>
            </c:rich>
          </c:tx>
          <c:layout/>
        </c:title>
        <c:numFmt formatCode="0%" sourceLinked="1"/>
        <c:tickLblPos val="nextTo"/>
        <c:crossAx val="13694835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4212602212602213"/>
          <c:y val="0.17030608762557162"/>
          <c:w val="0.18970024534599966"/>
          <c:h val="0.10460108972278682"/>
        </c:manualLayout>
      </c:layout>
      <c:spPr>
        <a:solidFill>
          <a:schemeClr val="bg1"/>
        </a:solidFill>
        <a:ln>
          <a:solidFill>
            <a:schemeClr val="tx1"/>
          </a:solidFill>
        </a:ln>
      </c:spPr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352424</xdr:colOff>
      <xdr:row>1</xdr:row>
      <xdr:rowOff>28575</xdr:rowOff>
    </xdr:from>
    <xdr:to>
      <xdr:col>14</xdr:col>
      <xdr:colOff>485775</xdr:colOff>
      <xdr:row>22</xdr:row>
      <xdr:rowOff>19050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22"/>
  <sheetViews>
    <sheetView tabSelected="1" zoomScaleNormal="100" workbookViewId="0">
      <selection activeCell="E3" sqref="E3"/>
    </sheetView>
  </sheetViews>
  <sheetFormatPr baseColWidth="10" defaultRowHeight="15"/>
  <cols>
    <col min="2" max="2" width="12.85546875" customWidth="1"/>
    <col min="3" max="3" width="9.5703125" customWidth="1"/>
    <col min="4" max="4" width="12.85546875" customWidth="1"/>
  </cols>
  <sheetData>
    <row r="2" spans="1:5" ht="46.5" customHeight="1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</row>
    <row r="3" spans="1:5">
      <c r="A3" s="3">
        <f ca="1">TODAY()</f>
        <v>42111</v>
      </c>
      <c r="B3" s="2">
        <v>0</v>
      </c>
      <c r="C3" s="2">
        <v>0</v>
      </c>
      <c r="D3" s="2">
        <f>B3-C3</f>
        <v>0</v>
      </c>
      <c r="E3" s="5"/>
    </row>
    <row r="4" spans="1:5">
      <c r="A4" s="3">
        <f ca="1">A3+7</f>
        <v>42118</v>
      </c>
      <c r="B4" s="2">
        <v>0.08</v>
      </c>
      <c r="C4" s="2">
        <v>0</v>
      </c>
      <c r="D4" s="2">
        <f t="shared" ref="D4:D22" si="0">B4-C4</f>
        <v>0.08</v>
      </c>
      <c r="E4" s="5"/>
    </row>
    <row r="5" spans="1:5">
      <c r="A5" s="3">
        <f ca="1">A4+7</f>
        <v>42125</v>
      </c>
      <c r="B5" s="2">
        <v>0.11</v>
      </c>
      <c r="C5" s="2">
        <v>0.06</v>
      </c>
      <c r="D5" s="2">
        <f t="shared" si="0"/>
        <v>0.05</v>
      </c>
      <c r="E5" s="5"/>
    </row>
    <row r="6" spans="1:5">
      <c r="A6" s="3">
        <f ca="1">A5+7</f>
        <v>42132</v>
      </c>
      <c r="B6" s="2">
        <v>0.15</v>
      </c>
      <c r="C6" s="2">
        <v>0.12</v>
      </c>
      <c r="D6" s="2">
        <f t="shared" si="0"/>
        <v>0.03</v>
      </c>
      <c r="E6" s="5"/>
    </row>
    <row r="7" spans="1:5">
      <c r="A7" s="3">
        <f ca="1">A6+7</f>
        <v>42139</v>
      </c>
      <c r="B7" s="2">
        <v>0.22</v>
      </c>
      <c r="C7" s="2">
        <v>0.17</v>
      </c>
      <c r="D7" s="2">
        <f t="shared" si="0"/>
        <v>4.9999999999999989E-2</v>
      </c>
      <c r="E7" s="5"/>
    </row>
    <row r="8" spans="1:5">
      <c r="A8" s="3">
        <f ca="1">A7+7</f>
        <v>42146</v>
      </c>
      <c r="B8" s="2">
        <v>0.28000000000000003</v>
      </c>
      <c r="C8" s="2">
        <v>0.21</v>
      </c>
      <c r="D8" s="2">
        <f t="shared" si="0"/>
        <v>7.0000000000000034E-2</v>
      </c>
      <c r="E8" s="5"/>
    </row>
    <row r="9" spans="1:5">
      <c r="A9" s="3">
        <f ca="1">A8+7</f>
        <v>42153</v>
      </c>
      <c r="B9" s="2">
        <v>0.32</v>
      </c>
      <c r="C9" s="2">
        <v>0.26</v>
      </c>
      <c r="D9" s="2">
        <f t="shared" si="0"/>
        <v>0.06</v>
      </c>
      <c r="E9" s="5"/>
    </row>
    <row r="10" spans="1:5">
      <c r="A10" s="3">
        <f ca="1">A9+7</f>
        <v>42160</v>
      </c>
      <c r="B10" s="2">
        <v>0.36</v>
      </c>
      <c r="C10" s="2">
        <v>0.31</v>
      </c>
      <c r="D10" s="2">
        <f t="shared" si="0"/>
        <v>4.9999999999999989E-2</v>
      </c>
      <c r="E10" s="5"/>
    </row>
    <row r="11" spans="1:5">
      <c r="A11" s="3">
        <f ca="1">A10+7</f>
        <v>42167</v>
      </c>
      <c r="B11" s="2">
        <v>0.42</v>
      </c>
      <c r="C11" s="2">
        <v>0.34</v>
      </c>
      <c r="D11" s="2">
        <f t="shared" si="0"/>
        <v>7.999999999999996E-2</v>
      </c>
      <c r="E11" s="5"/>
    </row>
    <row r="12" spans="1:5">
      <c r="A12" s="3">
        <f ca="1">A11+7</f>
        <v>42174</v>
      </c>
      <c r="B12" s="2">
        <v>0.46</v>
      </c>
      <c r="C12" s="2">
        <v>0.38</v>
      </c>
      <c r="D12" s="2">
        <f t="shared" si="0"/>
        <v>8.0000000000000016E-2</v>
      </c>
      <c r="E12" s="5"/>
    </row>
    <row r="13" spans="1:5">
      <c r="A13" s="3">
        <f ca="1">A12+7</f>
        <v>42181</v>
      </c>
      <c r="B13" s="2">
        <v>0.54</v>
      </c>
      <c r="C13" s="2">
        <v>0.42</v>
      </c>
      <c r="D13" s="2">
        <f t="shared" si="0"/>
        <v>0.12000000000000005</v>
      </c>
      <c r="E13" s="5"/>
    </row>
    <row r="14" spans="1:5">
      <c r="A14" s="3">
        <f ca="1">A13+7</f>
        <v>42188</v>
      </c>
      <c r="B14" s="2">
        <v>0.57999999999999996</v>
      </c>
      <c r="C14" s="2">
        <v>0.46</v>
      </c>
      <c r="D14" s="2">
        <f t="shared" si="0"/>
        <v>0.11999999999999994</v>
      </c>
      <c r="E14" s="5"/>
    </row>
    <row r="15" spans="1:5">
      <c r="A15" s="3">
        <f ca="1">A14+7</f>
        <v>42195</v>
      </c>
      <c r="B15" s="2">
        <v>0.63</v>
      </c>
      <c r="C15" s="2">
        <v>0.51</v>
      </c>
      <c r="D15" s="2">
        <f t="shared" si="0"/>
        <v>0.12</v>
      </c>
      <c r="E15" s="5"/>
    </row>
    <row r="16" spans="1:5">
      <c r="A16" s="3">
        <f ca="1">A15+7</f>
        <v>42202</v>
      </c>
      <c r="B16" s="2">
        <v>0.68</v>
      </c>
      <c r="C16" s="2">
        <v>0.55000000000000004</v>
      </c>
      <c r="D16" s="2">
        <f t="shared" si="0"/>
        <v>0.13</v>
      </c>
      <c r="E16" s="5"/>
    </row>
    <row r="17" spans="1:5">
      <c r="A17" s="3">
        <f ca="1">A16+7</f>
        <v>42209</v>
      </c>
      <c r="B17" s="2">
        <v>0.71</v>
      </c>
      <c r="C17" s="2">
        <v>0.57999999999999996</v>
      </c>
      <c r="D17" s="2">
        <f t="shared" si="0"/>
        <v>0.13</v>
      </c>
      <c r="E17" s="5"/>
    </row>
    <row r="18" spans="1:5">
      <c r="A18" s="3">
        <f ca="1">A17+7</f>
        <v>42216</v>
      </c>
      <c r="B18" s="2">
        <v>0.75</v>
      </c>
      <c r="C18" s="2">
        <v>0.63</v>
      </c>
      <c r="D18" s="2">
        <f t="shared" si="0"/>
        <v>0.12</v>
      </c>
      <c r="E18" s="5"/>
    </row>
    <row r="19" spans="1:5">
      <c r="A19" s="3">
        <f ca="1">A18+7</f>
        <v>42223</v>
      </c>
      <c r="B19" s="2">
        <v>0.8</v>
      </c>
      <c r="C19" s="2">
        <v>0.68</v>
      </c>
      <c r="D19" s="2">
        <f t="shared" si="0"/>
        <v>0.12</v>
      </c>
      <c r="E19" s="5"/>
    </row>
    <row r="20" spans="1:5">
      <c r="A20" s="3">
        <f ca="1">A19+7</f>
        <v>42230</v>
      </c>
      <c r="B20" s="2">
        <v>0.88</v>
      </c>
      <c r="C20" s="2">
        <v>0.72</v>
      </c>
      <c r="D20" s="2">
        <f t="shared" si="0"/>
        <v>0.16000000000000003</v>
      </c>
      <c r="E20" s="5"/>
    </row>
    <row r="21" spans="1:5">
      <c r="A21" s="3">
        <f ca="1">A20+7</f>
        <v>42237</v>
      </c>
      <c r="B21" s="2">
        <v>0.94</v>
      </c>
      <c r="C21" s="2">
        <v>0.75</v>
      </c>
      <c r="D21" s="2">
        <f t="shared" si="0"/>
        <v>0.18999999999999995</v>
      </c>
      <c r="E21" s="5"/>
    </row>
    <row r="22" spans="1:5">
      <c r="A22" s="3">
        <f ca="1">A21+7</f>
        <v>42244</v>
      </c>
      <c r="B22" s="2">
        <v>1</v>
      </c>
      <c r="C22" s="2">
        <v>0.77</v>
      </c>
      <c r="D22" s="2">
        <f t="shared" si="0"/>
        <v>0.22999999999999998</v>
      </c>
      <c r="E22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BOUYGUES-CONSTRUCTION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STRUCTIS</dc:creator>
  <cp:lastModifiedBy>STRUCTIS</cp:lastModifiedBy>
  <dcterms:created xsi:type="dcterms:W3CDTF">2015-04-17T13:11:40Z</dcterms:created>
  <dcterms:modified xsi:type="dcterms:W3CDTF">2015-04-17T13:46:37Z</dcterms:modified>
</cp:coreProperties>
</file>