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erso\Downloads\"/>
    </mc:Choice>
  </mc:AlternateContent>
  <bookViews>
    <workbookView xWindow="0" yWindow="0" windowWidth="23655" windowHeight="7365"/>
  </bookViews>
  <sheets>
    <sheet name="Feuil1" sheetId="1" r:id="rId1"/>
    <sheet name="Feuil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C3" i="2" l="1"/>
  <c r="C4" i="2"/>
  <c r="C5" i="2"/>
  <c r="C6" i="2"/>
  <c r="U9" i="1" l="1"/>
  <c r="A1" i="2" l="1"/>
  <c r="F1" i="2"/>
</calcChain>
</file>

<file path=xl/sharedStrings.xml><?xml version="1.0" encoding="utf-8"?>
<sst xmlns="http://schemas.openxmlformats.org/spreadsheetml/2006/main" count="75" uniqueCount="57">
  <si>
    <t>Légende :</t>
  </si>
  <si>
    <t>A relancer</t>
  </si>
  <si>
    <t>Terminé</t>
  </si>
  <si>
    <t>SUIVI FABRICATION Laser - Pliage</t>
  </si>
  <si>
    <t>sb acier</t>
  </si>
  <si>
    <t>interne</t>
  </si>
  <si>
    <t>Responsable Laser (clients extérieurs) + BE (commandes internes)</t>
  </si>
  <si>
    <t>Poste imbrications</t>
  </si>
  <si>
    <t>Poste laser</t>
  </si>
  <si>
    <t>Poste pliage</t>
  </si>
  <si>
    <t>Client</t>
  </si>
  <si>
    <t>N° commande</t>
  </si>
  <si>
    <t>Commentaire</t>
  </si>
  <si>
    <t>Prix</t>
  </si>
  <si>
    <t>Pliage (oui/non)</t>
  </si>
  <si>
    <t>Délai Laser</t>
  </si>
  <si>
    <t>Délai pliage</t>
  </si>
  <si>
    <t>Délai livraison</t>
  </si>
  <si>
    <t>matière (mm)</t>
  </si>
  <si>
    <t>NC</t>
  </si>
  <si>
    <t>Tps coupe</t>
  </si>
  <si>
    <t>Date / Heure coupe</t>
  </si>
  <si>
    <t>Pièces découpées</t>
  </si>
  <si>
    <t>pièces pliées</t>
  </si>
  <si>
    <t>Bon à livrer</t>
  </si>
  <si>
    <t>non</t>
  </si>
  <si>
    <t>8N</t>
  </si>
  <si>
    <t>matière</t>
  </si>
  <si>
    <t>A reprendre (O/N)</t>
  </si>
  <si>
    <t>pièce imbriqué</t>
  </si>
  <si>
    <t>x</t>
  </si>
  <si>
    <t>client</t>
  </si>
  <si>
    <t>1h</t>
  </si>
  <si>
    <t>2h</t>
  </si>
  <si>
    <t>Socopa</t>
  </si>
  <si>
    <t>1506065A</t>
  </si>
  <si>
    <t>Grille d'égouts</t>
  </si>
  <si>
    <t>?</t>
  </si>
  <si>
    <t>design metallerie</t>
  </si>
  <si>
    <t>1506064A</t>
  </si>
  <si>
    <t>AC00291</t>
  </si>
  <si>
    <t>CNC</t>
  </si>
  <si>
    <t>12N</t>
  </si>
  <si>
    <t>10N</t>
  </si>
  <si>
    <t>6N</t>
  </si>
  <si>
    <t>0,5h</t>
  </si>
  <si>
    <t>0,75h</t>
  </si>
  <si>
    <t>Double-clic npour début de la macro</t>
  </si>
  <si>
    <t>Un double-clic colonne U exécute la macro Date/Heure coupe</t>
  </si>
  <si>
    <t>Tes explications ne sont pas claires en ce qui concernent les coches des cases G3,G4, G5, G6</t>
  </si>
  <si>
    <t>ces cases comprennent des cellules fusiionnées ?</t>
  </si>
  <si>
    <t>Coches -moi correctement les cases G3 à G6 et renvoies-moi le fichier</t>
  </si>
  <si>
    <t>lit le fichier AIDE</t>
  </si>
  <si>
    <t>en bleu</t>
  </si>
  <si>
    <t>C'est une erreur de ma part, ce sont des case F3 à F6 que je voulais parler.</t>
  </si>
  <si>
    <t xml:space="preserve"> Lorsque les case F3 à F6 sont toutes cochés il faudrait que la case Z9 feuille 1 soit directement cochés.</t>
  </si>
  <si>
    <t>De plus Est-ce qu'il existe un code qui permettrait de copier la ligne concernée par le doubble clique plutôt que de cpier la derniere ligne remplie 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</si>
</sst>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[$-80C]dddd\ d\ mmmm\ yyyy"/>
    <numFmt numFmtId="166" formatCode="[$-80C]d\ mmmm\ yyyy;@"/>
    <numFmt numFmtId="167" formatCode="ddd\-d\-mmm\-yyyy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gradientFill>
        <stop position="0">
          <color rgb="FFFF0000"/>
        </stop>
        <stop position="0.5">
          <color rgb="FF14BE14"/>
        </stop>
        <stop position="1">
          <color rgb="FFFF0000"/>
        </stop>
      </gradient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249977111117893"/>
        <bgColor theme="0" tint="-0.1499984740745262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theme="0" tint="-0.1499984740745262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theme="0" tint="-0.14996795556505021"/>
      </patternFill>
    </fill>
    <fill>
      <patternFill patternType="solid">
        <fgColor theme="0" tint="-0.249977111117893"/>
        <bgColor theme="0" tint="-0.14993743705557422"/>
      </patternFill>
    </fill>
    <fill>
      <patternFill patternType="solid">
        <fgColor rgb="FFFFFF00"/>
        <bgColor theme="0" tint="-0.14999847407452621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theme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theme="7" tint="0.39994506668294322"/>
      </left>
      <right/>
      <top style="thick">
        <color theme="7" tint="0.39994506668294322"/>
      </top>
      <bottom/>
      <diagonal/>
    </border>
    <border>
      <left/>
      <right/>
      <top style="thick">
        <color theme="7" tint="0.39994506668294322"/>
      </top>
      <bottom/>
      <diagonal/>
    </border>
    <border>
      <left/>
      <right style="thick">
        <color theme="7" tint="0.39994506668294322"/>
      </right>
      <top style="thick">
        <color theme="7" tint="0.39994506668294322"/>
      </top>
      <bottom/>
      <diagonal/>
    </border>
    <border>
      <left style="thick">
        <color theme="7" tint="0.39994506668294322"/>
      </left>
      <right/>
      <top/>
      <bottom/>
      <diagonal/>
    </border>
    <border>
      <left/>
      <right style="thick">
        <color theme="7" tint="0.39994506668294322"/>
      </right>
      <top/>
      <bottom/>
      <diagonal/>
    </border>
    <border>
      <left style="thick">
        <color theme="7" tint="0.39994506668294322"/>
      </left>
      <right/>
      <top/>
      <bottom style="thick">
        <color theme="7" tint="0.39994506668294322"/>
      </bottom>
      <diagonal/>
    </border>
    <border>
      <left/>
      <right/>
      <top/>
      <bottom style="thick">
        <color theme="7" tint="0.39994506668294322"/>
      </bottom>
      <diagonal/>
    </border>
    <border>
      <left/>
      <right style="thick">
        <color theme="7" tint="0.39994506668294322"/>
      </right>
      <top/>
      <bottom style="thick">
        <color theme="7" tint="0.39994506668294322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3" fillId="0" borderId="1" xfId="0" applyFont="1" applyBorder="1" applyAlignment="1">
      <alignment horizontal="right"/>
    </xf>
    <xf numFmtId="0" fontId="0" fillId="0" borderId="2" xfId="0" applyBorder="1"/>
    <xf numFmtId="0" fontId="1" fillId="2" borderId="3" xfId="0" applyFont="1" applyFill="1" applyBorder="1"/>
    <xf numFmtId="0" fontId="1" fillId="0" borderId="4" xfId="0" applyFont="1" applyBorder="1"/>
    <xf numFmtId="0" fontId="0" fillId="0" borderId="0" xfId="0" applyProtection="1"/>
    <xf numFmtId="0" fontId="1" fillId="3" borderId="3" xfId="0" applyFont="1" applyFill="1" applyBorder="1" applyProtection="1"/>
    <xf numFmtId="0" fontId="1" fillId="0" borderId="4" xfId="0" applyFont="1" applyBorder="1" applyProtection="1"/>
    <xf numFmtId="0" fontId="1" fillId="4" borderId="6" xfId="0" applyFont="1" applyFill="1" applyBorder="1" applyAlignment="1" applyProtection="1">
      <alignment horizontal="center"/>
    </xf>
    <xf numFmtId="0" fontId="1" fillId="0" borderId="7" xfId="0" applyFont="1" applyBorder="1" applyProtection="1"/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/>
    <xf numFmtId="0" fontId="2" fillId="5" borderId="12" xfId="0" applyFont="1" applyFill="1" applyBorder="1" applyAlignment="1" applyProtection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 wrapText="1"/>
    </xf>
    <xf numFmtId="0" fontId="0" fillId="12" borderId="15" xfId="0" applyFont="1" applyFill="1" applyBorder="1" applyAlignment="1">
      <alignment horizontal="center"/>
    </xf>
    <xf numFmtId="0" fontId="0" fillId="13" borderId="15" xfId="0" applyFill="1" applyBorder="1" applyAlignment="1">
      <alignment horizontal="center"/>
    </xf>
    <xf numFmtId="0" fontId="0" fillId="0" borderId="0" xfId="0" quotePrefix="1" applyFont="1" applyFill="1" applyBorder="1" applyAlignment="1">
      <alignment horizontal="left"/>
    </xf>
    <xf numFmtId="0" fontId="0" fillId="14" borderId="15" xfId="0" quotePrefix="1" applyFont="1" applyFill="1" applyBorder="1" applyAlignment="1">
      <alignment horizontal="center"/>
    </xf>
    <xf numFmtId="0" fontId="0" fillId="15" borderId="15" xfId="0" applyFill="1" applyBorder="1"/>
    <xf numFmtId="0" fontId="0" fillId="13" borderId="15" xfId="0" applyFill="1" applyBorder="1"/>
    <xf numFmtId="0" fontId="0" fillId="14" borderId="15" xfId="0" applyFont="1" applyFill="1" applyBorder="1"/>
    <xf numFmtId="164" fontId="0" fillId="14" borderId="15" xfId="0" applyNumberFormat="1" applyFont="1" applyFill="1" applyBorder="1"/>
    <xf numFmtId="0" fontId="0" fillId="14" borderId="15" xfId="0" applyFont="1" applyFill="1" applyBorder="1" applyAlignment="1">
      <alignment horizontal="center"/>
    </xf>
    <xf numFmtId="14" fontId="0" fillId="14" borderId="15" xfId="0" applyNumberFormat="1" applyFont="1" applyFill="1" applyBorder="1"/>
    <xf numFmtId="0" fontId="1" fillId="14" borderId="15" xfId="0" applyFont="1" applyFill="1" applyBorder="1" applyAlignment="1">
      <alignment horizontal="center"/>
    </xf>
    <xf numFmtId="0" fontId="0" fillId="15" borderId="15" xfId="0" applyFont="1" applyFill="1" applyBorder="1"/>
    <xf numFmtId="0" fontId="0" fillId="14" borderId="15" xfId="0" quotePrefix="1" applyFont="1" applyFill="1" applyBorder="1" applyAlignment="1">
      <alignment horizontal="left"/>
    </xf>
    <xf numFmtId="0" fontId="0" fillId="13" borderId="1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1" borderId="0" xfId="0" quotePrefix="1" applyFont="1" applyFill="1" applyBorder="1" applyAlignment="1">
      <alignment horizontal="center"/>
    </xf>
    <xf numFmtId="0" fontId="0" fillId="16" borderId="0" xfId="0" applyFill="1" applyBorder="1"/>
    <xf numFmtId="0" fontId="6" fillId="0" borderId="0" xfId="0" applyFont="1"/>
    <xf numFmtId="0" fontId="8" fillId="0" borderId="0" xfId="0" applyFont="1"/>
    <xf numFmtId="0" fontId="7" fillId="0" borderId="0" xfId="0" quotePrefix="1" applyFont="1" applyAlignment="1">
      <alignment horizontal="left"/>
    </xf>
    <xf numFmtId="0" fontId="10" fillId="0" borderId="0" xfId="0" quotePrefix="1" applyFont="1" applyAlignment="1">
      <alignment horizontal="left"/>
    </xf>
    <xf numFmtId="0" fontId="8" fillId="0" borderId="0" xfId="0" quotePrefix="1" applyFont="1" applyAlignment="1">
      <alignment horizontal="left"/>
    </xf>
    <xf numFmtId="0" fontId="11" fillId="0" borderId="0" xfId="0" applyFont="1"/>
    <xf numFmtId="0" fontId="12" fillId="0" borderId="0" xfId="0" applyFont="1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5" fillId="17" borderId="13" xfId="0" applyFont="1" applyFill="1" applyBorder="1" applyAlignment="1">
      <alignment horizontal="center" vertical="center" wrapText="1"/>
    </xf>
    <xf numFmtId="0" fontId="0" fillId="17" borderId="15" xfId="0" quotePrefix="1" applyFont="1" applyFill="1" applyBorder="1" applyAlignment="1">
      <alignment horizontal="center"/>
    </xf>
    <xf numFmtId="0" fontId="0" fillId="17" borderId="15" xfId="0" applyFont="1" applyFill="1" applyBorder="1" applyAlignment="1">
      <alignment horizontal="center" vertical="center"/>
    </xf>
    <xf numFmtId="0" fontId="0" fillId="17" borderId="15" xfId="0" applyFill="1" applyBorder="1" applyAlignment="1">
      <alignment horizontal="center" vertical="center"/>
    </xf>
    <xf numFmtId="0" fontId="0" fillId="17" borderId="15" xfId="0" applyFont="1" applyFill="1" applyBorder="1"/>
    <xf numFmtId="166" fontId="0" fillId="0" borderId="0" xfId="0" applyNumberFormat="1"/>
    <xf numFmtId="166" fontId="0" fillId="0" borderId="0" xfId="0" applyNumberFormat="1" applyProtection="1"/>
    <xf numFmtId="166" fontId="11" fillId="0" borderId="0" xfId="0" applyNumberFormat="1" applyFont="1"/>
    <xf numFmtId="166" fontId="1" fillId="0" borderId="0" xfId="0" applyNumberFormat="1" applyFont="1"/>
    <xf numFmtId="166" fontId="1" fillId="0" borderId="0" xfId="0" quotePrefix="1" applyNumberFormat="1" applyFont="1" applyFill="1" applyBorder="1" applyAlignment="1">
      <alignment horizontal="left"/>
    </xf>
    <xf numFmtId="165" fontId="0" fillId="14" borderId="15" xfId="0" applyNumberFormat="1" applyFont="1" applyFill="1" applyBorder="1"/>
    <xf numFmtId="165" fontId="0" fillId="15" borderId="15" xfId="0" applyNumberFormat="1" applyFont="1" applyFill="1" applyBorder="1"/>
    <xf numFmtId="167" fontId="0" fillId="14" borderId="15" xfId="0" applyNumberFormat="1" applyFont="1" applyFill="1" applyBorder="1"/>
    <xf numFmtId="167" fontId="0" fillId="17" borderId="15" xfId="0" applyNumberFormat="1" applyFont="1" applyFill="1" applyBorder="1"/>
    <xf numFmtId="0" fontId="0" fillId="17" borderId="15" xfId="0" applyFont="1" applyFill="1" applyBorder="1" applyAlignment="1">
      <alignment horizontal="center"/>
    </xf>
    <xf numFmtId="0" fontId="1" fillId="17" borderId="15" xfId="0" quotePrefix="1" applyFont="1" applyFill="1" applyBorder="1" applyAlignment="1">
      <alignment horizontal="center" vertical="center"/>
    </xf>
    <xf numFmtId="167" fontId="0" fillId="15" borderId="15" xfId="0" applyNumberFormat="1" applyFont="1" applyFill="1" applyBorder="1"/>
    <xf numFmtId="0" fontId="0" fillId="18" borderId="15" xfId="0" quotePrefix="1" applyFont="1" applyFill="1" applyBorder="1" applyAlignment="1">
      <alignment horizontal="center"/>
    </xf>
    <xf numFmtId="166" fontId="0" fillId="0" borderId="0" xfId="0" quotePrefix="1" applyNumberFormat="1" applyAlignment="1" applyProtection="1">
      <alignment horizontal="left"/>
    </xf>
    <xf numFmtId="0" fontId="13" fillId="0" borderId="0" xfId="0" applyFont="1"/>
    <xf numFmtId="0" fontId="14" fillId="0" borderId="0" xfId="0" quotePrefix="1" applyFont="1" applyAlignment="1">
      <alignment horizontal="left"/>
    </xf>
    <xf numFmtId="0" fontId="0" fillId="19" borderId="15" xfId="0" applyFont="1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1" fillId="19" borderId="15" xfId="0" applyFont="1" applyFill="1" applyBorder="1" applyAlignment="1">
      <alignment horizontal="center"/>
    </xf>
    <xf numFmtId="0" fontId="13" fillId="0" borderId="22" xfId="0" applyFont="1" applyBorder="1"/>
    <xf numFmtId="0" fontId="13" fillId="0" borderId="23" xfId="0" applyFont="1" applyBorder="1"/>
    <xf numFmtId="166" fontId="13" fillId="0" borderId="23" xfId="0" applyNumberFormat="1" applyFont="1" applyBorder="1"/>
    <xf numFmtId="166" fontId="1" fillId="0" borderId="23" xfId="0" applyNumberFormat="1" applyFont="1" applyBorder="1"/>
    <xf numFmtId="166" fontId="0" fillId="0" borderId="24" xfId="0" applyNumberFormat="1" applyBorder="1"/>
    <xf numFmtId="0" fontId="13" fillId="0" borderId="25" xfId="0" applyFont="1" applyBorder="1"/>
    <xf numFmtId="0" fontId="11" fillId="0" borderId="0" xfId="0" applyFont="1" applyBorder="1"/>
    <xf numFmtId="166" fontId="11" fillId="0" borderId="0" xfId="0" applyNumberFormat="1" applyFont="1" applyBorder="1"/>
    <xf numFmtId="166" fontId="1" fillId="0" borderId="0" xfId="0" applyNumberFormat="1" applyFont="1" applyBorder="1"/>
    <xf numFmtId="166" fontId="0" fillId="0" borderId="26" xfId="0" applyNumberFormat="1" applyBorder="1"/>
    <xf numFmtId="0" fontId="0" fillId="0" borderId="27" xfId="0" applyBorder="1"/>
    <xf numFmtId="0" fontId="9" fillId="0" borderId="28" xfId="0" applyFont="1" applyBorder="1"/>
    <xf numFmtId="0" fontId="0" fillId="0" borderId="28" xfId="0" applyBorder="1"/>
    <xf numFmtId="166" fontId="0" fillId="0" borderId="28" xfId="0" applyNumberFormat="1" applyBorder="1"/>
    <xf numFmtId="166" fontId="0" fillId="0" borderId="29" xfId="0" applyNumberFormat="1" applyBorder="1"/>
    <xf numFmtId="0" fontId="13" fillId="0" borderId="25" xfId="0" quotePrefix="1" applyFont="1" applyBorder="1" applyAlignment="1">
      <alignment horizontal="left"/>
    </xf>
    <xf numFmtId="165" fontId="0" fillId="17" borderId="15" xfId="0" applyNumberFormat="1" applyFont="1" applyFill="1" applyBorder="1"/>
    <xf numFmtId="0" fontId="1" fillId="17" borderId="15" xfId="0" applyFont="1" applyFill="1" applyBorder="1" applyAlignment="1">
      <alignment horizontal="center"/>
    </xf>
    <xf numFmtId="0" fontId="0" fillId="17" borderId="0" xfId="0" applyFill="1"/>
    <xf numFmtId="166" fontId="15" fillId="0" borderId="0" xfId="0" applyNumberFormat="1" applyFont="1" applyBorder="1"/>
    <xf numFmtId="166" fontId="16" fillId="0" borderId="28" xfId="0" applyNumberFormat="1" applyFont="1" applyBorder="1"/>
    <xf numFmtId="166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4" fillId="4" borderId="1" xfId="0" applyFont="1" applyFill="1" applyBorder="1" applyAlignment="1" applyProtection="1">
      <alignment horizontal="center" vertical="center"/>
    </xf>
    <xf numFmtId="0" fontId="4" fillId="4" borderId="5" xfId="0" applyFont="1" applyFill="1" applyBorder="1" applyAlignment="1" applyProtection="1">
      <alignment horizontal="center" vertical="center"/>
    </xf>
    <xf numFmtId="0" fontId="4" fillId="4" borderId="2" xfId="0" applyFont="1" applyFill="1" applyBorder="1" applyAlignment="1" applyProtection="1">
      <alignment horizontal="center" vertical="center"/>
    </xf>
    <xf numFmtId="0" fontId="4" fillId="4" borderId="6" xfId="0" applyFont="1" applyFill="1" applyBorder="1" applyAlignment="1" applyProtection="1">
      <alignment horizontal="center" vertical="center"/>
    </xf>
    <xf numFmtId="0" fontId="4" fillId="4" borderId="8" xfId="0" applyFont="1" applyFill="1" applyBorder="1" applyAlignment="1" applyProtection="1">
      <alignment horizontal="center" vertical="center"/>
    </xf>
    <xf numFmtId="0" fontId="4" fillId="4" borderId="7" xfId="0" applyFont="1" applyFill="1" applyBorder="1" applyAlignment="1" applyProtection="1">
      <alignment horizontal="center" vertical="center"/>
    </xf>
    <xf numFmtId="0" fontId="2" fillId="5" borderId="9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center" vertical="center"/>
    </xf>
    <xf numFmtId="0" fontId="2" fillId="5" borderId="11" xfId="0" applyFont="1" applyFill="1" applyBorder="1" applyAlignment="1" applyProtection="1">
      <alignment horizontal="center" vertical="center"/>
    </xf>
    <xf numFmtId="0" fontId="5" fillId="7" borderId="13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19" xfId="0" applyFont="1" applyFill="1" applyBorder="1" applyAlignment="1">
      <alignment horizontal="center" vertical="center" wrapText="1"/>
    </xf>
    <xf numFmtId="0" fontId="5" fillId="7" borderId="16" xfId="0" applyFont="1" applyFill="1" applyBorder="1" applyAlignment="1">
      <alignment horizontal="center" vertical="center" wrapText="1"/>
    </xf>
    <xf numFmtId="0" fontId="5" fillId="7" borderId="17" xfId="0" applyFont="1" applyFill="1" applyBorder="1" applyAlignment="1">
      <alignment horizontal="center" vertical="center" wrapText="1"/>
    </xf>
    <xf numFmtId="0" fontId="5" fillId="7" borderId="18" xfId="0" applyFont="1" applyFill="1" applyBorder="1" applyAlignment="1">
      <alignment horizontal="center" vertical="center" wrapText="1"/>
    </xf>
    <xf numFmtId="166" fontId="5" fillId="7" borderId="13" xfId="0" applyNumberFormat="1" applyFont="1" applyFill="1" applyBorder="1" applyAlignment="1">
      <alignment horizontal="center" vertical="center" wrapText="1"/>
    </xf>
    <xf numFmtId="166" fontId="5" fillId="7" borderId="5" xfId="0" applyNumberFormat="1" applyFont="1" applyFill="1" applyBorder="1" applyAlignment="1">
      <alignment horizontal="center" vertical="center" wrapText="1"/>
    </xf>
    <xf numFmtId="166" fontId="5" fillId="7" borderId="19" xfId="0" applyNumberFormat="1" applyFont="1" applyFill="1" applyBorder="1" applyAlignment="1">
      <alignment horizontal="center" vertical="center" wrapText="1"/>
    </xf>
    <xf numFmtId="166" fontId="5" fillId="7" borderId="16" xfId="0" applyNumberFormat="1" applyFont="1" applyFill="1" applyBorder="1" applyAlignment="1">
      <alignment horizontal="center" vertical="center" wrapText="1"/>
    </xf>
    <xf numFmtId="166" fontId="5" fillId="7" borderId="17" xfId="0" applyNumberFormat="1" applyFont="1" applyFill="1" applyBorder="1" applyAlignment="1">
      <alignment horizontal="center" vertical="center" wrapText="1"/>
    </xf>
    <xf numFmtId="166" fontId="5" fillId="7" borderId="18" xfId="0" applyNumberFormat="1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  <xf numFmtId="0" fontId="5" fillId="8" borderId="20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9" borderId="20" xfId="0" applyFont="1" applyFill="1" applyBorder="1" applyAlignment="1">
      <alignment horizontal="center" vertical="center"/>
    </xf>
    <xf numFmtId="0" fontId="5" fillId="9" borderId="21" xfId="0" applyFont="1" applyFill="1" applyBorder="1" applyAlignment="1">
      <alignment horizontal="center" vertical="center"/>
    </xf>
    <xf numFmtId="0" fontId="5" fillId="10" borderId="20" xfId="0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center" vertical="center"/>
    </xf>
    <xf numFmtId="0" fontId="5" fillId="17" borderId="20" xfId="0" applyFont="1" applyFill="1" applyBorder="1" applyAlignment="1">
      <alignment horizontal="center" vertical="center"/>
    </xf>
    <xf numFmtId="0" fontId="5" fillId="17" borderId="21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0" fontId="0" fillId="17" borderId="1" xfId="0" applyFill="1" applyBorder="1" applyAlignment="1">
      <alignment horizontal="center" vertical="center"/>
    </xf>
    <xf numFmtId="0" fontId="0" fillId="17" borderId="5" xfId="0" applyFill="1" applyBorder="1" applyAlignment="1">
      <alignment horizontal="center" vertical="center"/>
    </xf>
    <xf numFmtId="0" fontId="0" fillId="17" borderId="2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0" borderId="0" xfId="0" applyBorder="1"/>
    <xf numFmtId="0" fontId="17" fillId="0" borderId="0" xfId="0" applyFont="1" applyBorder="1"/>
    <xf numFmtId="166" fontId="17" fillId="0" borderId="0" xfId="0" applyNumberFormat="1" applyFont="1" applyBorder="1"/>
    <xf numFmtId="0" fontId="17" fillId="0" borderId="30" xfId="0" applyFont="1" applyBorder="1"/>
    <xf numFmtId="0" fontId="17" fillId="0" borderId="31" xfId="0" applyFont="1" applyBorder="1"/>
    <xf numFmtId="166" fontId="17" fillId="0" borderId="31" xfId="0" applyNumberFormat="1" applyFont="1" applyBorder="1"/>
    <xf numFmtId="0" fontId="12" fillId="0" borderId="31" xfId="0" applyFont="1" applyBorder="1"/>
    <xf numFmtId="0" fontId="12" fillId="0" borderId="32" xfId="0" applyFont="1" applyBorder="1"/>
    <xf numFmtId="0" fontId="17" fillId="0" borderId="33" xfId="0" applyFont="1" applyBorder="1"/>
    <xf numFmtId="0" fontId="0" fillId="0" borderId="34" xfId="0" applyBorder="1"/>
    <xf numFmtId="0" fontId="17" fillId="0" borderId="35" xfId="0" applyFont="1" applyBorder="1"/>
    <xf numFmtId="0" fontId="17" fillId="0" borderId="36" xfId="0" applyFont="1" applyBorder="1"/>
    <xf numFmtId="166" fontId="17" fillId="0" borderId="36" xfId="0" applyNumberFormat="1" applyFont="1" applyBorder="1"/>
    <xf numFmtId="0" fontId="0" fillId="0" borderId="36" xfId="0" applyBorder="1"/>
    <xf numFmtId="0" fontId="0" fillId="0" borderId="37" xfId="0" applyBorder="1"/>
  </cellXfs>
  <cellStyles count="1">
    <cellStyle name="Normal" xfId="0" builtinId="0"/>
  </cellStyles>
  <dxfs count="59"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AA100"/>
        </patternFill>
      </fill>
    </dxf>
    <dxf>
      <fill>
        <patternFill>
          <bgColor rgb="FF60EE60"/>
        </patternFill>
      </fill>
    </dxf>
    <dxf>
      <fill>
        <patternFill>
          <bgColor theme="0"/>
        </patternFill>
      </fill>
    </dxf>
    <dxf>
      <fill>
        <patternFill>
          <bgColor rgb="FF16D416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47625</xdr:colOff>
      <xdr:row>16</xdr:row>
      <xdr:rowOff>57150</xdr:rowOff>
    </xdr:from>
    <xdr:to>
      <xdr:col>12</xdr:col>
      <xdr:colOff>304800</xdr:colOff>
      <xdr:row>19</xdr:row>
      <xdr:rowOff>180975</xdr:rowOff>
    </xdr:to>
    <xdr:sp macro="" textlink="">
      <xdr:nvSpPr>
        <xdr:cNvPr id="2" name="Flèche vers le haut 1"/>
        <xdr:cNvSpPr/>
      </xdr:nvSpPr>
      <xdr:spPr>
        <a:xfrm>
          <a:off x="8534400" y="3333750"/>
          <a:ext cx="257175" cy="7905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20</xdr:col>
      <xdr:colOff>114300</xdr:colOff>
      <xdr:row>0</xdr:row>
      <xdr:rowOff>66675</xdr:rowOff>
    </xdr:from>
    <xdr:to>
      <xdr:col>21</xdr:col>
      <xdr:colOff>676275</xdr:colOff>
      <xdr:row>2</xdr:row>
      <xdr:rowOff>104775</xdr:rowOff>
    </xdr:to>
    <xdr:sp macro="[0]!Dateur" textlink="">
      <xdr:nvSpPr>
        <xdr:cNvPr id="3" name="Ellipse 2"/>
        <xdr:cNvSpPr/>
      </xdr:nvSpPr>
      <xdr:spPr>
        <a:xfrm>
          <a:off x="11049000" y="66675"/>
          <a:ext cx="1714500" cy="428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400" b="1">
              <a:solidFill>
                <a:srgbClr val="FFFF00"/>
              </a:solidFill>
            </a:rPr>
            <a:t>Date  du jour</a:t>
          </a:r>
        </a:p>
      </xdr:txBody>
    </xdr:sp>
    <xdr:clientData/>
  </xdr:twoCellAnchor>
  <xdr:twoCellAnchor>
    <xdr:from>
      <xdr:col>2</xdr:col>
      <xdr:colOff>914400</xdr:colOff>
      <xdr:row>0</xdr:row>
      <xdr:rowOff>114300</xdr:rowOff>
    </xdr:from>
    <xdr:to>
      <xdr:col>4</xdr:col>
      <xdr:colOff>323850</xdr:colOff>
      <xdr:row>4</xdr:row>
      <xdr:rowOff>171450</xdr:rowOff>
    </xdr:to>
    <xdr:sp macro="[0]!Aide" textlink="">
      <xdr:nvSpPr>
        <xdr:cNvPr id="5" name="Cœur 4"/>
        <xdr:cNvSpPr/>
      </xdr:nvSpPr>
      <xdr:spPr>
        <a:xfrm>
          <a:off x="2924175" y="114300"/>
          <a:ext cx="1095375" cy="838200"/>
        </a:xfrm>
        <a:prstGeom prst="hear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2000" b="1">
              <a:solidFill>
                <a:srgbClr val="FFFF00"/>
              </a:solidFill>
            </a:rPr>
            <a:t>AIDE</a:t>
          </a:r>
        </a:p>
      </xdr:txBody>
    </xdr:sp>
    <xdr:clientData/>
  </xdr:twoCellAnchor>
  <xdr:twoCellAnchor>
    <xdr:from>
      <xdr:col>20</xdr:col>
      <xdr:colOff>40822</xdr:colOff>
      <xdr:row>15</xdr:row>
      <xdr:rowOff>13607</xdr:rowOff>
    </xdr:from>
    <xdr:to>
      <xdr:col>20</xdr:col>
      <xdr:colOff>367394</xdr:colOff>
      <xdr:row>18</xdr:row>
      <xdr:rowOff>191861</xdr:rowOff>
    </xdr:to>
    <xdr:sp macro="" textlink="">
      <xdr:nvSpPr>
        <xdr:cNvPr id="6" name="Flèche vers le haut 5"/>
        <xdr:cNvSpPr/>
      </xdr:nvSpPr>
      <xdr:spPr>
        <a:xfrm>
          <a:off x="11389179" y="3116036"/>
          <a:ext cx="326572" cy="804182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rrot/AppData/Local/Temp/suivitfabnou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un"/>
      <sheetName val="laser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34"/>
  <sheetViews>
    <sheetView tabSelected="1" topLeftCell="C1" zoomScale="70" zoomScaleNormal="70" workbookViewId="0">
      <selection activeCell="G25" sqref="G25"/>
    </sheetView>
  </sheetViews>
  <sheetFormatPr baseColWidth="10" defaultRowHeight="15" x14ac:dyDescent="0.25"/>
  <cols>
    <col min="1" max="1" width="16.7109375" bestFit="1" customWidth="1"/>
    <col min="2" max="2" width="13.42578125" bestFit="1" customWidth="1"/>
    <col min="3" max="3" width="13.85546875" bestFit="1" customWidth="1"/>
    <col min="8" max="8" width="13.5703125" bestFit="1" customWidth="1"/>
    <col min="9" max="12" width="6" bestFit="1" customWidth="1"/>
    <col min="13" max="13" width="6.28515625" bestFit="1" customWidth="1"/>
    <col min="14" max="14" width="7.5703125" customWidth="1"/>
    <col min="15" max="16" width="6.28515625" bestFit="1" customWidth="1"/>
    <col min="17" max="17" width="3.140625" bestFit="1" customWidth="1"/>
    <col min="18" max="18" width="4.7109375" bestFit="1" customWidth="1"/>
    <col min="19" max="19" width="3.140625" bestFit="1" customWidth="1"/>
    <col min="20" max="20" width="5.7109375" bestFit="1" customWidth="1"/>
    <col min="21" max="21" width="20.42578125" style="46" customWidth="1"/>
    <col min="22" max="24" width="18.7109375" style="46" bestFit="1" customWidth="1"/>
    <col min="25" max="25" width="11.140625" bestFit="1" customWidth="1"/>
    <col min="26" max="26" width="22.85546875" bestFit="1" customWidth="1"/>
    <col min="27" max="27" width="16.42578125" bestFit="1" customWidth="1"/>
    <col min="28" max="28" width="14.28515625" bestFit="1" customWidth="1"/>
  </cols>
  <sheetData>
    <row r="1" spans="1:28" x14ac:dyDescent="0.25">
      <c r="A1" s="1" t="s">
        <v>0</v>
      </c>
      <c r="B1" s="2"/>
    </row>
    <row r="2" spans="1:28" ht="15.75" thickBot="1" x14ac:dyDescent="0.3">
      <c r="A2" s="3"/>
      <c r="B2" s="4" t="s">
        <v>1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47"/>
      <c r="V2" s="47"/>
      <c r="W2" s="47"/>
      <c r="X2" s="47"/>
      <c r="Y2" s="5"/>
      <c r="Z2" s="5"/>
      <c r="AA2" s="5"/>
      <c r="AB2" s="5"/>
    </row>
    <row r="3" spans="1:28" x14ac:dyDescent="0.25">
      <c r="A3" s="6"/>
      <c r="B3" s="7" t="s">
        <v>2</v>
      </c>
      <c r="E3" s="5"/>
      <c r="F3" s="5"/>
      <c r="G3" s="88" t="s">
        <v>3</v>
      </c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90"/>
      <c r="U3" s="47"/>
      <c r="V3" s="47"/>
      <c r="W3" s="47"/>
      <c r="X3" s="47"/>
      <c r="Y3" s="5"/>
      <c r="Z3" s="5"/>
      <c r="AA3" s="5"/>
      <c r="AB3" s="5"/>
    </row>
    <row r="4" spans="1:28" ht="15.75" thickBot="1" x14ac:dyDescent="0.3">
      <c r="A4" s="8" t="s">
        <v>4</v>
      </c>
      <c r="B4" s="9" t="s">
        <v>5</v>
      </c>
      <c r="E4" s="5"/>
      <c r="F4" s="5"/>
      <c r="G4" s="91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3"/>
      <c r="U4" s="59" t="s">
        <v>48</v>
      </c>
      <c r="V4" s="47"/>
      <c r="W4" s="47"/>
      <c r="X4" s="47"/>
      <c r="Y4" s="5"/>
      <c r="Z4" s="5"/>
      <c r="AA4" s="5"/>
      <c r="AB4" s="5"/>
    </row>
    <row r="5" spans="1:28" ht="15.75" thickBot="1" x14ac:dyDescent="0.3">
      <c r="A5" s="5"/>
      <c r="B5" s="5"/>
      <c r="C5" s="5"/>
      <c r="D5" s="5"/>
      <c r="E5" s="5"/>
      <c r="F5" s="5"/>
      <c r="G5" s="10"/>
      <c r="H5" s="10"/>
      <c r="I5" s="11"/>
      <c r="J5" s="11"/>
      <c r="K5" s="11"/>
      <c r="L5" s="11"/>
      <c r="M5" s="5"/>
      <c r="N5" s="5"/>
      <c r="O5" s="5"/>
      <c r="P5" s="5"/>
      <c r="Q5" s="5"/>
      <c r="R5" s="5"/>
      <c r="S5" s="5"/>
      <c r="T5" s="5"/>
      <c r="U5" s="47"/>
      <c r="V5" s="47"/>
      <c r="W5" s="47"/>
      <c r="X5" s="47"/>
      <c r="Y5" s="5"/>
      <c r="Z5" s="5"/>
      <c r="AA5" s="5"/>
      <c r="AB5" s="5"/>
    </row>
    <row r="6" spans="1:28" ht="15.75" thickBot="1" x14ac:dyDescent="0.3">
      <c r="A6" s="94" t="s">
        <v>6</v>
      </c>
      <c r="B6" s="95"/>
      <c r="C6" s="95"/>
      <c r="D6" s="95"/>
      <c r="E6" s="95"/>
      <c r="F6" s="95"/>
      <c r="G6" s="95"/>
      <c r="H6" s="95"/>
      <c r="I6" s="94" t="s">
        <v>7</v>
      </c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6"/>
      <c r="Z6" s="12" t="s">
        <v>8</v>
      </c>
      <c r="AA6" s="12" t="s">
        <v>9</v>
      </c>
      <c r="AB6" s="12"/>
    </row>
    <row r="7" spans="1:28" ht="30" customHeight="1" x14ac:dyDescent="0.25">
      <c r="A7" s="117" t="s">
        <v>10</v>
      </c>
      <c r="B7" s="119" t="s">
        <v>11</v>
      </c>
      <c r="C7" s="119" t="s">
        <v>12</v>
      </c>
      <c r="D7" s="119" t="s">
        <v>13</v>
      </c>
      <c r="E7" s="121" t="s">
        <v>14</v>
      </c>
      <c r="F7" s="119" t="s">
        <v>15</v>
      </c>
      <c r="G7" s="119" t="s">
        <v>16</v>
      </c>
      <c r="H7" s="119" t="s">
        <v>17</v>
      </c>
      <c r="I7" s="97" t="s">
        <v>18</v>
      </c>
      <c r="J7" s="98"/>
      <c r="K7" s="98"/>
      <c r="L7" s="99"/>
      <c r="M7" s="97" t="s">
        <v>41</v>
      </c>
      <c r="N7" s="98"/>
      <c r="O7" s="98"/>
      <c r="P7" s="99"/>
      <c r="Q7" s="97" t="s">
        <v>20</v>
      </c>
      <c r="R7" s="98"/>
      <c r="S7" s="98"/>
      <c r="T7" s="99"/>
      <c r="U7" s="103" t="s">
        <v>21</v>
      </c>
      <c r="V7" s="104"/>
      <c r="W7" s="104"/>
      <c r="X7" s="105"/>
      <c r="Y7" s="109" t="s">
        <v>29</v>
      </c>
      <c r="Z7" s="111" t="s">
        <v>22</v>
      </c>
      <c r="AA7" s="113" t="s">
        <v>23</v>
      </c>
      <c r="AB7" s="115" t="s">
        <v>24</v>
      </c>
    </row>
    <row r="8" spans="1:28" x14ac:dyDescent="0.25">
      <c r="A8" s="118"/>
      <c r="B8" s="120"/>
      <c r="C8" s="120"/>
      <c r="D8" s="120"/>
      <c r="E8" s="122"/>
      <c r="F8" s="120"/>
      <c r="G8" s="120"/>
      <c r="H8" s="120"/>
      <c r="I8" s="100"/>
      <c r="J8" s="101"/>
      <c r="K8" s="101"/>
      <c r="L8" s="102"/>
      <c r="M8" s="100"/>
      <c r="N8" s="101"/>
      <c r="O8" s="101"/>
      <c r="P8" s="102"/>
      <c r="Q8" s="100"/>
      <c r="R8" s="101"/>
      <c r="S8" s="101"/>
      <c r="T8" s="102"/>
      <c r="U8" s="106"/>
      <c r="V8" s="107"/>
      <c r="W8" s="107"/>
      <c r="X8" s="108"/>
      <c r="Y8" s="110"/>
      <c r="Z8" s="112"/>
      <c r="AA8" s="114"/>
      <c r="AB8" s="116"/>
    </row>
    <row r="9" spans="1:28" x14ac:dyDescent="0.25">
      <c r="A9" s="21" t="s">
        <v>34</v>
      </c>
      <c r="B9" s="27" t="s">
        <v>35</v>
      </c>
      <c r="C9" s="21" t="s">
        <v>36</v>
      </c>
      <c r="D9" s="22" t="s">
        <v>37</v>
      </c>
      <c r="E9" s="23" t="s">
        <v>25</v>
      </c>
      <c r="F9" s="24"/>
      <c r="G9" s="24"/>
      <c r="H9" s="24"/>
      <c r="I9" s="23" t="s">
        <v>42</v>
      </c>
      <c r="J9" s="23" t="s">
        <v>43</v>
      </c>
      <c r="K9" s="23" t="s">
        <v>26</v>
      </c>
      <c r="L9" s="23" t="s">
        <v>44</v>
      </c>
      <c r="M9" s="42">
        <v>4849</v>
      </c>
      <c r="N9" s="42">
        <v>4856</v>
      </c>
      <c r="O9" s="42">
        <v>4952</v>
      </c>
      <c r="P9" s="42">
        <v>5021</v>
      </c>
      <c r="Q9" s="18" t="s">
        <v>32</v>
      </c>
      <c r="R9" s="18" t="s">
        <v>45</v>
      </c>
      <c r="S9" s="18" t="s">
        <v>33</v>
      </c>
      <c r="T9" s="21" t="s">
        <v>46</v>
      </c>
      <c r="U9" s="51">
        <f ca="1">TODAY()</f>
        <v>42087</v>
      </c>
      <c r="V9" s="53">
        <v>42086</v>
      </c>
      <c r="W9" s="53">
        <v>42086</v>
      </c>
      <c r="X9" s="53">
        <v>42086</v>
      </c>
      <c r="Y9" s="25" t="s">
        <v>30</v>
      </c>
      <c r="Z9" s="64" t="s">
        <v>30</v>
      </c>
      <c r="AA9" s="25"/>
      <c r="AB9" s="25"/>
    </row>
    <row r="10" spans="1:28" x14ac:dyDescent="0.25">
      <c r="A10" s="27" t="s">
        <v>38</v>
      </c>
      <c r="B10" s="21" t="s">
        <v>39</v>
      </c>
      <c r="C10" s="21" t="s">
        <v>40</v>
      </c>
      <c r="D10" s="22">
        <v>245.15</v>
      </c>
      <c r="E10" s="23" t="s">
        <v>25</v>
      </c>
      <c r="F10" s="24">
        <v>42084</v>
      </c>
      <c r="G10" s="24"/>
      <c r="H10" s="24">
        <v>42084</v>
      </c>
      <c r="I10" s="23"/>
      <c r="J10" s="23"/>
      <c r="K10" s="23"/>
      <c r="L10" s="23"/>
      <c r="M10" s="42"/>
      <c r="N10" s="42"/>
      <c r="O10" s="42"/>
      <c r="P10" s="42"/>
      <c r="Q10" s="18"/>
      <c r="R10" s="18"/>
      <c r="S10" s="18"/>
      <c r="T10" s="21"/>
      <c r="U10" s="53">
        <v>42086</v>
      </c>
      <c r="V10" s="53">
        <v>42086</v>
      </c>
      <c r="W10" s="53">
        <v>42086</v>
      </c>
      <c r="X10" s="53">
        <v>42086</v>
      </c>
      <c r="Y10" s="25"/>
      <c r="Z10" s="25"/>
      <c r="AA10" s="25"/>
      <c r="AB10" s="25"/>
    </row>
    <row r="11" spans="1:28" x14ac:dyDescent="0.25">
      <c r="A11" s="21"/>
      <c r="B11" s="21"/>
      <c r="C11" s="21"/>
      <c r="D11" s="22"/>
      <c r="E11" s="23"/>
      <c r="F11" s="24"/>
      <c r="G11" s="24"/>
      <c r="H11" s="24"/>
      <c r="I11" s="23"/>
      <c r="J11" s="23"/>
      <c r="K11" s="23"/>
      <c r="L11" s="23"/>
      <c r="M11" s="18"/>
      <c r="N11" s="18"/>
      <c r="O11" s="18"/>
      <c r="P11" s="18"/>
      <c r="Q11" s="18"/>
      <c r="R11" s="18"/>
      <c r="S11" s="18"/>
      <c r="T11" s="21"/>
      <c r="U11" s="51"/>
      <c r="V11" s="51"/>
      <c r="W11" s="51"/>
      <c r="X11" s="51"/>
      <c r="Y11" s="25"/>
      <c r="Z11" s="25"/>
      <c r="AA11" s="25"/>
      <c r="AB11" s="25"/>
    </row>
    <row r="12" spans="1:28" x14ac:dyDescent="0.25">
      <c r="A12" s="19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52"/>
      <c r="V12" s="52"/>
      <c r="W12" s="52"/>
      <c r="X12" s="52"/>
      <c r="Y12" s="26"/>
      <c r="Z12" s="26"/>
      <c r="AA12" s="26"/>
      <c r="AB12" s="26"/>
    </row>
    <row r="13" spans="1:28" x14ac:dyDescent="0.25">
      <c r="A13" s="19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52"/>
      <c r="V13" s="52"/>
      <c r="W13" s="52"/>
      <c r="X13" s="52"/>
      <c r="Y13" s="26"/>
      <c r="Z13" s="26"/>
      <c r="AA13" s="26"/>
      <c r="AB13" s="26"/>
    </row>
    <row r="14" spans="1:28" x14ac:dyDescent="0.25">
      <c r="A14" s="19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57"/>
      <c r="V14" s="52"/>
      <c r="W14" s="52"/>
      <c r="X14" s="52"/>
      <c r="Y14" s="26"/>
      <c r="Z14" s="26"/>
      <c r="AA14" s="26"/>
      <c r="AB14" s="26"/>
    </row>
    <row r="15" spans="1:28" x14ac:dyDescent="0.25">
      <c r="A15" s="19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57"/>
      <c r="V15" s="52"/>
      <c r="W15" s="52"/>
      <c r="X15" s="52"/>
      <c r="Y15" s="26"/>
      <c r="Z15" s="26"/>
      <c r="AA15" s="26"/>
      <c r="AB15" s="26"/>
    </row>
    <row r="16" spans="1:28" x14ac:dyDescent="0.25">
      <c r="A16" s="19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52"/>
      <c r="V16" s="52"/>
      <c r="W16" s="52"/>
      <c r="X16" s="52"/>
      <c r="Y16" s="26"/>
      <c r="Z16" s="26"/>
      <c r="AA16" s="26"/>
      <c r="AB16" s="26"/>
    </row>
    <row r="17" spans="5:36" x14ac:dyDescent="0.25">
      <c r="Z17" s="17"/>
    </row>
    <row r="18" spans="5:36" ht="18.75" x14ac:dyDescent="0.3">
      <c r="I18" s="32"/>
      <c r="J18" s="32"/>
      <c r="K18" s="32"/>
      <c r="L18" s="32"/>
      <c r="Z18" s="17"/>
    </row>
    <row r="19" spans="5:36" ht="18.75" x14ac:dyDescent="0.3">
      <c r="I19" s="34"/>
      <c r="J19" s="34"/>
      <c r="K19" s="34"/>
      <c r="L19" s="34"/>
      <c r="N19" t="s">
        <v>47</v>
      </c>
      <c r="V19" s="87" t="s">
        <v>47</v>
      </c>
      <c r="W19" s="86"/>
      <c r="Z19" s="17"/>
    </row>
    <row r="20" spans="5:36" x14ac:dyDescent="0.25">
      <c r="X20" s="50"/>
    </row>
    <row r="21" spans="5:36" ht="26.25" x14ac:dyDescent="0.4">
      <c r="E21" s="60"/>
      <c r="X21" s="49"/>
    </row>
    <row r="22" spans="5:36" ht="26.25" x14ac:dyDescent="0.4">
      <c r="E22" s="60"/>
      <c r="F22" s="60"/>
      <c r="G22" s="61"/>
      <c r="H22" s="60"/>
      <c r="I22" s="60"/>
      <c r="J22" s="60"/>
      <c r="K22" s="60"/>
      <c r="L22" s="60"/>
      <c r="M22" s="60"/>
      <c r="N22" s="60"/>
      <c r="O22" s="60"/>
      <c r="P22" s="60"/>
      <c r="Q22" s="37"/>
      <c r="R22" s="37"/>
      <c r="S22" s="37"/>
      <c r="T22" s="37"/>
      <c r="U22" s="48"/>
      <c r="V22" s="48"/>
      <c r="W22" s="49"/>
      <c r="X22" s="49"/>
    </row>
    <row r="23" spans="5:36" ht="21" x14ac:dyDescent="0.35"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8"/>
      <c r="Q23" s="38"/>
      <c r="R23" s="38"/>
      <c r="S23" s="38"/>
      <c r="X23" s="49"/>
    </row>
    <row r="24" spans="5:36" ht="21.75" thickBot="1" x14ac:dyDescent="0.4">
      <c r="E24" s="37"/>
      <c r="F24" s="37"/>
      <c r="G24" s="36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48"/>
      <c r="V24" s="48"/>
      <c r="W24" s="49"/>
      <c r="X24" s="49"/>
    </row>
    <row r="25" spans="5:36" ht="27" thickTop="1" x14ac:dyDescent="0.4">
      <c r="E25" s="37"/>
      <c r="F25" s="37"/>
      <c r="G25" s="35"/>
      <c r="H25" s="65" t="s">
        <v>49</v>
      </c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7"/>
      <c r="V25" s="67"/>
      <c r="W25" s="68"/>
      <c r="X25" s="69"/>
    </row>
    <row r="26" spans="5:36" ht="26.25" x14ac:dyDescent="0.4">
      <c r="E26" s="37"/>
      <c r="F26" s="37"/>
      <c r="G26" s="35"/>
      <c r="H26" s="70" t="s">
        <v>50</v>
      </c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2"/>
      <c r="V26" s="72"/>
      <c r="W26" s="73"/>
      <c r="X26" s="74"/>
    </row>
    <row r="27" spans="5:36" ht="28.5" x14ac:dyDescent="0.45">
      <c r="G27" s="33"/>
      <c r="H27" s="80" t="s">
        <v>51</v>
      </c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2"/>
      <c r="V27" s="72"/>
      <c r="W27" s="84" t="s">
        <v>52</v>
      </c>
      <c r="X27" s="74"/>
    </row>
    <row r="28" spans="5:36" ht="32.25" thickBot="1" x14ac:dyDescent="0.55000000000000004">
      <c r="H28" s="75"/>
      <c r="I28" s="76"/>
      <c r="J28" s="76"/>
      <c r="K28" s="76"/>
      <c r="L28" s="76"/>
      <c r="M28" s="77"/>
      <c r="N28" s="77"/>
      <c r="O28" s="77"/>
      <c r="P28" s="77"/>
      <c r="Q28" s="77"/>
      <c r="R28" s="77"/>
      <c r="S28" s="77"/>
      <c r="T28" s="77"/>
      <c r="U28" s="78"/>
      <c r="V28" s="78"/>
      <c r="W28" s="85" t="s">
        <v>53</v>
      </c>
      <c r="X28" s="79"/>
    </row>
    <row r="29" spans="5:36" ht="16.5" thickTop="1" thickBot="1" x14ac:dyDescent="0.3"/>
    <row r="30" spans="5:36" ht="24" thickTop="1" x14ac:dyDescent="0.35">
      <c r="H30" s="131" t="s">
        <v>54</v>
      </c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3"/>
      <c r="V30" s="133"/>
      <c r="W30" s="133"/>
      <c r="X30" s="133"/>
      <c r="Y30" s="132"/>
      <c r="Z30" s="132"/>
      <c r="AA30" s="134"/>
      <c r="AB30" s="135"/>
      <c r="AC30" s="38"/>
      <c r="AD30" s="38"/>
      <c r="AE30" s="38"/>
      <c r="AF30" s="38"/>
      <c r="AG30" s="38"/>
      <c r="AH30" s="38"/>
      <c r="AI30" s="38"/>
      <c r="AJ30" s="38"/>
    </row>
    <row r="31" spans="5:36" ht="23.25" x14ac:dyDescent="0.35">
      <c r="H31" s="136" t="s">
        <v>55</v>
      </c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30"/>
      <c r="V31" s="130"/>
      <c r="W31" s="130"/>
      <c r="X31" s="130"/>
      <c r="Y31" s="129"/>
      <c r="Z31" s="129"/>
      <c r="AA31" s="128"/>
      <c r="AB31" s="137"/>
    </row>
    <row r="32" spans="5:36" ht="23.25" x14ac:dyDescent="0.35">
      <c r="H32" s="136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29"/>
      <c r="T32" s="129"/>
      <c r="U32" s="130"/>
      <c r="V32" s="130"/>
      <c r="W32" s="130"/>
      <c r="X32" s="130"/>
      <c r="Y32" s="129"/>
      <c r="Z32" s="129"/>
      <c r="AA32" s="128"/>
      <c r="AB32" s="137"/>
    </row>
    <row r="33" spans="8:28" ht="24" thickBot="1" x14ac:dyDescent="0.4">
      <c r="H33" s="138" t="s">
        <v>56</v>
      </c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40"/>
      <c r="V33" s="140"/>
      <c r="W33" s="140"/>
      <c r="X33" s="140"/>
      <c r="Y33" s="139"/>
      <c r="Z33" s="139"/>
      <c r="AA33" s="141"/>
      <c r="AB33" s="142"/>
    </row>
    <row r="34" spans="8:28" ht="15.75" thickTop="1" x14ac:dyDescent="0.25"/>
  </sheetData>
  <mergeCells count="19">
    <mergeCell ref="Z7:Z8"/>
    <mergeCell ref="AA7:AA8"/>
    <mergeCell ref="AB7:AB8"/>
    <mergeCell ref="A7:A8"/>
    <mergeCell ref="B7:B8"/>
    <mergeCell ref="C7:C8"/>
    <mergeCell ref="D7:D8"/>
    <mergeCell ref="E7:E8"/>
    <mergeCell ref="F7:F8"/>
    <mergeCell ref="G7:G8"/>
    <mergeCell ref="H7:H8"/>
    <mergeCell ref="G3:T4"/>
    <mergeCell ref="A6:H6"/>
    <mergeCell ref="I6:Y6"/>
    <mergeCell ref="I7:L8"/>
    <mergeCell ref="M7:P8"/>
    <mergeCell ref="Q7:T8"/>
    <mergeCell ref="U7:X8"/>
    <mergeCell ref="Y7:Y8"/>
  </mergeCells>
  <conditionalFormatting sqref="AA9:AA11">
    <cfRule type="expression" dxfId="58" priority="12">
      <formula>$E9="non"</formula>
    </cfRule>
  </conditionalFormatting>
  <conditionalFormatting sqref="G9:G11">
    <cfRule type="expression" dxfId="57" priority="11">
      <formula>$E9="non"</formula>
    </cfRule>
  </conditionalFormatting>
  <conditionalFormatting sqref="F9:H11">
    <cfRule type="expression" dxfId="56" priority="20">
      <formula>F9&gt;TODAY()+11</formula>
    </cfRule>
  </conditionalFormatting>
  <conditionalFormatting sqref="F9:H11">
    <cfRule type="containsBlanks" dxfId="55" priority="13">
      <formula>LEN(TRIM(F9))=0</formula>
    </cfRule>
    <cfRule type="expression" dxfId="54" priority="18">
      <formula>AND(F9&gt;TODAY()+4,F9&lt;=TODAY()+11)</formula>
    </cfRule>
    <cfRule type="expression" dxfId="53" priority="19">
      <formula>AND(F9&lt;=TODAY()+4,F9&gt;TODAY()+1)</formula>
    </cfRule>
    <cfRule type="expression" dxfId="52" priority="21">
      <formula>F9&lt;=TODAY()+1</formula>
    </cfRule>
  </conditionalFormatting>
  <conditionalFormatting sqref="A9:A11">
    <cfRule type="expression" dxfId="51" priority="16">
      <formula>$A9="sb alu"</formula>
    </cfRule>
    <cfRule type="expression" dxfId="50" priority="17">
      <formula>$A9="sb acier"</formula>
    </cfRule>
  </conditionalFormatting>
  <conditionalFormatting sqref="A9:A11">
    <cfRule type="expression" dxfId="49" priority="15">
      <formula>$A9="sdmo"</formula>
    </cfRule>
  </conditionalFormatting>
  <conditionalFormatting sqref="A9:A11">
    <cfRule type="expression" dxfId="48" priority="14">
      <formula>$A9="baume"</formula>
    </cfRule>
  </conditionalFormatting>
  <conditionalFormatting sqref="Z18:Z19 X20 A9:AB11">
    <cfRule type="expression" dxfId="47" priority="22">
      <formula>$AB9="x"</formula>
    </cfRule>
  </conditionalFormatting>
  <conditionalFormatting sqref="Z17">
    <cfRule type="expression" dxfId="46" priority="5">
      <formula>$AB17="x"</formula>
    </cfRule>
  </conditionalFormatting>
  <conditionalFormatting sqref="Z9">
    <cfRule type="expression" dxfId="45" priority="1">
      <formula>"EstTesxte+$A$3:$Y$6"</formula>
    </cfRule>
  </conditionalFormatting>
  <pageMargins left="0.7" right="0.7" top="0.75" bottom="0.75" header="0.3" footer="0.3"/>
  <pageSetup paperSize="9" orientation="portrait" horizontalDpi="4294967293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982825ED-CBA7-4384-8344-F63FA9DBF788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Z18:Z19 X20 A9:AB11</xm:sqref>
        </x14:conditionalFormatting>
        <x14:conditionalFormatting xmlns:xm="http://schemas.microsoft.com/office/excel/2006/main">
          <x14:cfRule type="expression" priority="4" id="{ADA6019B-E9FD-4A4B-AAE2-C347322CEBE8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Z17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21"/>
  <sheetViews>
    <sheetView workbookViewId="0">
      <selection activeCell="B21" sqref="B21"/>
    </sheetView>
  </sheetViews>
  <sheetFormatPr baseColWidth="10" defaultRowHeight="15" x14ac:dyDescent="0.25"/>
  <cols>
    <col min="1" max="2" width="11.42578125" style="39"/>
    <col min="3" max="3" width="16.7109375" style="29" bestFit="1" customWidth="1"/>
    <col min="4" max="4" width="11.42578125" style="39"/>
    <col min="5" max="5" width="19.28515625" style="39" customWidth="1"/>
    <col min="6" max="6" width="17" bestFit="1" customWidth="1"/>
  </cols>
  <sheetData>
    <row r="1" spans="1:10" ht="15.75" thickBot="1" x14ac:dyDescent="0.3">
      <c r="A1" s="123" t="str">
        <f>Feuil1!$A$9</f>
        <v>Socopa</v>
      </c>
      <c r="B1" s="124"/>
      <c r="C1" s="124"/>
      <c r="D1" s="124"/>
      <c r="E1" s="125"/>
      <c r="F1" s="126" t="str">
        <f>Feuil1!$A$9</f>
        <v>Socopa</v>
      </c>
      <c r="G1" s="127"/>
    </row>
    <row r="2" spans="1:10" ht="45" customHeight="1" x14ac:dyDescent="0.25">
      <c r="A2" s="41" t="s">
        <v>19</v>
      </c>
      <c r="B2" s="41" t="s">
        <v>27</v>
      </c>
      <c r="C2" s="41" t="s">
        <v>31</v>
      </c>
      <c r="D2" s="56" t="s">
        <v>20</v>
      </c>
      <c r="E2" s="41" t="s">
        <v>21</v>
      </c>
      <c r="F2" s="13" t="s">
        <v>22</v>
      </c>
      <c r="G2" s="14" t="s">
        <v>28</v>
      </c>
      <c r="I2" s="30"/>
      <c r="J2" s="30"/>
    </row>
    <row r="3" spans="1:10" x14ac:dyDescent="0.25">
      <c r="A3" s="58">
        <v>4849</v>
      </c>
      <c r="B3" s="15" t="s">
        <v>42</v>
      </c>
      <c r="C3" s="43" t="str">
        <f>Feuil1!$A$10</f>
        <v>design metallerie</v>
      </c>
      <c r="D3" s="42" t="s">
        <v>32</v>
      </c>
      <c r="E3" s="54">
        <v>42086</v>
      </c>
      <c r="F3" s="62" t="str">
        <f>Feuil1!$Z$9</f>
        <v>x</v>
      </c>
      <c r="G3" s="15"/>
      <c r="I3" s="30"/>
      <c r="J3" s="30"/>
    </row>
    <row r="4" spans="1:10" x14ac:dyDescent="0.25">
      <c r="A4" s="58">
        <v>4856</v>
      </c>
      <c r="B4" s="15" t="s">
        <v>43</v>
      </c>
      <c r="C4" s="44" t="str">
        <f>Feuil1!$A$10</f>
        <v>design metallerie</v>
      </c>
      <c r="D4" s="42" t="s">
        <v>45</v>
      </c>
      <c r="E4" s="54">
        <v>42086</v>
      </c>
      <c r="F4" s="63" t="str">
        <f>Feuil1!$Z$9</f>
        <v>x</v>
      </c>
      <c r="G4" s="16"/>
      <c r="I4" s="30"/>
      <c r="J4" s="31"/>
    </row>
    <row r="5" spans="1:10" x14ac:dyDescent="0.25">
      <c r="A5" s="58">
        <v>4952</v>
      </c>
      <c r="B5" s="15" t="s">
        <v>26</v>
      </c>
      <c r="C5" s="16" t="str">
        <f>Feuil1!$A$10</f>
        <v>design metallerie</v>
      </c>
      <c r="D5" s="42" t="s">
        <v>33</v>
      </c>
      <c r="E5" s="54">
        <v>42086</v>
      </c>
      <c r="F5" s="63" t="str">
        <f>Feuil1!$Z$9</f>
        <v>x</v>
      </c>
      <c r="G5" s="20"/>
      <c r="I5" s="30"/>
      <c r="J5" s="31"/>
    </row>
    <row r="6" spans="1:10" x14ac:dyDescent="0.25">
      <c r="A6" s="58">
        <v>5021</v>
      </c>
      <c r="B6" s="55" t="s">
        <v>44</v>
      </c>
      <c r="C6" s="16" t="str">
        <f>Feuil1!$A$10</f>
        <v>design metallerie</v>
      </c>
      <c r="D6" s="45" t="s">
        <v>46</v>
      </c>
      <c r="E6" s="54">
        <v>42086</v>
      </c>
      <c r="F6" s="63" t="str">
        <f>Feuil1!$Z$9</f>
        <v>x</v>
      </c>
      <c r="G6" s="20"/>
    </row>
    <row r="7" spans="1:10" x14ac:dyDescent="0.25">
      <c r="A7" s="58"/>
      <c r="B7" s="55" t="s">
        <v>42</v>
      </c>
      <c r="C7" s="28"/>
      <c r="D7" s="42"/>
      <c r="E7" s="54">
        <v>42086</v>
      </c>
      <c r="F7" s="20"/>
      <c r="G7" s="20"/>
    </row>
    <row r="8" spans="1:10" x14ac:dyDescent="0.25">
      <c r="A8" s="58"/>
      <c r="B8" s="55" t="s">
        <v>43</v>
      </c>
      <c r="C8" s="28"/>
      <c r="D8" s="42"/>
      <c r="E8" s="54">
        <v>42086</v>
      </c>
      <c r="F8" s="20"/>
      <c r="G8" s="20"/>
    </row>
    <row r="9" spans="1:10" x14ac:dyDescent="0.25">
      <c r="A9" s="58"/>
      <c r="B9" s="55" t="s">
        <v>26</v>
      </c>
      <c r="C9" s="28"/>
      <c r="D9" s="42"/>
      <c r="E9" s="54">
        <v>42086</v>
      </c>
      <c r="F9" s="20"/>
      <c r="G9" s="20"/>
    </row>
    <row r="10" spans="1:10" x14ac:dyDescent="0.25">
      <c r="A10" s="58"/>
      <c r="B10" s="55" t="s">
        <v>44</v>
      </c>
      <c r="C10" s="28"/>
      <c r="D10" s="55"/>
      <c r="E10" s="54">
        <v>42086</v>
      </c>
      <c r="F10" s="20"/>
      <c r="G10" s="20"/>
    </row>
    <row r="11" spans="1:10" x14ac:dyDescent="0.25">
      <c r="A11" s="58"/>
      <c r="B11" s="42"/>
      <c r="C11" s="28"/>
      <c r="D11" s="42"/>
      <c r="E11" s="54">
        <v>42086</v>
      </c>
      <c r="F11" s="20"/>
      <c r="G11" s="20"/>
    </row>
    <row r="12" spans="1:10" x14ac:dyDescent="0.25">
      <c r="A12" s="58"/>
      <c r="B12" s="42"/>
      <c r="C12" s="28"/>
      <c r="D12" s="42"/>
      <c r="E12" s="54">
        <v>42086</v>
      </c>
      <c r="F12" s="20"/>
      <c r="G12" s="20"/>
    </row>
    <row r="13" spans="1:10" x14ac:dyDescent="0.25">
      <c r="A13" s="58"/>
      <c r="B13" s="42"/>
      <c r="C13" s="28"/>
      <c r="D13" s="42"/>
      <c r="E13" s="54">
        <v>42086</v>
      </c>
      <c r="F13" s="20"/>
      <c r="G13" s="20"/>
    </row>
    <row r="14" spans="1:10" x14ac:dyDescent="0.25">
      <c r="A14" s="58"/>
      <c r="B14" s="42"/>
      <c r="C14" s="28"/>
      <c r="D14" s="45"/>
      <c r="E14" s="54">
        <v>42086</v>
      </c>
      <c r="F14" s="20"/>
      <c r="G14" s="20"/>
    </row>
    <row r="15" spans="1:10" x14ac:dyDescent="0.25">
      <c r="A15" s="58"/>
      <c r="B15" s="42"/>
      <c r="C15" s="28"/>
      <c r="D15" s="42"/>
      <c r="E15" s="16"/>
      <c r="F15" s="20"/>
      <c r="G15" s="20"/>
    </row>
    <row r="16" spans="1:10" x14ac:dyDescent="0.25">
      <c r="A16" s="58"/>
      <c r="B16" s="42"/>
      <c r="C16" s="28"/>
      <c r="D16" s="42"/>
      <c r="E16" s="16"/>
      <c r="F16" s="20"/>
      <c r="G16" s="20"/>
    </row>
    <row r="17" spans="1:7" x14ac:dyDescent="0.25">
      <c r="A17" s="58"/>
      <c r="B17" s="45"/>
      <c r="C17" s="28"/>
      <c r="D17" s="42"/>
      <c r="E17" s="16"/>
      <c r="F17" s="20"/>
      <c r="G17" s="20"/>
    </row>
    <row r="18" spans="1:7" x14ac:dyDescent="0.25">
      <c r="A18" s="58"/>
      <c r="B18" s="81"/>
      <c r="C18" s="28"/>
      <c r="D18" s="45"/>
      <c r="E18" s="16"/>
      <c r="F18" s="20"/>
      <c r="G18" s="20"/>
    </row>
    <row r="19" spans="1:7" x14ac:dyDescent="0.25">
      <c r="A19" s="58"/>
      <c r="B19" s="54"/>
      <c r="C19" s="28"/>
      <c r="D19" s="16"/>
      <c r="E19" s="16"/>
      <c r="F19" s="20"/>
      <c r="G19" s="20"/>
    </row>
    <row r="20" spans="1:7" x14ac:dyDescent="0.25">
      <c r="A20" s="58"/>
      <c r="B20" s="54"/>
      <c r="C20" s="28"/>
      <c r="D20" s="16"/>
      <c r="E20" s="16"/>
      <c r="F20" s="20"/>
      <c r="G20" s="20"/>
    </row>
    <row r="21" spans="1:7" x14ac:dyDescent="0.25">
      <c r="B21" s="54"/>
    </row>
    <row r="22" spans="1:7" x14ac:dyDescent="0.25">
      <c r="B22" s="82"/>
    </row>
    <row r="23" spans="1:7" x14ac:dyDescent="0.25">
      <c r="B23" s="82"/>
    </row>
    <row r="24" spans="1:7" x14ac:dyDescent="0.25">
      <c r="A24" s="40"/>
      <c r="B24" s="82"/>
    </row>
    <row r="25" spans="1:7" x14ac:dyDescent="0.25">
      <c r="A25" s="40"/>
      <c r="B25" s="82"/>
    </row>
    <row r="26" spans="1:7" x14ac:dyDescent="0.25">
      <c r="A26" s="40"/>
      <c r="B26" s="83"/>
    </row>
    <row r="27" spans="1:7" x14ac:dyDescent="0.25">
      <c r="A27" s="40"/>
      <c r="B27" s="83"/>
    </row>
    <row r="28" spans="1:7" x14ac:dyDescent="0.25">
      <c r="B28" s="83"/>
    </row>
    <row r="29" spans="1:7" x14ac:dyDescent="0.25">
      <c r="B29" s="83"/>
    </row>
    <row r="30" spans="1:7" x14ac:dyDescent="0.25">
      <c r="B30" s="83"/>
    </row>
    <row r="31" spans="1:7" x14ac:dyDescent="0.25">
      <c r="B31" s="83"/>
    </row>
    <row r="32" spans="1:7" x14ac:dyDescent="0.25">
      <c r="B32" s="83"/>
    </row>
    <row r="33" spans="2:2" x14ac:dyDescent="0.25">
      <c r="B33" s="83"/>
    </row>
    <row r="34" spans="2:2" x14ac:dyDescent="0.25">
      <c r="B34" s="83"/>
    </row>
    <row r="35" spans="2:2" x14ac:dyDescent="0.25">
      <c r="B35" s="83"/>
    </row>
    <row r="36" spans="2:2" x14ac:dyDescent="0.25">
      <c r="B36" s="83"/>
    </row>
    <row r="37" spans="2:2" x14ac:dyDescent="0.25">
      <c r="B37" s="83"/>
    </row>
    <row r="38" spans="2:2" x14ac:dyDescent="0.25">
      <c r="B38" s="83"/>
    </row>
    <row r="39" spans="2:2" x14ac:dyDescent="0.25">
      <c r="B39" s="83"/>
    </row>
    <row r="40" spans="2:2" x14ac:dyDescent="0.25">
      <c r="B40" s="83"/>
    </row>
    <row r="41" spans="2:2" x14ac:dyDescent="0.25">
      <c r="B41" s="83"/>
    </row>
    <row r="42" spans="2:2" x14ac:dyDescent="0.25">
      <c r="B42" s="83"/>
    </row>
    <row r="43" spans="2:2" x14ac:dyDescent="0.25">
      <c r="B43" s="83"/>
    </row>
    <row r="44" spans="2:2" x14ac:dyDescent="0.25">
      <c r="B44" s="83"/>
    </row>
    <row r="45" spans="2:2" x14ac:dyDescent="0.25">
      <c r="B45" s="83"/>
    </row>
    <row r="46" spans="2:2" x14ac:dyDescent="0.25">
      <c r="B46" s="83"/>
    </row>
    <row r="47" spans="2:2" x14ac:dyDescent="0.25">
      <c r="B47" s="83"/>
    </row>
    <row r="48" spans="2:2" x14ac:dyDescent="0.25">
      <c r="B48" s="83"/>
    </row>
    <row r="49" spans="2:2" x14ac:dyDescent="0.25">
      <c r="B49" s="83"/>
    </row>
    <row r="50" spans="2:2" x14ac:dyDescent="0.25">
      <c r="B50" s="83"/>
    </row>
    <row r="51" spans="2:2" x14ac:dyDescent="0.25">
      <c r="B51" s="83"/>
    </row>
    <row r="52" spans="2:2" x14ac:dyDescent="0.25">
      <c r="B52" s="83"/>
    </row>
    <row r="53" spans="2:2" x14ac:dyDescent="0.25">
      <c r="B53" s="83"/>
    </row>
    <row r="54" spans="2:2" x14ac:dyDescent="0.25">
      <c r="B54" s="83"/>
    </row>
    <row r="55" spans="2:2" x14ac:dyDescent="0.25">
      <c r="B55" s="83"/>
    </row>
    <row r="56" spans="2:2" x14ac:dyDescent="0.25">
      <c r="B56" s="83"/>
    </row>
    <row r="57" spans="2:2" x14ac:dyDescent="0.25">
      <c r="B57" s="83"/>
    </row>
    <row r="58" spans="2:2" x14ac:dyDescent="0.25">
      <c r="B58" s="83"/>
    </row>
    <row r="59" spans="2:2" x14ac:dyDescent="0.25">
      <c r="B59" s="83"/>
    </row>
    <row r="60" spans="2:2" x14ac:dyDescent="0.25">
      <c r="B60" s="83"/>
    </row>
    <row r="61" spans="2:2" x14ac:dyDescent="0.25">
      <c r="B61" s="83"/>
    </row>
    <row r="62" spans="2:2" x14ac:dyDescent="0.25">
      <c r="B62" s="83"/>
    </row>
    <row r="63" spans="2:2" x14ac:dyDescent="0.25">
      <c r="B63" s="83"/>
    </row>
    <row r="64" spans="2:2" x14ac:dyDescent="0.25">
      <c r="B64" s="83"/>
    </row>
    <row r="65" spans="2:2" x14ac:dyDescent="0.25">
      <c r="B65" s="83"/>
    </row>
    <row r="66" spans="2:2" x14ac:dyDescent="0.25">
      <c r="B66" s="83"/>
    </row>
    <row r="67" spans="2:2" x14ac:dyDescent="0.25">
      <c r="B67" s="83"/>
    </row>
    <row r="68" spans="2:2" x14ac:dyDescent="0.25">
      <c r="B68" s="83"/>
    </row>
    <row r="69" spans="2:2" x14ac:dyDescent="0.25">
      <c r="B69" s="83"/>
    </row>
    <row r="70" spans="2:2" x14ac:dyDescent="0.25">
      <c r="B70" s="83"/>
    </row>
    <row r="71" spans="2:2" x14ac:dyDescent="0.25">
      <c r="B71" s="83"/>
    </row>
    <row r="72" spans="2:2" x14ac:dyDescent="0.25">
      <c r="B72" s="83"/>
    </row>
    <row r="73" spans="2:2" x14ac:dyDescent="0.25">
      <c r="B73" s="83"/>
    </row>
    <row r="74" spans="2:2" x14ac:dyDescent="0.25">
      <c r="B74" s="83"/>
    </row>
    <row r="75" spans="2:2" x14ac:dyDescent="0.25">
      <c r="B75" s="83"/>
    </row>
    <row r="76" spans="2:2" x14ac:dyDescent="0.25">
      <c r="B76" s="83"/>
    </row>
    <row r="77" spans="2:2" x14ac:dyDescent="0.25">
      <c r="B77" s="83"/>
    </row>
    <row r="78" spans="2:2" x14ac:dyDescent="0.25">
      <c r="B78" s="83"/>
    </row>
    <row r="79" spans="2:2" x14ac:dyDescent="0.25">
      <c r="B79" s="83"/>
    </row>
    <row r="80" spans="2:2" x14ac:dyDescent="0.25">
      <c r="B80" s="83"/>
    </row>
    <row r="81" spans="2:2" x14ac:dyDescent="0.25">
      <c r="B81" s="83"/>
    </row>
    <row r="82" spans="2:2" x14ac:dyDescent="0.25">
      <c r="B82" s="83"/>
    </row>
    <row r="83" spans="2:2" x14ac:dyDescent="0.25">
      <c r="B83" s="83"/>
    </row>
    <row r="84" spans="2:2" x14ac:dyDescent="0.25">
      <c r="B84" s="83"/>
    </row>
    <row r="85" spans="2:2" x14ac:dyDescent="0.25">
      <c r="B85" s="83"/>
    </row>
    <row r="86" spans="2:2" x14ac:dyDescent="0.25">
      <c r="B86" s="83"/>
    </row>
    <row r="87" spans="2:2" x14ac:dyDescent="0.25">
      <c r="B87" s="83"/>
    </row>
    <row r="88" spans="2:2" x14ac:dyDescent="0.25">
      <c r="B88" s="83"/>
    </row>
    <row r="89" spans="2:2" x14ac:dyDescent="0.25">
      <c r="B89" s="83"/>
    </row>
    <row r="90" spans="2:2" x14ac:dyDescent="0.25">
      <c r="B90" s="83"/>
    </row>
    <row r="91" spans="2:2" x14ac:dyDescent="0.25">
      <c r="B91" s="83"/>
    </row>
    <row r="92" spans="2:2" x14ac:dyDescent="0.25">
      <c r="B92" s="83"/>
    </row>
    <row r="93" spans="2:2" x14ac:dyDescent="0.25">
      <c r="B93" s="83"/>
    </row>
    <row r="94" spans="2:2" x14ac:dyDescent="0.25">
      <c r="B94" s="83"/>
    </row>
    <row r="95" spans="2:2" x14ac:dyDescent="0.25">
      <c r="B95" s="83"/>
    </row>
    <row r="96" spans="2:2" x14ac:dyDescent="0.25">
      <c r="B96" s="83"/>
    </row>
    <row r="97" spans="2:2" x14ac:dyDescent="0.25">
      <c r="B97" s="83"/>
    </row>
    <row r="98" spans="2:2" x14ac:dyDescent="0.25">
      <c r="B98" s="83"/>
    </row>
    <row r="99" spans="2:2" x14ac:dyDescent="0.25">
      <c r="B99" s="83"/>
    </row>
    <row r="100" spans="2:2" x14ac:dyDescent="0.25">
      <c r="B100" s="83"/>
    </row>
    <row r="101" spans="2:2" x14ac:dyDescent="0.25">
      <c r="B101" s="83"/>
    </row>
    <row r="102" spans="2:2" x14ac:dyDescent="0.25">
      <c r="B102" s="83"/>
    </row>
    <row r="103" spans="2:2" x14ac:dyDescent="0.25">
      <c r="B103" s="83"/>
    </row>
    <row r="104" spans="2:2" x14ac:dyDescent="0.25">
      <c r="B104" s="83"/>
    </row>
    <row r="105" spans="2:2" x14ac:dyDescent="0.25">
      <c r="B105" s="83"/>
    </row>
    <row r="106" spans="2:2" x14ac:dyDescent="0.25">
      <c r="B106" s="83"/>
    </row>
    <row r="107" spans="2:2" x14ac:dyDescent="0.25">
      <c r="B107" s="83"/>
    </row>
    <row r="108" spans="2:2" x14ac:dyDescent="0.25">
      <c r="B108" s="83"/>
    </row>
    <row r="109" spans="2:2" x14ac:dyDescent="0.25">
      <c r="B109" s="83"/>
    </row>
    <row r="110" spans="2:2" x14ac:dyDescent="0.25">
      <c r="B110" s="83"/>
    </row>
    <row r="111" spans="2:2" x14ac:dyDescent="0.25">
      <c r="B111" s="83"/>
    </row>
    <row r="112" spans="2:2" x14ac:dyDescent="0.25">
      <c r="B112" s="83"/>
    </row>
    <row r="113" spans="2:2" x14ac:dyDescent="0.25">
      <c r="B113" s="83"/>
    </row>
    <row r="114" spans="2:2" x14ac:dyDescent="0.25">
      <c r="B114" s="83"/>
    </row>
    <row r="115" spans="2:2" x14ac:dyDescent="0.25">
      <c r="B115" s="83"/>
    </row>
    <row r="116" spans="2:2" x14ac:dyDescent="0.25">
      <c r="B116" s="83"/>
    </row>
    <row r="117" spans="2:2" x14ac:dyDescent="0.25">
      <c r="B117" s="83"/>
    </row>
    <row r="118" spans="2:2" x14ac:dyDescent="0.25">
      <c r="B118" s="83"/>
    </row>
    <row r="119" spans="2:2" x14ac:dyDescent="0.25">
      <c r="B119" s="83"/>
    </row>
    <row r="120" spans="2:2" x14ac:dyDescent="0.25">
      <c r="B120" s="83"/>
    </row>
    <row r="121" spans="2:2" x14ac:dyDescent="0.25">
      <c r="B121" s="83"/>
    </row>
    <row r="122" spans="2:2" x14ac:dyDescent="0.25">
      <c r="B122" s="83"/>
    </row>
    <row r="123" spans="2:2" x14ac:dyDescent="0.25">
      <c r="B123" s="83"/>
    </row>
    <row r="124" spans="2:2" x14ac:dyDescent="0.25">
      <c r="B124" s="83"/>
    </row>
    <row r="125" spans="2:2" x14ac:dyDescent="0.25">
      <c r="B125" s="83"/>
    </row>
    <row r="126" spans="2:2" x14ac:dyDescent="0.25">
      <c r="B126" s="83"/>
    </row>
    <row r="127" spans="2:2" x14ac:dyDescent="0.25">
      <c r="B127" s="83"/>
    </row>
    <row r="128" spans="2:2" x14ac:dyDescent="0.25">
      <c r="B128" s="83"/>
    </row>
    <row r="129" spans="2:2" x14ac:dyDescent="0.25">
      <c r="B129" s="83"/>
    </row>
    <row r="130" spans="2:2" x14ac:dyDescent="0.25">
      <c r="B130" s="83"/>
    </row>
    <row r="131" spans="2:2" x14ac:dyDescent="0.25">
      <c r="B131" s="83"/>
    </row>
    <row r="132" spans="2:2" x14ac:dyDescent="0.25">
      <c r="B132" s="83"/>
    </row>
    <row r="133" spans="2:2" x14ac:dyDescent="0.25">
      <c r="B133" s="83"/>
    </row>
    <row r="134" spans="2:2" x14ac:dyDescent="0.25">
      <c r="B134" s="83"/>
    </row>
    <row r="135" spans="2:2" x14ac:dyDescent="0.25">
      <c r="B135" s="83"/>
    </row>
    <row r="136" spans="2:2" x14ac:dyDescent="0.25">
      <c r="B136" s="83"/>
    </row>
    <row r="137" spans="2:2" x14ac:dyDescent="0.25">
      <c r="B137" s="83"/>
    </row>
    <row r="138" spans="2:2" x14ac:dyDescent="0.25">
      <c r="B138" s="83"/>
    </row>
    <row r="139" spans="2:2" x14ac:dyDescent="0.25">
      <c r="B139" s="83"/>
    </row>
    <row r="140" spans="2:2" x14ac:dyDescent="0.25">
      <c r="B140" s="83"/>
    </row>
    <row r="141" spans="2:2" x14ac:dyDescent="0.25">
      <c r="B141" s="83"/>
    </row>
    <row r="142" spans="2:2" x14ac:dyDescent="0.25">
      <c r="B142" s="83"/>
    </row>
    <row r="143" spans="2:2" x14ac:dyDescent="0.25">
      <c r="B143" s="83"/>
    </row>
    <row r="144" spans="2:2" x14ac:dyDescent="0.25">
      <c r="B144" s="83"/>
    </row>
    <row r="145" spans="2:2" x14ac:dyDescent="0.25">
      <c r="B145" s="83"/>
    </row>
    <row r="146" spans="2:2" x14ac:dyDescent="0.25">
      <c r="B146" s="83"/>
    </row>
    <row r="147" spans="2:2" x14ac:dyDescent="0.25">
      <c r="B147" s="83"/>
    </row>
    <row r="148" spans="2:2" x14ac:dyDescent="0.25">
      <c r="B148" s="83"/>
    </row>
    <row r="149" spans="2:2" x14ac:dyDescent="0.25">
      <c r="B149" s="83"/>
    </row>
    <row r="150" spans="2:2" x14ac:dyDescent="0.25">
      <c r="B150" s="83"/>
    </row>
    <row r="151" spans="2:2" x14ac:dyDescent="0.25">
      <c r="B151" s="83"/>
    </row>
    <row r="152" spans="2:2" x14ac:dyDescent="0.25">
      <c r="B152" s="83"/>
    </row>
    <row r="153" spans="2:2" x14ac:dyDescent="0.25">
      <c r="B153" s="83"/>
    </row>
    <row r="154" spans="2:2" x14ac:dyDescent="0.25">
      <c r="B154" s="83"/>
    </row>
    <row r="155" spans="2:2" x14ac:dyDescent="0.25">
      <c r="B155" s="83"/>
    </row>
    <row r="156" spans="2:2" x14ac:dyDescent="0.25">
      <c r="B156" s="83"/>
    </row>
    <row r="157" spans="2:2" x14ac:dyDescent="0.25">
      <c r="B157" s="83"/>
    </row>
    <row r="158" spans="2:2" x14ac:dyDescent="0.25">
      <c r="B158" s="83"/>
    </row>
    <row r="159" spans="2:2" x14ac:dyDescent="0.25">
      <c r="B159" s="83"/>
    </row>
    <row r="160" spans="2:2" x14ac:dyDescent="0.25">
      <c r="B160" s="83"/>
    </row>
    <row r="161" spans="2:2" x14ac:dyDescent="0.25">
      <c r="B161" s="83"/>
    </row>
    <row r="162" spans="2:2" x14ac:dyDescent="0.25">
      <c r="B162" s="83"/>
    </row>
    <row r="163" spans="2:2" x14ac:dyDescent="0.25">
      <c r="B163" s="83"/>
    </row>
    <row r="164" spans="2:2" x14ac:dyDescent="0.25">
      <c r="B164" s="83"/>
    </row>
    <row r="165" spans="2:2" x14ac:dyDescent="0.25">
      <c r="B165" s="83"/>
    </row>
    <row r="166" spans="2:2" x14ac:dyDescent="0.25">
      <c r="B166" s="83"/>
    </row>
    <row r="167" spans="2:2" x14ac:dyDescent="0.25">
      <c r="B167" s="83"/>
    </row>
    <row r="168" spans="2:2" x14ac:dyDescent="0.25">
      <c r="B168" s="83"/>
    </row>
    <row r="169" spans="2:2" x14ac:dyDescent="0.25">
      <c r="B169" s="83"/>
    </row>
    <row r="170" spans="2:2" x14ac:dyDescent="0.25">
      <c r="B170" s="83"/>
    </row>
    <row r="171" spans="2:2" x14ac:dyDescent="0.25">
      <c r="B171" s="83"/>
    </row>
    <row r="172" spans="2:2" x14ac:dyDescent="0.25">
      <c r="B172" s="83"/>
    </row>
    <row r="173" spans="2:2" x14ac:dyDescent="0.25">
      <c r="B173" s="83"/>
    </row>
    <row r="174" spans="2:2" x14ac:dyDescent="0.25">
      <c r="B174" s="83"/>
    </row>
    <row r="175" spans="2:2" x14ac:dyDescent="0.25">
      <c r="B175" s="83"/>
    </row>
    <row r="176" spans="2:2" x14ac:dyDescent="0.25">
      <c r="B176" s="83"/>
    </row>
    <row r="177" spans="2:2" x14ac:dyDescent="0.25">
      <c r="B177" s="83"/>
    </row>
    <row r="178" spans="2:2" x14ac:dyDescent="0.25">
      <c r="B178" s="83"/>
    </row>
    <row r="179" spans="2:2" x14ac:dyDescent="0.25">
      <c r="B179" s="83"/>
    </row>
    <row r="180" spans="2:2" x14ac:dyDescent="0.25">
      <c r="B180" s="83"/>
    </row>
    <row r="181" spans="2:2" x14ac:dyDescent="0.25">
      <c r="B181" s="83"/>
    </row>
    <row r="182" spans="2:2" x14ac:dyDescent="0.25">
      <c r="B182" s="83"/>
    </row>
    <row r="183" spans="2:2" x14ac:dyDescent="0.25">
      <c r="B183" s="83"/>
    </row>
    <row r="184" spans="2:2" x14ac:dyDescent="0.25">
      <c r="B184" s="83"/>
    </row>
    <row r="185" spans="2:2" x14ac:dyDescent="0.25">
      <c r="B185" s="83"/>
    </row>
    <row r="186" spans="2:2" x14ac:dyDescent="0.25">
      <c r="B186" s="83"/>
    </row>
    <row r="187" spans="2:2" x14ac:dyDescent="0.25">
      <c r="B187" s="83"/>
    </row>
    <row r="188" spans="2:2" x14ac:dyDescent="0.25">
      <c r="B188" s="83"/>
    </row>
    <row r="189" spans="2:2" x14ac:dyDescent="0.25">
      <c r="B189" s="83"/>
    </row>
    <row r="190" spans="2:2" x14ac:dyDescent="0.25">
      <c r="B190" s="83"/>
    </row>
    <row r="191" spans="2:2" x14ac:dyDescent="0.25">
      <c r="B191" s="83"/>
    </row>
    <row r="192" spans="2:2" x14ac:dyDescent="0.25">
      <c r="B192" s="83"/>
    </row>
    <row r="193" spans="2:2" x14ac:dyDescent="0.25">
      <c r="B193" s="83"/>
    </row>
    <row r="194" spans="2:2" x14ac:dyDescent="0.25">
      <c r="B194" s="83"/>
    </row>
    <row r="195" spans="2:2" x14ac:dyDescent="0.25">
      <c r="B195" s="83"/>
    </row>
    <row r="196" spans="2:2" x14ac:dyDescent="0.25">
      <c r="B196" s="83"/>
    </row>
    <row r="197" spans="2:2" x14ac:dyDescent="0.25">
      <c r="B197" s="83"/>
    </row>
    <row r="198" spans="2:2" x14ac:dyDescent="0.25">
      <c r="B198" s="83"/>
    </row>
    <row r="199" spans="2:2" x14ac:dyDescent="0.25">
      <c r="B199" s="83"/>
    </row>
    <row r="200" spans="2:2" x14ac:dyDescent="0.25">
      <c r="B200" s="83"/>
    </row>
    <row r="201" spans="2:2" x14ac:dyDescent="0.25">
      <c r="B201" s="83"/>
    </row>
    <row r="202" spans="2:2" x14ac:dyDescent="0.25">
      <c r="B202" s="83"/>
    </row>
    <row r="203" spans="2:2" x14ac:dyDescent="0.25">
      <c r="B203" s="83"/>
    </row>
    <row r="204" spans="2:2" x14ac:dyDescent="0.25">
      <c r="B204" s="83"/>
    </row>
    <row r="205" spans="2:2" x14ac:dyDescent="0.25">
      <c r="B205" s="83"/>
    </row>
    <row r="206" spans="2:2" x14ac:dyDescent="0.25">
      <c r="B206" s="83"/>
    </row>
    <row r="207" spans="2:2" x14ac:dyDescent="0.25">
      <c r="B207" s="83"/>
    </row>
    <row r="208" spans="2:2" x14ac:dyDescent="0.25">
      <c r="B208" s="83"/>
    </row>
    <row r="209" spans="2:2" x14ac:dyDescent="0.25">
      <c r="B209" s="83"/>
    </row>
    <row r="210" spans="2:2" x14ac:dyDescent="0.25">
      <c r="B210" s="83"/>
    </row>
    <row r="211" spans="2:2" x14ac:dyDescent="0.25">
      <c r="B211" s="83"/>
    </row>
    <row r="212" spans="2:2" x14ac:dyDescent="0.25">
      <c r="B212" s="83"/>
    </row>
    <row r="213" spans="2:2" x14ac:dyDescent="0.25">
      <c r="B213" s="83"/>
    </row>
    <row r="214" spans="2:2" x14ac:dyDescent="0.25">
      <c r="B214" s="83"/>
    </row>
    <row r="215" spans="2:2" x14ac:dyDescent="0.25">
      <c r="B215" s="83"/>
    </row>
    <row r="216" spans="2:2" x14ac:dyDescent="0.25">
      <c r="B216" s="83"/>
    </row>
    <row r="217" spans="2:2" x14ac:dyDescent="0.25">
      <c r="B217" s="83"/>
    </row>
    <row r="218" spans="2:2" x14ac:dyDescent="0.25">
      <c r="B218" s="83"/>
    </row>
    <row r="219" spans="2:2" x14ac:dyDescent="0.25">
      <c r="B219" s="83"/>
    </row>
    <row r="220" spans="2:2" x14ac:dyDescent="0.25">
      <c r="B220" s="83"/>
    </row>
    <row r="221" spans="2:2" x14ac:dyDescent="0.25">
      <c r="B221" s="83"/>
    </row>
    <row r="222" spans="2:2" x14ac:dyDescent="0.25">
      <c r="B222" s="83"/>
    </row>
    <row r="223" spans="2:2" x14ac:dyDescent="0.25">
      <c r="B223" s="83"/>
    </row>
    <row r="224" spans="2:2" x14ac:dyDescent="0.25">
      <c r="B224" s="83"/>
    </row>
    <row r="225" spans="2:2" x14ac:dyDescent="0.25">
      <c r="B225" s="83"/>
    </row>
    <row r="226" spans="2:2" x14ac:dyDescent="0.25">
      <c r="B226" s="83"/>
    </row>
    <row r="227" spans="2:2" x14ac:dyDescent="0.25">
      <c r="B227" s="83"/>
    </row>
    <row r="228" spans="2:2" x14ac:dyDescent="0.25">
      <c r="B228" s="83"/>
    </row>
    <row r="229" spans="2:2" x14ac:dyDescent="0.25">
      <c r="B229" s="83"/>
    </row>
    <row r="230" spans="2:2" x14ac:dyDescent="0.25">
      <c r="B230" s="83"/>
    </row>
    <row r="231" spans="2:2" x14ac:dyDescent="0.25">
      <c r="B231" s="83"/>
    </row>
    <row r="232" spans="2:2" x14ac:dyDescent="0.25">
      <c r="B232" s="83"/>
    </row>
    <row r="233" spans="2:2" x14ac:dyDescent="0.25">
      <c r="B233" s="83"/>
    </row>
    <row r="234" spans="2:2" x14ac:dyDescent="0.25">
      <c r="B234" s="83"/>
    </row>
    <row r="235" spans="2:2" x14ac:dyDescent="0.25">
      <c r="B235" s="83"/>
    </row>
    <row r="236" spans="2:2" x14ac:dyDescent="0.25">
      <c r="B236" s="83"/>
    </row>
    <row r="237" spans="2:2" x14ac:dyDescent="0.25">
      <c r="B237" s="83"/>
    </row>
    <row r="238" spans="2:2" x14ac:dyDescent="0.25">
      <c r="B238" s="83"/>
    </row>
    <row r="239" spans="2:2" x14ac:dyDescent="0.25">
      <c r="B239" s="83"/>
    </row>
    <row r="240" spans="2:2" x14ac:dyDescent="0.25">
      <c r="B240" s="83"/>
    </row>
    <row r="241" spans="2:2" x14ac:dyDescent="0.25">
      <c r="B241" s="83"/>
    </row>
    <row r="242" spans="2:2" x14ac:dyDescent="0.25">
      <c r="B242" s="83"/>
    </row>
    <row r="243" spans="2:2" x14ac:dyDescent="0.25">
      <c r="B243" s="83"/>
    </row>
    <row r="244" spans="2:2" x14ac:dyDescent="0.25">
      <c r="B244" s="83"/>
    </row>
    <row r="245" spans="2:2" x14ac:dyDescent="0.25">
      <c r="B245" s="83"/>
    </row>
    <row r="246" spans="2:2" x14ac:dyDescent="0.25">
      <c r="B246" s="83"/>
    </row>
    <row r="247" spans="2:2" x14ac:dyDescent="0.25">
      <c r="B247" s="83"/>
    </row>
    <row r="248" spans="2:2" x14ac:dyDescent="0.25">
      <c r="B248" s="83"/>
    </row>
    <row r="249" spans="2:2" x14ac:dyDescent="0.25">
      <c r="B249" s="83"/>
    </row>
    <row r="250" spans="2:2" x14ac:dyDescent="0.25">
      <c r="B250" s="83"/>
    </row>
    <row r="251" spans="2:2" x14ac:dyDescent="0.25">
      <c r="B251" s="83"/>
    </row>
    <row r="252" spans="2:2" x14ac:dyDescent="0.25">
      <c r="B252" s="83"/>
    </row>
    <row r="253" spans="2:2" x14ac:dyDescent="0.25">
      <c r="B253" s="83"/>
    </row>
    <row r="254" spans="2:2" x14ac:dyDescent="0.25">
      <c r="B254" s="83"/>
    </row>
    <row r="255" spans="2:2" x14ac:dyDescent="0.25">
      <c r="B255" s="83"/>
    </row>
    <row r="256" spans="2:2" x14ac:dyDescent="0.25">
      <c r="B256" s="83"/>
    </row>
    <row r="257" spans="2:2" x14ac:dyDescent="0.25">
      <c r="B257" s="83"/>
    </row>
    <row r="258" spans="2:2" x14ac:dyDescent="0.25">
      <c r="B258" s="83"/>
    </row>
    <row r="259" spans="2:2" x14ac:dyDescent="0.25">
      <c r="B259" s="83"/>
    </row>
    <row r="260" spans="2:2" x14ac:dyDescent="0.25">
      <c r="B260" s="83"/>
    </row>
    <row r="261" spans="2:2" x14ac:dyDescent="0.25">
      <c r="B261" s="83"/>
    </row>
    <row r="262" spans="2:2" x14ac:dyDescent="0.25">
      <c r="B262" s="83"/>
    </row>
    <row r="263" spans="2:2" x14ac:dyDescent="0.25">
      <c r="B263" s="83"/>
    </row>
    <row r="264" spans="2:2" x14ac:dyDescent="0.25">
      <c r="B264" s="83"/>
    </row>
    <row r="265" spans="2:2" x14ac:dyDescent="0.25">
      <c r="B265" s="83"/>
    </row>
    <row r="266" spans="2:2" x14ac:dyDescent="0.25">
      <c r="B266" s="83"/>
    </row>
    <row r="267" spans="2:2" x14ac:dyDescent="0.25">
      <c r="B267" s="83"/>
    </row>
    <row r="268" spans="2:2" x14ac:dyDescent="0.25">
      <c r="B268" s="83"/>
    </row>
    <row r="269" spans="2:2" x14ac:dyDescent="0.25">
      <c r="B269" s="83"/>
    </row>
    <row r="270" spans="2:2" x14ac:dyDescent="0.25">
      <c r="B270" s="83"/>
    </row>
    <row r="271" spans="2:2" x14ac:dyDescent="0.25">
      <c r="B271" s="83"/>
    </row>
    <row r="272" spans="2:2" x14ac:dyDescent="0.25">
      <c r="B272" s="83"/>
    </row>
    <row r="273" spans="2:2" x14ac:dyDescent="0.25">
      <c r="B273" s="83"/>
    </row>
    <row r="274" spans="2:2" x14ac:dyDescent="0.25">
      <c r="B274" s="83"/>
    </row>
    <row r="275" spans="2:2" x14ac:dyDescent="0.25">
      <c r="B275" s="83"/>
    </row>
    <row r="276" spans="2:2" x14ac:dyDescent="0.25">
      <c r="B276" s="83"/>
    </row>
    <row r="277" spans="2:2" x14ac:dyDescent="0.25">
      <c r="B277" s="83"/>
    </row>
    <row r="278" spans="2:2" x14ac:dyDescent="0.25">
      <c r="B278" s="83"/>
    </row>
    <row r="279" spans="2:2" x14ac:dyDescent="0.25">
      <c r="B279" s="83"/>
    </row>
    <row r="280" spans="2:2" x14ac:dyDescent="0.25">
      <c r="B280" s="83"/>
    </row>
    <row r="281" spans="2:2" x14ac:dyDescent="0.25">
      <c r="B281" s="83"/>
    </row>
    <row r="282" spans="2:2" x14ac:dyDescent="0.25">
      <c r="B282" s="83"/>
    </row>
    <row r="283" spans="2:2" x14ac:dyDescent="0.25">
      <c r="B283" s="83"/>
    </row>
    <row r="284" spans="2:2" x14ac:dyDescent="0.25">
      <c r="B284" s="83"/>
    </row>
    <row r="285" spans="2:2" x14ac:dyDescent="0.25">
      <c r="B285" s="83"/>
    </row>
    <row r="286" spans="2:2" x14ac:dyDescent="0.25">
      <c r="B286" s="83"/>
    </row>
    <row r="287" spans="2:2" x14ac:dyDescent="0.25">
      <c r="B287" s="83"/>
    </row>
    <row r="288" spans="2:2" x14ac:dyDescent="0.25">
      <c r="B288" s="83"/>
    </row>
    <row r="289" spans="2:2" x14ac:dyDescent="0.25">
      <c r="B289" s="83"/>
    </row>
    <row r="290" spans="2:2" x14ac:dyDescent="0.25">
      <c r="B290" s="83"/>
    </row>
    <row r="291" spans="2:2" x14ac:dyDescent="0.25">
      <c r="B291" s="83"/>
    </row>
    <row r="292" spans="2:2" x14ac:dyDescent="0.25">
      <c r="B292" s="83"/>
    </row>
    <row r="293" spans="2:2" x14ac:dyDescent="0.25">
      <c r="B293" s="83"/>
    </row>
    <row r="294" spans="2:2" x14ac:dyDescent="0.25">
      <c r="B294" s="83"/>
    </row>
    <row r="295" spans="2:2" x14ac:dyDescent="0.25">
      <c r="B295" s="83"/>
    </row>
    <row r="296" spans="2:2" x14ac:dyDescent="0.25">
      <c r="B296" s="83"/>
    </row>
    <row r="297" spans="2:2" x14ac:dyDescent="0.25">
      <c r="B297" s="83"/>
    </row>
    <row r="298" spans="2:2" x14ac:dyDescent="0.25">
      <c r="B298" s="83"/>
    </row>
    <row r="299" spans="2:2" x14ac:dyDescent="0.25">
      <c r="B299" s="83"/>
    </row>
    <row r="300" spans="2:2" x14ac:dyDescent="0.25">
      <c r="B300" s="83"/>
    </row>
    <row r="301" spans="2:2" x14ac:dyDescent="0.25">
      <c r="B301" s="83"/>
    </row>
    <row r="302" spans="2:2" x14ac:dyDescent="0.25">
      <c r="B302" s="83"/>
    </row>
    <row r="303" spans="2:2" x14ac:dyDescent="0.25">
      <c r="B303" s="83"/>
    </row>
    <row r="304" spans="2:2" x14ac:dyDescent="0.25">
      <c r="B304" s="83"/>
    </row>
    <row r="305" spans="2:2" x14ac:dyDescent="0.25">
      <c r="B305" s="83"/>
    </row>
    <row r="306" spans="2:2" x14ac:dyDescent="0.25">
      <c r="B306" s="83"/>
    </row>
    <row r="307" spans="2:2" x14ac:dyDescent="0.25">
      <c r="B307" s="83"/>
    </row>
    <row r="308" spans="2:2" x14ac:dyDescent="0.25">
      <c r="B308" s="83"/>
    </row>
    <row r="309" spans="2:2" x14ac:dyDescent="0.25">
      <c r="B309" s="83"/>
    </row>
    <row r="310" spans="2:2" x14ac:dyDescent="0.25">
      <c r="B310" s="83"/>
    </row>
    <row r="311" spans="2:2" x14ac:dyDescent="0.25">
      <c r="B311" s="83"/>
    </row>
    <row r="312" spans="2:2" x14ac:dyDescent="0.25">
      <c r="B312" s="83"/>
    </row>
    <row r="313" spans="2:2" x14ac:dyDescent="0.25">
      <c r="B313" s="83"/>
    </row>
    <row r="314" spans="2:2" x14ac:dyDescent="0.25">
      <c r="B314" s="83"/>
    </row>
    <row r="315" spans="2:2" x14ac:dyDescent="0.25">
      <c r="B315" s="83"/>
    </row>
    <row r="316" spans="2:2" x14ac:dyDescent="0.25">
      <c r="B316" s="83"/>
    </row>
    <row r="317" spans="2:2" x14ac:dyDescent="0.25">
      <c r="B317" s="83"/>
    </row>
    <row r="318" spans="2:2" x14ac:dyDescent="0.25">
      <c r="B318" s="83"/>
    </row>
    <row r="319" spans="2:2" x14ac:dyDescent="0.25">
      <c r="B319" s="83"/>
    </row>
    <row r="320" spans="2:2" x14ac:dyDescent="0.25">
      <c r="B320" s="83"/>
    </row>
    <row r="321" spans="2:2" x14ac:dyDescent="0.25">
      <c r="B321" s="83"/>
    </row>
  </sheetData>
  <mergeCells count="2">
    <mergeCell ref="A1:E1"/>
    <mergeCell ref="F1:G1"/>
  </mergeCells>
  <conditionalFormatting sqref="C3 F3:G3">
    <cfRule type="expression" dxfId="42" priority="217">
      <formula>$G3="o"</formula>
    </cfRule>
    <cfRule type="expression" dxfId="41" priority="218">
      <formula>$G3="N"</formula>
    </cfRule>
  </conditionalFormatting>
  <conditionalFormatting sqref="J2:J3">
    <cfRule type="expression" dxfId="40" priority="180">
      <formula>$Q2="x"</formula>
    </cfRule>
  </conditionalFormatting>
  <conditionalFormatting sqref="A19:A20">
    <cfRule type="expression" dxfId="39" priority="182">
      <formula>$Q19="x"</formula>
    </cfRule>
  </conditionalFormatting>
  <conditionalFormatting sqref="I2:I3">
    <cfRule type="expression" dxfId="38" priority="154">
      <formula>$Q2="x"</formula>
    </cfRule>
  </conditionalFormatting>
  <conditionalFormatting sqref="I4:I5">
    <cfRule type="expression" dxfId="37" priority="152">
      <formula>$Q4="x"</formula>
    </cfRule>
  </conditionalFormatting>
  <conditionalFormatting sqref="A7:A10">
    <cfRule type="expression" dxfId="36" priority="40">
      <formula>$AB7="x"</formula>
    </cfRule>
  </conditionalFormatting>
  <conditionalFormatting sqref="D7:D10">
    <cfRule type="expression" dxfId="35" priority="38">
      <formula>$AB7="x"</formula>
    </cfRule>
  </conditionalFormatting>
  <conditionalFormatting sqref="D2">
    <cfRule type="expression" dxfId="34" priority="66">
      <formula>$AB2="x"</formula>
    </cfRule>
  </conditionalFormatting>
  <conditionalFormatting sqref="D11:D14">
    <cfRule type="expression" dxfId="33" priority="34">
      <formula>$AB11="x"</formula>
    </cfRule>
  </conditionalFormatting>
  <conditionalFormatting sqref="A11:A14">
    <cfRule type="expression" dxfId="32" priority="36">
      <formula>$AB11="x"</formula>
    </cfRule>
  </conditionalFormatting>
  <conditionalFormatting sqref="A3:A6">
    <cfRule type="expression" dxfId="31" priority="18">
      <formula>$AB3="x"</formula>
    </cfRule>
  </conditionalFormatting>
  <conditionalFormatting sqref="A15:A18">
    <cfRule type="expression" dxfId="30" priority="22">
      <formula>$AB15="x"</formula>
    </cfRule>
  </conditionalFormatting>
  <conditionalFormatting sqref="D15:D18">
    <cfRule type="expression" dxfId="29" priority="20">
      <formula>$AB15="x"</formula>
    </cfRule>
  </conditionalFormatting>
  <conditionalFormatting sqref="D3:D6">
    <cfRule type="expression" dxfId="28" priority="16">
      <formula>$AB3="x"</formula>
    </cfRule>
  </conditionalFormatting>
  <conditionalFormatting sqref="B3:B5">
    <cfRule type="expression" dxfId="27" priority="14">
      <formula>$AB3="x"</formula>
    </cfRule>
  </conditionalFormatting>
  <conditionalFormatting sqref="E3:E6">
    <cfRule type="expression" dxfId="26" priority="12">
      <formula>$AB3="x"</formula>
    </cfRule>
  </conditionalFormatting>
  <conditionalFormatting sqref="B24">
    <cfRule type="expression" dxfId="25" priority="9">
      <formula>$E24="non"</formula>
    </cfRule>
  </conditionalFormatting>
  <conditionalFormatting sqref="B11:B25">
    <cfRule type="expression" dxfId="24" priority="10">
      <formula>$AB11="x"</formula>
    </cfRule>
  </conditionalFormatting>
  <conditionalFormatting sqref="B23">
    <cfRule type="expression" dxfId="23" priority="7">
      <formula>"EstTesxte+$A$3:$Y$6"</formula>
    </cfRule>
  </conditionalFormatting>
  <conditionalFormatting sqref="E7:E10">
    <cfRule type="expression" dxfId="22" priority="6">
      <formula>$AB7="x"</formula>
    </cfRule>
  </conditionalFormatting>
  <conditionalFormatting sqref="B7:B10">
    <cfRule type="expression" dxfId="21" priority="219">
      <formula>$AB6="x"</formula>
    </cfRule>
  </conditionalFormatting>
  <conditionalFormatting sqref="B6">
    <cfRule type="expression" dxfId="20" priority="4">
      <formula>$AB5="x"</formula>
    </cfRule>
  </conditionalFormatting>
  <conditionalFormatting sqref="E11:E14">
    <cfRule type="expression" dxfId="19" priority="2">
      <formula>$AB11="x"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1" id="{BE28E62A-CB44-4A59-8F3D-813B705A1D77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A19:A20</xm:sqref>
        </x14:conditionalFormatting>
        <x14:conditionalFormatting xmlns:xm="http://schemas.microsoft.com/office/excel/2006/main">
          <x14:cfRule type="expression" priority="179" id="{C55DDF7B-199F-4A97-9B47-A3FEEE8C9CEF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J2:J3</xm:sqref>
        </x14:conditionalFormatting>
        <x14:conditionalFormatting xmlns:xm="http://schemas.microsoft.com/office/excel/2006/main">
          <x14:cfRule type="expression" priority="153" id="{7EFA0453-495B-4736-97B3-B986DDFFC938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I2:I3</xm:sqref>
        </x14:conditionalFormatting>
        <x14:conditionalFormatting xmlns:xm="http://schemas.microsoft.com/office/excel/2006/main">
          <x14:cfRule type="expression" priority="151" id="{1A1FE654-1CD7-4F60-B22B-7D270F8178D8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I4:I5</xm:sqref>
        </x14:conditionalFormatting>
        <x14:conditionalFormatting xmlns:xm="http://schemas.microsoft.com/office/excel/2006/main">
          <x14:cfRule type="expression" priority="39" id="{41745F2A-224A-416D-85FA-1F0F866702C7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A7:A10</xm:sqref>
        </x14:conditionalFormatting>
        <x14:conditionalFormatting xmlns:xm="http://schemas.microsoft.com/office/excel/2006/main">
          <x14:cfRule type="expression" priority="37" id="{180CF8E4-AAD6-4DAA-8F0F-ECE4AF09913C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D7:D10</xm:sqref>
        </x14:conditionalFormatting>
        <x14:conditionalFormatting xmlns:xm="http://schemas.microsoft.com/office/excel/2006/main">
          <x14:cfRule type="expression" priority="65" id="{2B6AFEC2-3CAF-496D-89AB-8DD1BEB738CC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D2</xm:sqref>
        </x14:conditionalFormatting>
        <x14:conditionalFormatting xmlns:xm="http://schemas.microsoft.com/office/excel/2006/main">
          <x14:cfRule type="expression" priority="33" id="{D049E309-D352-4730-BFC8-399E114E2230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D11:D14</xm:sqref>
        </x14:conditionalFormatting>
        <x14:conditionalFormatting xmlns:xm="http://schemas.microsoft.com/office/excel/2006/main">
          <x14:cfRule type="expression" priority="35" id="{362484A5-5320-4DD6-A5FF-88943840AA05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A11:A14</xm:sqref>
        </x14:conditionalFormatting>
        <x14:conditionalFormatting xmlns:xm="http://schemas.microsoft.com/office/excel/2006/main">
          <x14:cfRule type="expression" priority="17" id="{6FC80A91-FC5B-4CD6-A7F3-7026B7606B69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A3:A6</xm:sqref>
        </x14:conditionalFormatting>
        <x14:conditionalFormatting xmlns:xm="http://schemas.microsoft.com/office/excel/2006/main">
          <x14:cfRule type="expression" priority="21" id="{13DC494C-A5D1-4A6A-8601-60CEF51F8EEE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A15:A18</xm:sqref>
        </x14:conditionalFormatting>
        <x14:conditionalFormatting xmlns:xm="http://schemas.microsoft.com/office/excel/2006/main">
          <x14:cfRule type="expression" priority="19" id="{D689D2D6-294D-4907-BEF2-E3DB9891553F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D15:D18</xm:sqref>
        </x14:conditionalFormatting>
        <x14:conditionalFormatting xmlns:xm="http://schemas.microsoft.com/office/excel/2006/main">
          <x14:cfRule type="expression" priority="15" id="{2C42C969-5210-45DD-BC63-5E5A812757A2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D3:D6</xm:sqref>
        </x14:conditionalFormatting>
        <x14:conditionalFormatting xmlns:xm="http://schemas.microsoft.com/office/excel/2006/main">
          <x14:cfRule type="expression" priority="5" id="{90711B22-084B-48D8-93A1-B6804D37F988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E7:E10</xm:sqref>
        </x14:conditionalFormatting>
        <x14:conditionalFormatting xmlns:xm="http://schemas.microsoft.com/office/excel/2006/main">
          <x14:cfRule type="expression" priority="13" id="{FED78B52-0A9D-49F5-9C3C-2623B86B8BB0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B3:B5</xm:sqref>
        </x14:conditionalFormatting>
        <x14:conditionalFormatting xmlns:xm="http://schemas.microsoft.com/office/excel/2006/main">
          <x14:cfRule type="expression" priority="11" id="{15255CBF-D4D9-44B1-B852-0FAFA82D5D0E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E3:E6</xm:sqref>
        </x14:conditionalFormatting>
        <x14:conditionalFormatting xmlns:xm="http://schemas.microsoft.com/office/excel/2006/main">
          <x14:cfRule type="expression" priority="8" id="{9E31B572-F0CA-4E50-9D1C-7756C3DF4059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B7:B25</xm:sqref>
        </x14:conditionalFormatting>
        <x14:conditionalFormatting xmlns:xm="http://schemas.microsoft.com/office/excel/2006/main">
          <x14:cfRule type="expression" priority="3" id="{DCD4856B-8FDB-4C5A-8738-0FC074DE7F23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B6</xm:sqref>
        </x14:conditionalFormatting>
        <x14:conditionalFormatting xmlns:xm="http://schemas.microsoft.com/office/excel/2006/main">
          <x14:cfRule type="expression" priority="1" id="{12EFFC79-C81D-45E9-B130-04D2D145E4BA}">
            <xm:f>'\Users\Pierrot\AppData\Local\Temp\[suivitfabnouv.xlsx]Commun'!#REF!="o"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E11:E14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perso</cp:lastModifiedBy>
  <dcterms:created xsi:type="dcterms:W3CDTF">2015-03-18T07:38:27Z</dcterms:created>
  <dcterms:modified xsi:type="dcterms:W3CDTF">2015-03-24T09:29:15Z</dcterms:modified>
</cp:coreProperties>
</file>