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11" i="1"/>
  <c r="E9" i="1" l="1"/>
  <c r="F9" i="1"/>
  <c r="F7" i="1" l="1"/>
  <c r="F8" i="1" s="1"/>
  <c r="E7" i="1"/>
  <c r="E8" i="1" s="1"/>
</calcChain>
</file>

<file path=xl/sharedStrings.xml><?xml version="1.0" encoding="utf-8"?>
<sst xmlns="http://schemas.openxmlformats.org/spreadsheetml/2006/main" count="9" uniqueCount="9">
  <si>
    <t>Prix de vente à la tonne</t>
  </si>
  <si>
    <t>Marge en pourcentage</t>
  </si>
  <si>
    <t>Prix d'achat</t>
  </si>
  <si>
    <t>coefficient multiplicateur correspondant à un taux de 3%, soit :</t>
  </si>
  <si>
    <t>Nombre de tonne</t>
  </si>
  <si>
    <t>Prix du transport</t>
  </si>
  <si>
    <t>marge  en €</t>
  </si>
  <si>
    <t>Plafond à ne pas dépasser</t>
  </si>
  <si>
    <t>SOIT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</si>
</sst>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6" formatCode="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6" fontId="0" fillId="0" borderId="0" xfId="0" applyNumberFormat="1"/>
    <xf numFmtId="0" fontId="2" fillId="0" borderId="0" xfId="0" applyFont="1" applyAlignment="1">
      <alignment horizontal="center" vertical="center" wrapText="1"/>
    </xf>
    <xf numFmtId="44" fontId="0" fillId="0" borderId="2" xfId="1" applyFont="1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9" fontId="0" fillId="0" borderId="1" xfId="2" applyNumberFormat="1" applyFont="1" applyBorder="1" applyAlignment="1">
      <alignment horizontal="center" vertical="center"/>
    </xf>
    <xf numFmtId="8" fontId="0" fillId="0" borderId="0" xfId="0" applyNumberFormat="1"/>
    <xf numFmtId="44" fontId="0" fillId="0" borderId="0" xfId="1" applyFont="1"/>
    <xf numFmtId="166" fontId="0" fillId="0" borderId="0" xfId="0" applyNumberFormat="1"/>
    <xf numFmtId="0" fontId="3" fillId="0" borderId="0" xfId="0" applyFont="1" applyAlignment="1">
      <alignment horizontal="right"/>
    </xf>
    <xf numFmtId="44" fontId="0" fillId="0" borderId="3" xfId="0" applyNumberFormat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1"/>
  <sheetViews>
    <sheetView tabSelected="1" workbookViewId="0">
      <selection activeCell="E14" sqref="E14"/>
    </sheetView>
  </sheetViews>
  <sheetFormatPr baseColWidth="10" defaultRowHeight="15" x14ac:dyDescent="0.25"/>
  <cols>
    <col min="1" max="1" width="12" customWidth="1"/>
    <col min="3" max="3" width="57.5703125" bestFit="1" customWidth="1"/>
    <col min="5" max="5" width="11.85546875" bestFit="1" customWidth="1"/>
    <col min="6" max="6" width="13.5703125" bestFit="1" customWidth="1"/>
    <col min="7" max="7" width="12.5703125" bestFit="1" customWidth="1"/>
  </cols>
  <sheetData>
    <row r="2" spans="3:7" x14ac:dyDescent="0.25">
      <c r="C2" t="s">
        <v>4</v>
      </c>
      <c r="E2" s="4">
        <v>1</v>
      </c>
      <c r="F2" s="4">
        <v>10</v>
      </c>
      <c r="G2" s="4"/>
    </row>
    <row r="3" spans="3:7" x14ac:dyDescent="0.25">
      <c r="C3" t="s">
        <v>0</v>
      </c>
      <c r="E3" s="6">
        <v>500</v>
      </c>
      <c r="F3" s="4">
        <v>5000</v>
      </c>
      <c r="G3" s="5"/>
    </row>
    <row r="4" spans="3:7" x14ac:dyDescent="0.25">
      <c r="C4" t="s">
        <v>5</v>
      </c>
      <c r="D4" s="1">
        <v>600</v>
      </c>
      <c r="E4" s="4"/>
      <c r="F4" s="4"/>
      <c r="G4" s="4"/>
    </row>
    <row r="5" spans="3:7" x14ac:dyDescent="0.25">
      <c r="C5" t="s">
        <v>1</v>
      </c>
      <c r="E5" s="7">
        <v>0.03</v>
      </c>
      <c r="F5" s="4"/>
      <c r="G5" s="4"/>
    </row>
    <row r="6" spans="3:7" x14ac:dyDescent="0.25">
      <c r="C6" t="s">
        <v>3</v>
      </c>
      <c r="E6" s="4">
        <v>1.03</v>
      </c>
      <c r="F6" s="4"/>
      <c r="G6" s="4"/>
    </row>
    <row r="7" spans="3:7" ht="15.75" thickBot="1" x14ac:dyDescent="0.3">
      <c r="C7" s="2" t="s">
        <v>2</v>
      </c>
      <c r="E7" s="3">
        <f>(E3/E6)*E2</f>
        <v>485.43689320388347</v>
      </c>
      <c r="F7" s="3">
        <f>(E3/E6)*F2</f>
        <v>4854.3689320388348</v>
      </c>
      <c r="G7" s="3"/>
    </row>
    <row r="8" spans="3:7" x14ac:dyDescent="0.25">
      <c r="C8" t="s">
        <v>6</v>
      </c>
      <c r="E8" s="8">
        <f>E3-E7</f>
        <v>14.563106796116529</v>
      </c>
      <c r="F8" s="9">
        <f>F3-F7</f>
        <v>145.63106796116517</v>
      </c>
      <c r="G8" s="1"/>
    </row>
    <row r="9" spans="3:7" x14ac:dyDescent="0.25">
      <c r="C9" t="s">
        <v>7</v>
      </c>
      <c r="D9" s="1">
        <v>140</v>
      </c>
      <c r="E9" s="10">
        <f>IF(E8&gt;140,140,E8)</f>
        <v>14.563106796116529</v>
      </c>
      <c r="F9" s="10">
        <f>IF(F8&gt;140,140,F8)</f>
        <v>140</v>
      </c>
    </row>
    <row r="10" spans="3:7" ht="15.75" thickBot="1" x14ac:dyDescent="0.3"/>
    <row r="11" spans="3:7" ht="15.75" thickBot="1" x14ac:dyDescent="0.3">
      <c r="C11" s="11" t="s">
        <v>8</v>
      </c>
      <c r="E11" s="12">
        <f>E9+E7+$D$4</f>
        <v>1100</v>
      </c>
      <c r="F11" s="12">
        <f>F9+F7+$D$4</f>
        <v>5594.3689320388348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 .</dc:creator>
  <cp:lastModifiedBy>Eric Gaydon</cp:lastModifiedBy>
  <dcterms:created xsi:type="dcterms:W3CDTF">2015-03-14T09:29:09Z</dcterms:created>
  <dcterms:modified xsi:type="dcterms:W3CDTF">2015-03-14T12:29:40Z</dcterms:modified>
</cp:coreProperties>
</file>