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9320" windowHeight="9435" activeTab="2"/>
  </bookViews>
  <sheets>
    <sheet name="LISTING MENSUEL" sheetId="1" r:id="rId1"/>
    <sheet name="DB" sheetId="2" r:id="rId2"/>
    <sheet name="DATA" sheetId="3" r:id="rId3"/>
  </sheets>
  <externalReferences>
    <externalReference r:id="rId4"/>
  </externalReferences>
  <calcPr calcId="114210"/>
</workbook>
</file>

<file path=xl/calcChain.xml><?xml version="1.0" encoding="utf-8"?>
<calcChain xmlns="http://schemas.openxmlformats.org/spreadsheetml/2006/main">
  <c r="G9" i="3"/>
  <c r="G10"/>
  <c r="G11"/>
  <c r="G8"/>
  <c r="C2"/>
  <c r="F2"/>
  <c r="E2"/>
  <c r="G2"/>
  <c r="C4"/>
  <c r="F4"/>
  <c r="E4"/>
  <c r="G4"/>
  <c r="A4" i="1"/>
  <c r="A5"/>
  <c r="A6"/>
  <c r="A7"/>
  <c r="A2"/>
  <c r="A3"/>
  <c r="B2" i="3"/>
  <c r="D2"/>
  <c r="F5"/>
  <c r="E5"/>
  <c r="C5"/>
  <c r="G5"/>
  <c r="B5"/>
  <c r="D5"/>
  <c r="B4"/>
  <c r="D4"/>
  <c r="F3"/>
  <c r="E3"/>
  <c r="C3"/>
  <c r="G3"/>
  <c r="B3"/>
  <c r="D3"/>
  <c r="A2"/>
  <c r="A5"/>
  <c r="A3"/>
  <c r="A4"/>
</calcChain>
</file>

<file path=xl/sharedStrings.xml><?xml version="1.0" encoding="utf-8"?>
<sst xmlns="http://schemas.openxmlformats.org/spreadsheetml/2006/main" count="51" uniqueCount="32">
  <si>
    <t>Matric Info</t>
  </si>
  <si>
    <t>Date</t>
  </si>
  <si>
    <t>Heure</t>
  </si>
  <si>
    <t>Nom Elève</t>
  </si>
  <si>
    <t>Prénom Elève</t>
  </si>
  <si>
    <t>Margaux</t>
  </si>
  <si>
    <t>Louise</t>
  </si>
  <si>
    <t>Matric Registre</t>
  </si>
  <si>
    <t>Année</t>
  </si>
  <si>
    <t>Classe</t>
  </si>
  <si>
    <t>Ridoine</t>
  </si>
  <si>
    <t>P6</t>
  </si>
  <si>
    <t>SK</t>
  </si>
  <si>
    <t>Lisa</t>
  </si>
  <si>
    <t>P2</t>
  </si>
  <si>
    <t>AM</t>
  </si>
  <si>
    <t>P1</t>
  </si>
  <si>
    <t>NG</t>
  </si>
  <si>
    <t>M2</t>
  </si>
  <si>
    <t>SV</t>
  </si>
  <si>
    <t>Matric info:</t>
  </si>
  <si>
    <t>Date:</t>
  </si>
  <si>
    <t>Heure:</t>
  </si>
  <si>
    <t>Jour:</t>
  </si>
  <si>
    <t>DET UNITE MATIN</t>
  </si>
  <si>
    <t>LIMITE MATIN</t>
  </si>
  <si>
    <t>UNITE MATIN</t>
  </si>
  <si>
    <t>&gt; il devrait noter 0 puisque C4&gt;F4</t>
  </si>
  <si>
    <t>Dupond</t>
  </si>
  <si>
    <t>lundi</t>
  </si>
  <si>
    <t>mercredi</t>
  </si>
  <si>
    <t>jeudi</t>
  </si>
</sst>
</file>

<file path=xl/styles.xml><?xml version="1.0" encoding="utf-8"?>
<styleSheet xmlns="http://schemas.openxmlformats.org/spreadsheetml/2006/main">
  <numFmts count="3">
    <numFmt numFmtId="164" formatCode="d/mm/yyyy;@"/>
    <numFmt numFmtId="165" formatCode="h:mm:ss;@"/>
    <numFmt numFmtId="166" formatCode="[h]&quot;h&quot;mm;@"/>
  </numFmts>
  <fonts count="5">
    <font>
      <sz val="11"/>
      <color theme="1"/>
      <name val="Calibri"/>
      <family val="2"/>
      <scheme val="minor"/>
    </font>
    <font>
      <sz val="9"/>
      <color indexed="63"/>
      <name val="Courier New"/>
      <family val="3"/>
    </font>
    <font>
      <b/>
      <i/>
      <sz val="11"/>
      <name val="Times New Roman"/>
      <family val="1"/>
    </font>
    <font>
      <sz val="11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" fontId="0" fillId="0" borderId="0" xfId="0" applyNumberFormat="1"/>
    <xf numFmtId="0" fontId="1" fillId="0" borderId="0" xfId="0" applyFont="1"/>
    <xf numFmtId="14" fontId="0" fillId="0" borderId="0" xfId="0" applyNumberFormat="1"/>
    <xf numFmtId="0" fontId="2" fillId="0" borderId="0" xfId="0" applyNumberFormat="1" applyFont="1" applyFill="1" applyBorder="1" applyAlignment="1"/>
    <xf numFmtId="164" fontId="2" fillId="0" borderId="0" xfId="0" applyNumberFormat="1" applyFont="1" applyFill="1" applyBorder="1" applyAlignment="1"/>
    <xf numFmtId="165" fontId="2" fillId="0" borderId="0" xfId="0" applyNumberFormat="1" applyFont="1" applyFill="1" applyBorder="1" applyAlignment="1"/>
    <xf numFmtId="1" fontId="2" fillId="0" borderId="0" xfId="0" applyNumberFormat="1" applyFont="1" applyFill="1" applyBorder="1" applyAlignment="1"/>
    <xf numFmtId="164" fontId="0" fillId="0" borderId="0" xfId="0" applyNumberFormat="1"/>
    <xf numFmtId="165" fontId="0" fillId="0" borderId="0" xfId="0" applyNumberFormat="1"/>
    <xf numFmtId="1" fontId="0" fillId="0" borderId="0" xfId="0" applyNumberFormat="1" applyFont="1" applyFill="1" applyBorder="1" applyAlignment="1"/>
    <xf numFmtId="166" fontId="0" fillId="0" borderId="0" xfId="0" applyNumberFormat="1"/>
    <xf numFmtId="20" fontId="0" fillId="0" borderId="0" xfId="0" applyNumberFormat="1"/>
    <xf numFmtId="1" fontId="3" fillId="0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666750</xdr:colOff>
      <xdr:row>8</xdr:row>
      <xdr:rowOff>180975</xdr:rowOff>
    </xdr:from>
    <xdr:to>
      <xdr:col>3</xdr:col>
      <xdr:colOff>742950</xdr:colOff>
      <xdr:row>10</xdr:row>
      <xdr:rowOff>28575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952750" y="17049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628650</xdr:colOff>
      <xdr:row>13</xdr:row>
      <xdr:rowOff>161925</xdr:rowOff>
    </xdr:from>
    <xdr:to>
      <xdr:col>9</xdr:col>
      <xdr:colOff>285750</xdr:colOff>
      <xdr:row>29</xdr:row>
      <xdr:rowOff>19050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152650" y="2638425"/>
          <a:ext cx="4991100" cy="2905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cas présente une condition sur les heures. N'ayant pas trouvé comment faire ma condition directement avec les heures dans la formule, je l'ai fait par l'intermédiaire d'une colonne.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Double question donc.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Puis-je faire une condition (SI) directement sur une heure? Si oui, comment?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Ma formule "=SI('LISTING MENSUEL'!C4="";"";SI(C4&gt;F4;0;SI(C4&gt;E4;1;2)))" Ne renvoie pas le 0 quand C4 est plus grand que F4. Je ne comprends pas pourquoi...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 idéale serait sans doute: =SI('LISTING MENSUEL'!C4="";"";SI(C4&gt;8h00;0;SI(C4&gt;7h29;1;2))) mais les heures ne fonctionnent pas...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oneCellAnchor>
    <xdr:from>
      <xdr:col>8</xdr:col>
      <xdr:colOff>47625</xdr:colOff>
      <xdr:row>7</xdr:row>
      <xdr:rowOff>114300</xdr:rowOff>
    </xdr:from>
    <xdr:ext cx="4235198" cy="199927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143625" y="1447800"/>
          <a:ext cx="4235198" cy="199927"/>
        </a:xfrm>
        <a:prstGeom prst="rect">
          <a:avLst/>
        </a:prstGeom>
        <a:solidFill>
          <a:srgbClr val="FF99CC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Après Modifications des formats sur cette feuille et sur LISTING MENSUEL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ayeffes\201402_encour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ING MENSUEL"/>
      <sheetName val="DB"/>
      <sheetName val="DATA"/>
      <sheetName val="PRESENCES"/>
      <sheetName val="LEGENDE ACTIVITES"/>
    </sheetNames>
    <sheetDataSet>
      <sheetData sheetId="0">
        <row r="2">
          <cell r="A2">
            <v>1944</v>
          </cell>
          <cell r="B2">
            <v>41673</v>
          </cell>
          <cell r="C2" t="str">
            <v>7h35</v>
          </cell>
          <cell r="E2" t="str">
            <v>Aerts</v>
          </cell>
        </row>
        <row r="3">
          <cell r="A3">
            <v>1944</v>
          </cell>
          <cell r="B3">
            <v>41675</v>
          </cell>
          <cell r="C3" t="str">
            <v>7h35</v>
          </cell>
          <cell r="E3" t="str">
            <v>Aerts</v>
          </cell>
        </row>
        <row r="4">
          <cell r="A4">
            <v>1944</v>
          </cell>
          <cell r="B4">
            <v>41675</v>
          </cell>
          <cell r="C4" t="str">
            <v>12h40</v>
          </cell>
          <cell r="E4" t="str">
            <v>Aerts</v>
          </cell>
        </row>
        <row r="5">
          <cell r="A5">
            <v>1944</v>
          </cell>
          <cell r="B5">
            <v>41676</v>
          </cell>
          <cell r="C5" t="str">
            <v>7h35</v>
          </cell>
          <cell r="E5" t="str">
            <v>Aerts</v>
          </cell>
        </row>
        <row r="6">
          <cell r="E6" t="str">
            <v>Aerts</v>
          </cell>
        </row>
        <row r="7">
          <cell r="E7" t="str">
            <v>Aerts</v>
          </cell>
        </row>
      </sheetData>
      <sheetData sheetId="1">
        <row r="1">
          <cell r="A1" t="str">
            <v>Nom Elève</v>
          </cell>
        </row>
        <row r="2">
          <cell r="A2" t="str">
            <v>Adahman</v>
          </cell>
        </row>
        <row r="3">
          <cell r="A3" t="str">
            <v>Adams</v>
          </cell>
        </row>
        <row r="4">
          <cell r="A4" t="str">
            <v>Aerts</v>
          </cell>
        </row>
        <row r="5">
          <cell r="A5" t="str">
            <v>Aerts</v>
          </cell>
        </row>
        <row r="6">
          <cell r="A6" t="str">
            <v>Aimable</v>
          </cell>
        </row>
        <row r="7">
          <cell r="A7" t="str">
            <v>Aimable</v>
          </cell>
        </row>
        <row r="8">
          <cell r="A8" t="str">
            <v>Albert</v>
          </cell>
        </row>
        <row r="9">
          <cell r="A9" t="str">
            <v>Albert</v>
          </cell>
        </row>
        <row r="10">
          <cell r="A10" t="str">
            <v>Alvarado Cristobal</v>
          </cell>
        </row>
        <row r="11">
          <cell r="A11" t="str">
            <v>Ancart</v>
          </cell>
        </row>
        <row r="12">
          <cell r="A12" t="str">
            <v>Annoye</v>
          </cell>
        </row>
        <row r="13">
          <cell r="A13" t="str">
            <v>Annoye</v>
          </cell>
        </row>
        <row r="14">
          <cell r="A14" t="str">
            <v>Arnould</v>
          </cell>
        </row>
        <row r="15">
          <cell r="A15" t="str">
            <v>Arnould</v>
          </cell>
        </row>
        <row r="16">
          <cell r="A16" t="str">
            <v>Art</v>
          </cell>
        </row>
        <row r="17">
          <cell r="A17" t="str">
            <v>Artini</v>
          </cell>
        </row>
        <row r="18">
          <cell r="A18" t="str">
            <v>Assahsahi</v>
          </cell>
        </row>
        <row r="19">
          <cell r="A19" t="str">
            <v>Assahsahi</v>
          </cell>
        </row>
        <row r="20">
          <cell r="A20" t="str">
            <v>Baijot</v>
          </cell>
        </row>
        <row r="21">
          <cell r="A21" t="str">
            <v>Baijot</v>
          </cell>
        </row>
        <row r="22">
          <cell r="A22" t="str">
            <v>Baijot</v>
          </cell>
        </row>
        <row r="23">
          <cell r="A23" t="str">
            <v>Baillet</v>
          </cell>
        </row>
        <row r="24">
          <cell r="A24" t="str">
            <v>Balcaen Souto</v>
          </cell>
        </row>
        <row r="25">
          <cell r="A25" t="str">
            <v>Barani</v>
          </cell>
        </row>
        <row r="26">
          <cell r="A26" t="str">
            <v>Barbiau</v>
          </cell>
        </row>
        <row r="27">
          <cell r="A27" t="str">
            <v>Bargoin</v>
          </cell>
        </row>
        <row r="28">
          <cell r="A28" t="str">
            <v>Barik</v>
          </cell>
        </row>
        <row r="29">
          <cell r="A29" t="str">
            <v>Barik</v>
          </cell>
        </row>
        <row r="30">
          <cell r="A30" t="str">
            <v>Barik</v>
          </cell>
        </row>
        <row r="31">
          <cell r="A31" t="str">
            <v>Barik</v>
          </cell>
        </row>
        <row r="32">
          <cell r="A32" t="str">
            <v>Barrea</v>
          </cell>
        </row>
        <row r="33">
          <cell r="A33" t="str">
            <v>Basieux</v>
          </cell>
        </row>
        <row r="34">
          <cell r="A34" t="str">
            <v>Baudry</v>
          </cell>
        </row>
        <row r="35">
          <cell r="A35" t="str">
            <v>Baumont</v>
          </cell>
        </row>
        <row r="36">
          <cell r="A36" t="str">
            <v>Becker</v>
          </cell>
        </row>
        <row r="37">
          <cell r="A37" t="str">
            <v>Becker</v>
          </cell>
        </row>
        <row r="38">
          <cell r="A38" t="str">
            <v>Beguin</v>
          </cell>
        </row>
        <row r="39">
          <cell r="A39" t="str">
            <v>Beguin</v>
          </cell>
        </row>
        <row r="40">
          <cell r="A40" t="str">
            <v>Beguin</v>
          </cell>
        </row>
        <row r="41">
          <cell r="A41" t="str">
            <v>Bel</v>
          </cell>
        </row>
        <row r="42">
          <cell r="A42" t="str">
            <v>Bel</v>
          </cell>
        </row>
        <row r="43">
          <cell r="A43" t="str">
            <v>Bel</v>
          </cell>
        </row>
        <row r="44">
          <cell r="A44" t="str">
            <v>Bellaraj</v>
          </cell>
        </row>
        <row r="45">
          <cell r="A45" t="str">
            <v>Bellaraj</v>
          </cell>
        </row>
        <row r="46">
          <cell r="A46" t="str">
            <v>Bellaraj</v>
          </cell>
        </row>
        <row r="47">
          <cell r="A47" t="str">
            <v>Bellaraj</v>
          </cell>
        </row>
        <row r="48">
          <cell r="A48" t="str">
            <v>Bencheikh</v>
          </cell>
        </row>
        <row r="49">
          <cell r="A49" t="str">
            <v>Bergiers</v>
          </cell>
        </row>
        <row r="50">
          <cell r="A50" t="str">
            <v>Bertholet</v>
          </cell>
        </row>
        <row r="51">
          <cell r="A51" t="str">
            <v>Bika</v>
          </cell>
        </row>
        <row r="52">
          <cell r="A52" t="str">
            <v>Bika</v>
          </cell>
        </row>
        <row r="53">
          <cell r="A53" t="str">
            <v>Blanckaert</v>
          </cell>
        </row>
        <row r="54">
          <cell r="A54" t="str">
            <v>Blomme</v>
          </cell>
        </row>
        <row r="55">
          <cell r="A55" t="str">
            <v>Bock</v>
          </cell>
        </row>
        <row r="56">
          <cell r="A56" t="str">
            <v>Bock</v>
          </cell>
        </row>
        <row r="57">
          <cell r="A57" t="str">
            <v>Bodeux</v>
          </cell>
        </row>
        <row r="58">
          <cell r="A58" t="str">
            <v>Boffe</v>
          </cell>
        </row>
        <row r="59">
          <cell r="A59" t="str">
            <v>Bonjean</v>
          </cell>
        </row>
        <row r="60">
          <cell r="A60" t="str">
            <v>Borghlevens</v>
          </cell>
        </row>
        <row r="61">
          <cell r="A61" t="str">
            <v>Borghlevens</v>
          </cell>
        </row>
        <row r="62">
          <cell r="A62" t="str">
            <v>Borghlevens</v>
          </cell>
        </row>
        <row r="63">
          <cell r="A63" t="str">
            <v>Borgniet</v>
          </cell>
        </row>
        <row r="64">
          <cell r="A64" t="str">
            <v>Borremans</v>
          </cell>
        </row>
        <row r="65">
          <cell r="A65" t="str">
            <v>Borremans</v>
          </cell>
        </row>
        <row r="66">
          <cell r="A66" t="str">
            <v>Boubaker</v>
          </cell>
        </row>
        <row r="67">
          <cell r="A67" t="str">
            <v>Bouchard</v>
          </cell>
        </row>
        <row r="68">
          <cell r="A68" t="str">
            <v>Bouchard</v>
          </cell>
        </row>
        <row r="69">
          <cell r="A69" t="str">
            <v>Bouchard</v>
          </cell>
        </row>
        <row r="70">
          <cell r="A70" t="str">
            <v>Bouché</v>
          </cell>
        </row>
        <row r="71">
          <cell r="A71" t="str">
            <v>Boudengen</v>
          </cell>
        </row>
        <row r="72">
          <cell r="A72" t="str">
            <v>Boukricha</v>
          </cell>
        </row>
        <row r="73">
          <cell r="A73" t="str">
            <v>Boukricha</v>
          </cell>
        </row>
        <row r="74">
          <cell r="A74" t="str">
            <v>Boulanger</v>
          </cell>
        </row>
        <row r="75">
          <cell r="A75" t="str">
            <v>Bourgaux</v>
          </cell>
        </row>
        <row r="76">
          <cell r="A76" t="str">
            <v>Bourguignon</v>
          </cell>
        </row>
        <row r="77">
          <cell r="A77" t="str">
            <v>Bourguignon</v>
          </cell>
        </row>
        <row r="78">
          <cell r="A78" t="str">
            <v>Bourguignon</v>
          </cell>
        </row>
        <row r="79">
          <cell r="A79" t="str">
            <v>Branders</v>
          </cell>
        </row>
        <row r="80">
          <cell r="A80" t="str">
            <v>Brasselet</v>
          </cell>
        </row>
        <row r="81">
          <cell r="A81" t="str">
            <v>Breitenstein</v>
          </cell>
        </row>
        <row r="82">
          <cell r="A82" t="str">
            <v>Bulinckx</v>
          </cell>
        </row>
        <row r="83">
          <cell r="A83" t="str">
            <v>Bulteau</v>
          </cell>
        </row>
        <row r="84">
          <cell r="A84" t="str">
            <v>Burckhardt</v>
          </cell>
        </row>
        <row r="85">
          <cell r="A85" t="str">
            <v>Busato</v>
          </cell>
        </row>
        <row r="86">
          <cell r="A86" t="str">
            <v>Buzea</v>
          </cell>
        </row>
        <row r="87">
          <cell r="A87" t="str">
            <v>Camacho Moreno</v>
          </cell>
        </row>
        <row r="88">
          <cell r="A88" t="str">
            <v>Cambron</v>
          </cell>
        </row>
        <row r="89">
          <cell r="A89" t="str">
            <v>Cambron</v>
          </cell>
        </row>
        <row r="90">
          <cell r="A90" t="str">
            <v>Cappai</v>
          </cell>
        </row>
        <row r="91">
          <cell r="A91" t="str">
            <v>Carbon</v>
          </cell>
        </row>
        <row r="92">
          <cell r="A92" t="str">
            <v>Cartiaux</v>
          </cell>
        </row>
        <row r="93">
          <cell r="A93" t="str">
            <v>Cartiaux</v>
          </cell>
        </row>
        <row r="94">
          <cell r="A94" t="str">
            <v>Cassaert</v>
          </cell>
        </row>
        <row r="95">
          <cell r="A95" t="str">
            <v>Castel</v>
          </cell>
        </row>
        <row r="96">
          <cell r="A96" t="str">
            <v>Castel</v>
          </cell>
        </row>
        <row r="97">
          <cell r="A97" t="str">
            <v>Castin</v>
          </cell>
        </row>
        <row r="98">
          <cell r="A98" t="str">
            <v>Chantraine</v>
          </cell>
        </row>
        <row r="99">
          <cell r="A99" t="str">
            <v>Chantraine</v>
          </cell>
        </row>
        <row r="100">
          <cell r="A100" t="str">
            <v>Chaouch</v>
          </cell>
        </row>
        <row r="101">
          <cell r="A101" t="str">
            <v>Charlier</v>
          </cell>
        </row>
        <row r="102">
          <cell r="A102" t="str">
            <v>Chaudoir</v>
          </cell>
        </row>
        <row r="103">
          <cell r="A103" t="str">
            <v>Chaudoir</v>
          </cell>
        </row>
        <row r="104">
          <cell r="A104" t="str">
            <v>Claereboudt</v>
          </cell>
        </row>
        <row r="105">
          <cell r="A105" t="str">
            <v>Claus</v>
          </cell>
        </row>
        <row r="106">
          <cell r="A106" t="str">
            <v>Claus</v>
          </cell>
        </row>
        <row r="107">
          <cell r="A107" t="str">
            <v>Claus</v>
          </cell>
        </row>
        <row r="108">
          <cell r="A108" t="str">
            <v>Colla</v>
          </cell>
        </row>
        <row r="109">
          <cell r="A109" t="str">
            <v>Colla</v>
          </cell>
        </row>
        <row r="110">
          <cell r="A110" t="str">
            <v>Collado</v>
          </cell>
        </row>
        <row r="111">
          <cell r="A111" t="str">
            <v>Collado</v>
          </cell>
        </row>
        <row r="112">
          <cell r="A112" t="str">
            <v>Collignon</v>
          </cell>
        </row>
        <row r="113">
          <cell r="A113" t="str">
            <v>Collignon</v>
          </cell>
        </row>
        <row r="114">
          <cell r="A114" t="str">
            <v>Collignon</v>
          </cell>
        </row>
        <row r="115">
          <cell r="A115" t="str">
            <v>Coppin</v>
          </cell>
        </row>
        <row r="116">
          <cell r="A116" t="str">
            <v>Coppin</v>
          </cell>
        </row>
        <row r="117">
          <cell r="A117" t="str">
            <v>Cordier</v>
          </cell>
        </row>
        <row r="118">
          <cell r="A118" t="str">
            <v>Cornélis</v>
          </cell>
        </row>
        <row r="119">
          <cell r="A119" t="str">
            <v>Cornélis</v>
          </cell>
        </row>
        <row r="120">
          <cell r="A120" t="str">
            <v>Correia de Oliveira</v>
          </cell>
        </row>
        <row r="121">
          <cell r="A121" t="str">
            <v>Correia De Oliveira</v>
          </cell>
        </row>
        <row r="122">
          <cell r="A122" t="str">
            <v>Corveleyn</v>
          </cell>
        </row>
        <row r="123">
          <cell r="A123" t="str">
            <v>Corveleyn</v>
          </cell>
        </row>
        <row r="124">
          <cell r="A124" t="str">
            <v>Coulonvaux</v>
          </cell>
        </row>
        <row r="125">
          <cell r="A125" t="str">
            <v>Coulonvaux</v>
          </cell>
        </row>
        <row r="126">
          <cell r="A126" t="str">
            <v>Couplet</v>
          </cell>
        </row>
        <row r="127">
          <cell r="A127" t="str">
            <v>Couplet</v>
          </cell>
        </row>
        <row r="128">
          <cell r="A128" t="str">
            <v>Couplet</v>
          </cell>
        </row>
        <row r="129">
          <cell r="A129" t="str">
            <v>Courtain</v>
          </cell>
        </row>
        <row r="130">
          <cell r="A130" t="str">
            <v>Cousin</v>
          </cell>
        </row>
        <row r="131">
          <cell r="A131" t="str">
            <v>Cretens</v>
          </cell>
        </row>
        <row r="132">
          <cell r="A132" t="str">
            <v>Cuvelier</v>
          </cell>
        </row>
        <row r="133">
          <cell r="A133" t="str">
            <v>Dandoit</v>
          </cell>
        </row>
        <row r="134">
          <cell r="A134" t="str">
            <v>Dandoit</v>
          </cell>
        </row>
        <row r="135">
          <cell r="A135" t="str">
            <v>Dangotte</v>
          </cell>
        </row>
        <row r="136">
          <cell r="A136" t="str">
            <v>Dangotte</v>
          </cell>
        </row>
        <row r="137">
          <cell r="A137" t="str">
            <v>Darche</v>
          </cell>
        </row>
        <row r="138">
          <cell r="A138" t="str">
            <v>Darche</v>
          </cell>
        </row>
        <row r="139">
          <cell r="A139" t="str">
            <v>Darche</v>
          </cell>
        </row>
        <row r="140">
          <cell r="A140" t="str">
            <v>Daugimont</v>
          </cell>
        </row>
        <row r="141">
          <cell r="A141" t="str">
            <v>Debatty</v>
          </cell>
        </row>
        <row r="142">
          <cell r="A142" t="str">
            <v>Debatty</v>
          </cell>
        </row>
        <row r="143">
          <cell r="A143" t="str">
            <v>Debatty</v>
          </cell>
        </row>
        <row r="144">
          <cell r="A144" t="str">
            <v>De Becker</v>
          </cell>
        </row>
        <row r="145">
          <cell r="A145" t="str">
            <v>De Boeck</v>
          </cell>
        </row>
        <row r="146">
          <cell r="A146" t="str">
            <v>De Boeck</v>
          </cell>
        </row>
        <row r="147">
          <cell r="A147" t="str">
            <v>De Boeck</v>
          </cell>
        </row>
        <row r="148">
          <cell r="A148" t="str">
            <v>Debontridder</v>
          </cell>
        </row>
        <row r="149">
          <cell r="A149" t="str">
            <v>Debontridder</v>
          </cell>
        </row>
        <row r="150">
          <cell r="A150" t="str">
            <v>de Borman</v>
          </cell>
        </row>
        <row r="151">
          <cell r="A151" t="str">
            <v>de Borman</v>
          </cell>
        </row>
        <row r="152">
          <cell r="A152" t="str">
            <v>de Borman</v>
          </cell>
        </row>
        <row r="153">
          <cell r="A153" t="str">
            <v>De Brouwer</v>
          </cell>
        </row>
        <row r="154">
          <cell r="A154" t="str">
            <v>De Brouwer</v>
          </cell>
        </row>
        <row r="155">
          <cell r="A155" t="str">
            <v>de Cock de Rameyen</v>
          </cell>
        </row>
        <row r="156">
          <cell r="A156" t="str">
            <v>Decoux</v>
          </cell>
        </row>
        <row r="157">
          <cell r="A157" t="str">
            <v>Deenen</v>
          </cell>
        </row>
        <row r="158">
          <cell r="A158" t="str">
            <v>Deenen</v>
          </cell>
        </row>
        <row r="159">
          <cell r="A159" t="str">
            <v>de Favereau de Jeneret</v>
          </cell>
        </row>
        <row r="160">
          <cell r="A160" t="str">
            <v>de Favereau de Jeneret</v>
          </cell>
        </row>
        <row r="161">
          <cell r="A161" t="str">
            <v>Defosse</v>
          </cell>
        </row>
        <row r="162">
          <cell r="A162" t="str">
            <v>Defraene</v>
          </cell>
        </row>
        <row r="163">
          <cell r="A163" t="str">
            <v>Degimbe</v>
          </cell>
        </row>
        <row r="164">
          <cell r="A164" t="str">
            <v>Degreef</v>
          </cell>
        </row>
        <row r="165">
          <cell r="A165" t="str">
            <v>Deguelde</v>
          </cell>
        </row>
        <row r="166">
          <cell r="A166" t="str">
            <v>Deguelde</v>
          </cell>
        </row>
        <row r="167">
          <cell r="A167" t="str">
            <v>de Hemricourt de Grunne</v>
          </cell>
        </row>
        <row r="168">
          <cell r="A168" t="str">
            <v>Dejumné</v>
          </cell>
        </row>
        <row r="169">
          <cell r="A169" t="str">
            <v>Dejumné</v>
          </cell>
        </row>
        <row r="170">
          <cell r="A170" t="str">
            <v>Dejumné</v>
          </cell>
        </row>
        <row r="171">
          <cell r="A171" t="str">
            <v>Dekeyser</v>
          </cell>
        </row>
        <row r="172">
          <cell r="A172" t="str">
            <v>de Krahe</v>
          </cell>
        </row>
        <row r="173">
          <cell r="A173" t="str">
            <v>Delafontaine</v>
          </cell>
        </row>
        <row r="174">
          <cell r="A174" t="str">
            <v>Delahaye Gamucci</v>
          </cell>
        </row>
        <row r="175">
          <cell r="A175" t="str">
            <v>Delcroix</v>
          </cell>
        </row>
        <row r="176">
          <cell r="A176" t="str">
            <v>Delcroix</v>
          </cell>
        </row>
        <row r="177">
          <cell r="A177" t="str">
            <v>Delecaut</v>
          </cell>
        </row>
        <row r="178">
          <cell r="A178" t="str">
            <v>Delforge</v>
          </cell>
        </row>
        <row r="179">
          <cell r="A179" t="str">
            <v>Delforge</v>
          </cell>
        </row>
        <row r="180">
          <cell r="A180" t="str">
            <v>Delforge</v>
          </cell>
        </row>
        <row r="181">
          <cell r="A181" t="str">
            <v>Delgoffe</v>
          </cell>
        </row>
        <row r="182">
          <cell r="A182" t="str">
            <v>Delgoffe</v>
          </cell>
        </row>
        <row r="183">
          <cell r="A183" t="str">
            <v>Deligne</v>
          </cell>
        </row>
        <row r="184">
          <cell r="A184" t="str">
            <v>Delise</v>
          </cell>
        </row>
        <row r="185">
          <cell r="A185" t="str">
            <v>Delise</v>
          </cell>
        </row>
        <row r="186">
          <cell r="A186" t="str">
            <v>Delligne</v>
          </cell>
        </row>
        <row r="187">
          <cell r="A187" t="str">
            <v>Delpature</v>
          </cell>
        </row>
        <row r="188">
          <cell r="A188" t="str">
            <v>Delpature</v>
          </cell>
        </row>
        <row r="189">
          <cell r="A189" t="str">
            <v>de Meeûs d'Argenteuil</v>
          </cell>
        </row>
        <row r="190">
          <cell r="A190" t="str">
            <v>Demesmaecker</v>
          </cell>
        </row>
        <row r="191">
          <cell r="A191" t="str">
            <v>Demesmaecker</v>
          </cell>
        </row>
        <row r="192">
          <cell r="A192" t="str">
            <v>Demortier</v>
          </cell>
        </row>
        <row r="193">
          <cell r="A193" t="str">
            <v>Denef</v>
          </cell>
        </row>
        <row r="194">
          <cell r="A194" t="str">
            <v>Denef</v>
          </cell>
        </row>
        <row r="195">
          <cell r="A195" t="str">
            <v>Deneumostier</v>
          </cell>
        </row>
        <row r="196">
          <cell r="A196" t="str">
            <v>Deneumostier</v>
          </cell>
        </row>
        <row r="197">
          <cell r="A197" t="str">
            <v>Denis</v>
          </cell>
        </row>
        <row r="198">
          <cell r="A198" t="str">
            <v>Denis</v>
          </cell>
        </row>
        <row r="199">
          <cell r="A199" t="str">
            <v>Denoulet</v>
          </cell>
        </row>
        <row r="200">
          <cell r="A200" t="str">
            <v>De Nys</v>
          </cell>
        </row>
        <row r="201">
          <cell r="A201" t="str">
            <v>Deplechin</v>
          </cell>
        </row>
        <row r="202">
          <cell r="A202" t="str">
            <v>De Praetere</v>
          </cell>
        </row>
        <row r="203">
          <cell r="A203" t="str">
            <v>Deprez</v>
          </cell>
        </row>
        <row r="204">
          <cell r="A204" t="str">
            <v>Deprez</v>
          </cell>
        </row>
        <row r="205">
          <cell r="A205" t="str">
            <v>Dequenne</v>
          </cell>
        </row>
        <row r="206">
          <cell r="A206" t="str">
            <v>Derom</v>
          </cell>
        </row>
        <row r="207">
          <cell r="A207" t="str">
            <v>Derumier</v>
          </cell>
        </row>
        <row r="208">
          <cell r="A208" t="str">
            <v>Deryck</v>
          </cell>
        </row>
        <row r="209">
          <cell r="A209" t="str">
            <v>Deryck</v>
          </cell>
        </row>
        <row r="210">
          <cell r="A210" t="str">
            <v>Deschoenmaekers</v>
          </cell>
        </row>
        <row r="211">
          <cell r="A211" t="str">
            <v>De Sloover</v>
          </cell>
        </row>
        <row r="212">
          <cell r="A212" t="str">
            <v>Desmet</v>
          </cell>
        </row>
        <row r="213">
          <cell r="A213" t="str">
            <v>Desmet</v>
          </cell>
        </row>
        <row r="214">
          <cell r="A214" t="str">
            <v>Devillers</v>
          </cell>
        </row>
        <row r="215">
          <cell r="A215" t="str">
            <v>Devillers</v>
          </cell>
        </row>
        <row r="216">
          <cell r="A216" t="str">
            <v>Devis</v>
          </cell>
        </row>
        <row r="217">
          <cell r="A217" t="str">
            <v>De Visscher</v>
          </cell>
        </row>
        <row r="218">
          <cell r="A218" t="str">
            <v>De Visscher</v>
          </cell>
        </row>
        <row r="219">
          <cell r="A219" t="str">
            <v>De Vleeschouwer</v>
          </cell>
        </row>
        <row r="220">
          <cell r="A220" t="str">
            <v>Devos</v>
          </cell>
        </row>
        <row r="221">
          <cell r="A221" t="str">
            <v>Dewère</v>
          </cell>
        </row>
        <row r="222">
          <cell r="A222" t="str">
            <v>de Wergifosse</v>
          </cell>
        </row>
        <row r="223">
          <cell r="A223" t="str">
            <v>Diaz</v>
          </cell>
        </row>
        <row r="224">
          <cell r="A224" t="str">
            <v>Djellouadji</v>
          </cell>
        </row>
        <row r="225">
          <cell r="A225" t="str">
            <v>Djellouadji</v>
          </cell>
        </row>
        <row r="226">
          <cell r="A226" t="str">
            <v>Dom</v>
          </cell>
        </row>
        <row r="227">
          <cell r="A227" t="str">
            <v>Dom</v>
          </cell>
        </row>
        <row r="228">
          <cell r="A228" t="str">
            <v>Donckers</v>
          </cell>
        </row>
        <row r="229">
          <cell r="A229" t="str">
            <v>Donckers</v>
          </cell>
        </row>
        <row r="230">
          <cell r="A230" t="str">
            <v>Donneaux</v>
          </cell>
        </row>
        <row r="231">
          <cell r="A231" t="str">
            <v>Dory</v>
          </cell>
        </row>
        <row r="232">
          <cell r="A232" t="str">
            <v>Dubois</v>
          </cell>
        </row>
        <row r="233">
          <cell r="A233" t="str">
            <v>Dubois</v>
          </cell>
        </row>
        <row r="234">
          <cell r="A234" t="str">
            <v>Dubois</v>
          </cell>
        </row>
        <row r="235">
          <cell r="A235" t="str">
            <v>Dubois</v>
          </cell>
        </row>
        <row r="236">
          <cell r="A236" t="str">
            <v>du Bois d'Enghien</v>
          </cell>
        </row>
        <row r="237">
          <cell r="A237" t="str">
            <v>Dubuisson</v>
          </cell>
        </row>
        <row r="238">
          <cell r="A238" t="str">
            <v>Dubuisson</v>
          </cell>
        </row>
        <row r="239">
          <cell r="A239" t="str">
            <v>Ducamp</v>
          </cell>
        </row>
        <row r="240">
          <cell r="A240" t="str">
            <v>Ducamp</v>
          </cell>
        </row>
        <row r="241">
          <cell r="A241" t="str">
            <v>Ducrotois</v>
          </cell>
        </row>
        <row r="242">
          <cell r="A242" t="str">
            <v>Ducrotois</v>
          </cell>
        </row>
        <row r="243">
          <cell r="A243" t="str">
            <v>Ducrotois</v>
          </cell>
        </row>
        <row r="244">
          <cell r="A244" t="str">
            <v>Ducrotois</v>
          </cell>
        </row>
        <row r="245">
          <cell r="A245" t="str">
            <v>Dumitrascu</v>
          </cell>
        </row>
        <row r="246">
          <cell r="A246" t="str">
            <v>Dumitrascu</v>
          </cell>
        </row>
        <row r="247">
          <cell r="A247" t="str">
            <v>du Monceau de Bergendal</v>
          </cell>
        </row>
        <row r="248">
          <cell r="A248" t="str">
            <v>du Monceau de Bergendal</v>
          </cell>
        </row>
        <row r="249">
          <cell r="A249" t="str">
            <v>Dumont</v>
          </cell>
        </row>
        <row r="250">
          <cell r="A250" t="str">
            <v>Dumont</v>
          </cell>
        </row>
        <row r="251">
          <cell r="A251" t="str">
            <v>Dumont</v>
          </cell>
        </row>
        <row r="252">
          <cell r="A252" t="str">
            <v>Duplessis</v>
          </cell>
        </row>
        <row r="253">
          <cell r="A253" t="str">
            <v>Dupont</v>
          </cell>
        </row>
        <row r="254">
          <cell r="A254" t="str">
            <v>Dupont</v>
          </cell>
        </row>
        <row r="255">
          <cell r="A255" t="str">
            <v>Dupont</v>
          </cell>
        </row>
        <row r="256">
          <cell r="A256" t="str">
            <v>Dupont</v>
          </cell>
        </row>
        <row r="257">
          <cell r="A257" t="str">
            <v>Dupont</v>
          </cell>
        </row>
        <row r="258">
          <cell r="A258" t="str">
            <v>Dupont</v>
          </cell>
        </row>
        <row r="259">
          <cell r="A259" t="str">
            <v>Dury</v>
          </cell>
        </row>
        <row r="260">
          <cell r="A260" t="str">
            <v>Dziewulski</v>
          </cell>
        </row>
        <row r="261">
          <cell r="A261" t="str">
            <v>Ectors</v>
          </cell>
        </row>
        <row r="262">
          <cell r="A262" t="str">
            <v>Ectors</v>
          </cell>
        </row>
        <row r="263">
          <cell r="A263" t="str">
            <v>Embourg</v>
          </cell>
        </row>
        <row r="264">
          <cell r="A264" t="str">
            <v>Esgain</v>
          </cell>
        </row>
        <row r="265">
          <cell r="A265" t="str">
            <v>Esgain</v>
          </cell>
        </row>
        <row r="266">
          <cell r="A266" t="str">
            <v>Espert-Sanchez</v>
          </cell>
        </row>
        <row r="267">
          <cell r="A267" t="str">
            <v>Fabrizio</v>
          </cell>
        </row>
        <row r="268">
          <cell r="A268" t="str">
            <v>Faloss</v>
          </cell>
        </row>
        <row r="269">
          <cell r="A269" t="str">
            <v>Faloss</v>
          </cell>
        </row>
        <row r="270">
          <cell r="A270" t="str">
            <v>Fautré</v>
          </cell>
        </row>
        <row r="271">
          <cell r="A271" t="str">
            <v>Favresse</v>
          </cell>
        </row>
        <row r="272">
          <cell r="A272" t="str">
            <v>Ferrier</v>
          </cell>
        </row>
        <row r="273">
          <cell r="A273" t="str">
            <v>Ferrier</v>
          </cell>
        </row>
        <row r="274">
          <cell r="A274" t="str">
            <v>Fischer</v>
          </cell>
        </row>
        <row r="275">
          <cell r="A275" t="str">
            <v>Fischer</v>
          </cell>
        </row>
        <row r="276">
          <cell r="A276" t="str">
            <v>Fischer</v>
          </cell>
        </row>
        <row r="277">
          <cell r="A277" t="str">
            <v>Flamand</v>
          </cell>
        </row>
        <row r="278">
          <cell r="A278" t="str">
            <v>Fontaine</v>
          </cell>
        </row>
        <row r="279">
          <cell r="A279" t="str">
            <v>Fontaine</v>
          </cell>
        </row>
        <row r="280">
          <cell r="A280" t="str">
            <v>Fonteyn</v>
          </cell>
        </row>
        <row r="281">
          <cell r="A281" t="str">
            <v>Foubert</v>
          </cell>
        </row>
        <row r="282">
          <cell r="A282" t="str">
            <v>Foulon</v>
          </cell>
        </row>
        <row r="283">
          <cell r="A283" t="str">
            <v>Foulon</v>
          </cell>
        </row>
        <row r="284">
          <cell r="A284" t="str">
            <v>Fouriau</v>
          </cell>
        </row>
        <row r="285">
          <cell r="A285" t="str">
            <v>Fraiture</v>
          </cell>
        </row>
        <row r="286">
          <cell r="A286" t="str">
            <v>Fraiture</v>
          </cell>
        </row>
        <row r="287">
          <cell r="A287" t="str">
            <v>Franckx</v>
          </cell>
        </row>
        <row r="288">
          <cell r="A288" t="str">
            <v>Frattaruolo</v>
          </cell>
        </row>
        <row r="289">
          <cell r="A289" t="str">
            <v>Frattaruolo</v>
          </cell>
        </row>
        <row r="290">
          <cell r="A290" t="str">
            <v>Frennet</v>
          </cell>
        </row>
        <row r="291">
          <cell r="A291" t="str">
            <v>Frennet</v>
          </cell>
        </row>
        <row r="292">
          <cell r="A292" t="str">
            <v>Frisque</v>
          </cell>
        </row>
        <row r="293">
          <cell r="A293" t="str">
            <v>Funck</v>
          </cell>
        </row>
        <row r="294">
          <cell r="A294" t="str">
            <v>Ganzitti</v>
          </cell>
        </row>
        <row r="295">
          <cell r="A295" t="str">
            <v>Ganzitti</v>
          </cell>
        </row>
        <row r="296">
          <cell r="A296" t="str">
            <v>Gasiaux</v>
          </cell>
        </row>
        <row r="297">
          <cell r="A297" t="str">
            <v>Gatelier</v>
          </cell>
        </row>
        <row r="298">
          <cell r="A298" t="str">
            <v>Gatelier</v>
          </cell>
        </row>
        <row r="299">
          <cell r="A299" t="str">
            <v>Gauthier</v>
          </cell>
        </row>
        <row r="300">
          <cell r="A300" t="str">
            <v>Gauthier</v>
          </cell>
        </row>
        <row r="301">
          <cell r="A301" t="str">
            <v>Geerinck</v>
          </cell>
        </row>
        <row r="302">
          <cell r="A302" t="str">
            <v>Geerinck</v>
          </cell>
        </row>
        <row r="303">
          <cell r="A303" t="str">
            <v>Genard</v>
          </cell>
        </row>
        <row r="304">
          <cell r="A304" t="str">
            <v>Genard</v>
          </cell>
        </row>
        <row r="305">
          <cell r="A305" t="str">
            <v>Genard</v>
          </cell>
        </row>
        <row r="306">
          <cell r="A306" t="str">
            <v>Gendarme</v>
          </cell>
        </row>
        <row r="307">
          <cell r="A307" t="str">
            <v>Gerard</v>
          </cell>
        </row>
        <row r="308">
          <cell r="A308" t="str">
            <v>Gérard</v>
          </cell>
        </row>
        <row r="309">
          <cell r="A309" t="str">
            <v>Germaux</v>
          </cell>
        </row>
        <row r="310">
          <cell r="A310" t="str">
            <v>Gevelle</v>
          </cell>
        </row>
        <row r="311">
          <cell r="A311" t="str">
            <v>Ghesquière</v>
          </cell>
        </row>
        <row r="312">
          <cell r="A312" t="str">
            <v>Ghesquière</v>
          </cell>
        </row>
        <row r="313">
          <cell r="A313" t="str">
            <v>Ghesquière</v>
          </cell>
        </row>
        <row r="314">
          <cell r="A314" t="str">
            <v>Gheysens</v>
          </cell>
        </row>
        <row r="315">
          <cell r="A315" t="str">
            <v>Gheysens</v>
          </cell>
        </row>
        <row r="316">
          <cell r="A316" t="str">
            <v>Ghigny</v>
          </cell>
        </row>
        <row r="317">
          <cell r="A317" t="str">
            <v>Gilet</v>
          </cell>
        </row>
        <row r="318">
          <cell r="A318" t="str">
            <v>Gilet</v>
          </cell>
        </row>
        <row r="319">
          <cell r="A319" t="str">
            <v>Gilson</v>
          </cell>
        </row>
        <row r="320">
          <cell r="A320" t="str">
            <v>Gloesener</v>
          </cell>
        </row>
        <row r="321">
          <cell r="A321" t="str">
            <v>Gloesener</v>
          </cell>
        </row>
        <row r="322">
          <cell r="A322" t="str">
            <v>Gonzalez Y Rodriguez</v>
          </cell>
        </row>
        <row r="323">
          <cell r="A323" t="str">
            <v>Gorski</v>
          </cell>
        </row>
        <row r="324">
          <cell r="A324" t="str">
            <v>Gorski</v>
          </cell>
        </row>
        <row r="325">
          <cell r="A325" t="str">
            <v>Gorski</v>
          </cell>
        </row>
        <row r="326">
          <cell r="A326" t="str">
            <v>Gosselain</v>
          </cell>
        </row>
        <row r="327">
          <cell r="A327" t="str">
            <v>Gosselain</v>
          </cell>
        </row>
        <row r="328">
          <cell r="A328" t="str">
            <v>Gossez</v>
          </cell>
        </row>
        <row r="329">
          <cell r="A329" t="str">
            <v>Gossez</v>
          </cell>
        </row>
        <row r="330">
          <cell r="A330" t="str">
            <v>Govaerts</v>
          </cell>
        </row>
        <row r="331">
          <cell r="A331" t="str">
            <v>Govaerts</v>
          </cell>
        </row>
        <row r="332">
          <cell r="A332" t="str">
            <v>Grandjean</v>
          </cell>
        </row>
        <row r="333">
          <cell r="A333" t="str">
            <v>Grandjean</v>
          </cell>
        </row>
        <row r="334">
          <cell r="A334" t="str">
            <v>Grosfils</v>
          </cell>
        </row>
        <row r="335">
          <cell r="A335" t="str">
            <v>Grosfils</v>
          </cell>
        </row>
        <row r="336">
          <cell r="A336" t="str">
            <v>Grosfils</v>
          </cell>
        </row>
        <row r="337">
          <cell r="A337" t="str">
            <v>Grosjean</v>
          </cell>
        </row>
        <row r="338">
          <cell r="A338" t="str">
            <v>Grosjean</v>
          </cell>
        </row>
        <row r="339">
          <cell r="A339" t="str">
            <v>Gysbrecht</v>
          </cell>
        </row>
        <row r="340">
          <cell r="A340" t="str">
            <v>Hacherelle</v>
          </cell>
        </row>
        <row r="341">
          <cell r="A341" t="str">
            <v>Hacherelle</v>
          </cell>
        </row>
        <row r="342">
          <cell r="A342" t="str">
            <v>Haeck</v>
          </cell>
        </row>
        <row r="343">
          <cell r="A343" t="str">
            <v>Hanon</v>
          </cell>
        </row>
        <row r="344">
          <cell r="A344" t="str">
            <v>Hanquiniaux</v>
          </cell>
        </row>
        <row r="345">
          <cell r="A345" t="str">
            <v>Harmant</v>
          </cell>
        </row>
        <row r="346">
          <cell r="A346" t="str">
            <v>Harmant</v>
          </cell>
        </row>
        <row r="347">
          <cell r="A347" t="str">
            <v>Haubruge</v>
          </cell>
        </row>
        <row r="348">
          <cell r="A348" t="str">
            <v>Haubruge</v>
          </cell>
        </row>
        <row r="349">
          <cell r="A349" t="str">
            <v>Hauglustaine</v>
          </cell>
        </row>
        <row r="350">
          <cell r="A350" t="str">
            <v>Haulotte</v>
          </cell>
        </row>
        <row r="351">
          <cell r="A351" t="str">
            <v>Hendrickx</v>
          </cell>
        </row>
        <row r="352">
          <cell r="A352" t="str">
            <v>Hermassi</v>
          </cell>
        </row>
        <row r="353">
          <cell r="A353" t="str">
            <v>Hermassi</v>
          </cell>
        </row>
        <row r="354">
          <cell r="A354" t="str">
            <v>Hermassi</v>
          </cell>
        </row>
        <row r="355">
          <cell r="A355" t="str">
            <v>Herry</v>
          </cell>
        </row>
        <row r="356">
          <cell r="A356" t="str">
            <v>Hertmans</v>
          </cell>
        </row>
        <row r="357">
          <cell r="A357" t="str">
            <v>Hertmans</v>
          </cell>
        </row>
        <row r="358">
          <cell r="A358" t="str">
            <v>Herzet</v>
          </cell>
        </row>
        <row r="359">
          <cell r="A359" t="str">
            <v>Hiligsmann</v>
          </cell>
        </row>
        <row r="360">
          <cell r="A360" t="str">
            <v>Hiligsmann</v>
          </cell>
        </row>
        <row r="361">
          <cell r="A361" t="str">
            <v>Hoet</v>
          </cell>
        </row>
        <row r="362">
          <cell r="A362" t="str">
            <v>Hoet</v>
          </cell>
        </row>
        <row r="363">
          <cell r="A363" t="str">
            <v>Horlin</v>
          </cell>
        </row>
        <row r="364">
          <cell r="A364" t="str">
            <v>Hougardy</v>
          </cell>
        </row>
        <row r="365">
          <cell r="A365" t="str">
            <v>Hougardy</v>
          </cell>
        </row>
        <row r="366">
          <cell r="A366" t="str">
            <v>Houssoy</v>
          </cell>
        </row>
        <row r="367">
          <cell r="A367" t="str">
            <v>Huja</v>
          </cell>
        </row>
        <row r="368">
          <cell r="A368" t="str">
            <v>Idrissi</v>
          </cell>
        </row>
        <row r="369">
          <cell r="A369" t="str">
            <v>Iker</v>
          </cell>
        </row>
        <row r="370">
          <cell r="A370" t="str">
            <v>Iker</v>
          </cell>
        </row>
        <row r="371">
          <cell r="A371" t="str">
            <v>Iserentant</v>
          </cell>
        </row>
        <row r="372">
          <cell r="A372" t="str">
            <v>Iserentant</v>
          </cell>
        </row>
        <row r="373">
          <cell r="A373" t="str">
            <v>Jacquemin</v>
          </cell>
        </row>
        <row r="374">
          <cell r="A374" t="str">
            <v>Jacquemin</v>
          </cell>
        </row>
        <row r="375">
          <cell r="A375" t="str">
            <v>Jacquemin</v>
          </cell>
        </row>
        <row r="376">
          <cell r="A376" t="str">
            <v>Jacquemin</v>
          </cell>
        </row>
        <row r="377">
          <cell r="A377" t="str">
            <v>Jacques</v>
          </cell>
        </row>
        <row r="378">
          <cell r="A378" t="str">
            <v>Jacques</v>
          </cell>
        </row>
        <row r="379">
          <cell r="A379" t="str">
            <v>Jacquet</v>
          </cell>
        </row>
        <row r="380">
          <cell r="A380" t="str">
            <v>Jacquet</v>
          </cell>
        </row>
        <row r="381">
          <cell r="A381" t="str">
            <v>Jacquet</v>
          </cell>
        </row>
        <row r="382">
          <cell r="A382" t="str">
            <v>Jacquet</v>
          </cell>
        </row>
        <row r="383">
          <cell r="A383" t="str">
            <v>Jamart</v>
          </cell>
        </row>
        <row r="384">
          <cell r="A384" t="str">
            <v>Jandrain</v>
          </cell>
        </row>
        <row r="385">
          <cell r="A385" t="str">
            <v>Jardinet</v>
          </cell>
        </row>
        <row r="386">
          <cell r="A386" t="str">
            <v>Join-Lambert</v>
          </cell>
        </row>
        <row r="387">
          <cell r="A387" t="str">
            <v>Join-Lambert</v>
          </cell>
        </row>
        <row r="388">
          <cell r="A388" t="str">
            <v>Jossart</v>
          </cell>
        </row>
        <row r="389">
          <cell r="A389" t="str">
            <v>Jusseret</v>
          </cell>
        </row>
        <row r="390">
          <cell r="A390" t="str">
            <v>Jusseret</v>
          </cell>
        </row>
        <row r="391">
          <cell r="A391" t="str">
            <v>Jusseret</v>
          </cell>
        </row>
        <row r="392">
          <cell r="A392" t="str">
            <v>Kalitventzeff</v>
          </cell>
        </row>
        <row r="393">
          <cell r="A393" t="str">
            <v>Kalitventzeff</v>
          </cell>
        </row>
        <row r="394">
          <cell r="A394" t="str">
            <v>Kayoka Mukendi</v>
          </cell>
        </row>
        <row r="395">
          <cell r="A395" t="str">
            <v>Keil</v>
          </cell>
        </row>
        <row r="396">
          <cell r="A396" t="str">
            <v>Kekenbosch</v>
          </cell>
        </row>
        <row r="397">
          <cell r="A397" t="str">
            <v>Keriouh</v>
          </cell>
        </row>
        <row r="398">
          <cell r="A398" t="str">
            <v>Keriouh</v>
          </cell>
        </row>
        <row r="399">
          <cell r="A399" t="str">
            <v>Kerres</v>
          </cell>
        </row>
        <row r="400">
          <cell r="A400" t="str">
            <v>Kervyn de Meerendré</v>
          </cell>
        </row>
        <row r="401">
          <cell r="A401" t="str">
            <v>Klis</v>
          </cell>
        </row>
        <row r="402">
          <cell r="A402" t="str">
            <v>Labet</v>
          </cell>
        </row>
        <row r="403">
          <cell r="A403" t="str">
            <v>Labet</v>
          </cell>
        </row>
        <row r="404">
          <cell r="A404" t="str">
            <v>Lafforgue</v>
          </cell>
        </row>
        <row r="405">
          <cell r="A405" t="str">
            <v>Lafforgue</v>
          </cell>
        </row>
        <row r="406">
          <cell r="A406" t="str">
            <v>Lagneau</v>
          </cell>
        </row>
        <row r="407">
          <cell r="A407" t="str">
            <v>Lagneau</v>
          </cell>
        </row>
        <row r="408">
          <cell r="A408" t="str">
            <v>Lamaalmi</v>
          </cell>
        </row>
        <row r="409">
          <cell r="A409" t="str">
            <v>Lambert</v>
          </cell>
        </row>
        <row r="410">
          <cell r="A410" t="str">
            <v>Lamranni</v>
          </cell>
        </row>
        <row r="411">
          <cell r="A411" t="str">
            <v>Lannoye</v>
          </cell>
        </row>
        <row r="412">
          <cell r="A412" t="str">
            <v>Lantsoght</v>
          </cell>
        </row>
        <row r="413">
          <cell r="A413" t="str">
            <v>Lebersorg</v>
          </cell>
        </row>
        <row r="414">
          <cell r="A414" t="str">
            <v>Lebersorg</v>
          </cell>
        </row>
        <row r="415">
          <cell r="A415" t="str">
            <v>Lebersorg</v>
          </cell>
        </row>
        <row r="416">
          <cell r="A416" t="str">
            <v>Lebrun</v>
          </cell>
        </row>
        <row r="417">
          <cell r="A417" t="str">
            <v>Lebrun</v>
          </cell>
        </row>
        <row r="418">
          <cell r="A418" t="str">
            <v>Lechien</v>
          </cell>
        </row>
        <row r="419">
          <cell r="A419" t="str">
            <v>Lechien</v>
          </cell>
        </row>
        <row r="420">
          <cell r="A420" t="str">
            <v>Lechien</v>
          </cell>
        </row>
        <row r="421">
          <cell r="A421" t="str">
            <v>Le Clef</v>
          </cell>
        </row>
        <row r="422">
          <cell r="A422" t="str">
            <v>Le Clef</v>
          </cell>
        </row>
        <row r="423">
          <cell r="A423" t="str">
            <v>Leclerc</v>
          </cell>
        </row>
        <row r="424">
          <cell r="A424" t="str">
            <v>Leclercq</v>
          </cell>
        </row>
        <row r="425">
          <cell r="A425" t="str">
            <v>Lecocq</v>
          </cell>
        </row>
        <row r="426">
          <cell r="A426" t="str">
            <v>Lecocq</v>
          </cell>
        </row>
        <row r="427">
          <cell r="A427" t="str">
            <v>Lefèvre</v>
          </cell>
        </row>
        <row r="428">
          <cell r="A428" t="str">
            <v>Lehanne</v>
          </cell>
        </row>
        <row r="429">
          <cell r="A429" t="str">
            <v>Lehanne</v>
          </cell>
        </row>
        <row r="430">
          <cell r="A430" t="str">
            <v>Lemajeur</v>
          </cell>
        </row>
        <row r="431">
          <cell r="A431" t="str">
            <v>Lemmens</v>
          </cell>
        </row>
        <row r="432">
          <cell r="A432" t="str">
            <v>Lemmens</v>
          </cell>
        </row>
        <row r="433">
          <cell r="A433" t="str">
            <v>Lemonde</v>
          </cell>
        </row>
        <row r="434">
          <cell r="A434" t="str">
            <v>Lenchant</v>
          </cell>
        </row>
        <row r="435">
          <cell r="A435" t="str">
            <v>Lenchant</v>
          </cell>
        </row>
        <row r="436">
          <cell r="A436" t="str">
            <v>Lenchant</v>
          </cell>
        </row>
        <row r="437">
          <cell r="A437" t="str">
            <v>Lenglois</v>
          </cell>
        </row>
        <row r="438">
          <cell r="A438" t="str">
            <v>Lenglois</v>
          </cell>
        </row>
        <row r="439">
          <cell r="A439" t="str">
            <v>Léonard</v>
          </cell>
        </row>
        <row r="440">
          <cell r="A440" t="str">
            <v>Léonard</v>
          </cell>
        </row>
        <row r="441">
          <cell r="A441" t="str">
            <v>Léonard</v>
          </cell>
        </row>
        <row r="442">
          <cell r="A442" t="str">
            <v>le Polain de Waroux</v>
          </cell>
        </row>
        <row r="443">
          <cell r="A443" t="str">
            <v>Le Roeye</v>
          </cell>
        </row>
        <row r="444">
          <cell r="A444" t="str">
            <v>Le Roeye</v>
          </cell>
        </row>
        <row r="445">
          <cell r="A445" t="str">
            <v>Leroy</v>
          </cell>
        </row>
        <row r="446">
          <cell r="A446" t="str">
            <v>Letourneur</v>
          </cell>
        </row>
        <row r="447">
          <cell r="A447" t="str">
            <v>Levieux</v>
          </cell>
        </row>
        <row r="448">
          <cell r="A448" t="str">
            <v>Lewyckyj</v>
          </cell>
        </row>
        <row r="449">
          <cell r="A449" t="str">
            <v>Libert</v>
          </cell>
        </row>
        <row r="450">
          <cell r="A450" t="str">
            <v>Libert</v>
          </cell>
        </row>
        <row r="451">
          <cell r="A451" t="str">
            <v>Libion</v>
          </cell>
        </row>
        <row r="452">
          <cell r="A452" t="str">
            <v>Libion</v>
          </cell>
        </row>
        <row r="453">
          <cell r="A453" t="str">
            <v>Lienart</v>
          </cell>
        </row>
        <row r="454">
          <cell r="A454" t="str">
            <v>Lienart van Lidth de Jeude</v>
          </cell>
        </row>
        <row r="455">
          <cell r="A455" t="str">
            <v>Lienart van Lidth de Jeude</v>
          </cell>
        </row>
        <row r="456">
          <cell r="A456" t="str">
            <v>Likin</v>
          </cell>
        </row>
        <row r="457">
          <cell r="A457" t="str">
            <v>Lippens</v>
          </cell>
        </row>
        <row r="458">
          <cell r="A458" t="str">
            <v>Londès</v>
          </cell>
        </row>
        <row r="459">
          <cell r="A459" t="str">
            <v>Londès</v>
          </cell>
        </row>
        <row r="460">
          <cell r="A460" t="str">
            <v>Londot</v>
          </cell>
        </row>
        <row r="461">
          <cell r="A461" t="str">
            <v>Louis</v>
          </cell>
        </row>
        <row r="462">
          <cell r="A462" t="str">
            <v>Louis</v>
          </cell>
        </row>
        <row r="463">
          <cell r="A463" t="str">
            <v>Maerens</v>
          </cell>
        </row>
        <row r="464">
          <cell r="A464" t="str">
            <v>Maernoudt</v>
          </cell>
        </row>
        <row r="465">
          <cell r="A465" t="str">
            <v>Maernoudt</v>
          </cell>
        </row>
        <row r="466">
          <cell r="A466" t="str">
            <v>Magnien</v>
          </cell>
        </row>
        <row r="467">
          <cell r="A467" t="str">
            <v>Mallinus</v>
          </cell>
        </row>
        <row r="468">
          <cell r="A468" t="str">
            <v>Mallinus</v>
          </cell>
        </row>
        <row r="469">
          <cell r="A469" t="str">
            <v>Maniet</v>
          </cell>
        </row>
        <row r="470">
          <cell r="A470" t="str">
            <v>Maniet</v>
          </cell>
        </row>
        <row r="471">
          <cell r="A471" t="str">
            <v>Maniet</v>
          </cell>
        </row>
        <row r="472">
          <cell r="A472" t="str">
            <v>Marc</v>
          </cell>
        </row>
        <row r="473">
          <cell r="A473" t="str">
            <v>Marchal</v>
          </cell>
        </row>
        <row r="474">
          <cell r="A474" t="str">
            <v>Marchal</v>
          </cell>
        </row>
        <row r="475">
          <cell r="A475" t="str">
            <v>Marchal</v>
          </cell>
        </row>
        <row r="476">
          <cell r="A476" t="str">
            <v>Marchisello</v>
          </cell>
        </row>
        <row r="477">
          <cell r="A477" t="str">
            <v>Marchisello</v>
          </cell>
        </row>
        <row r="478">
          <cell r="A478" t="str">
            <v>Marlier</v>
          </cell>
        </row>
        <row r="479">
          <cell r="A479" t="str">
            <v>Marlier</v>
          </cell>
        </row>
        <row r="480">
          <cell r="A480" t="str">
            <v>Maroutaeff</v>
          </cell>
        </row>
        <row r="481">
          <cell r="A481" t="str">
            <v>Maroutaeff</v>
          </cell>
        </row>
        <row r="482">
          <cell r="A482" t="str">
            <v>Marquez</v>
          </cell>
        </row>
        <row r="483">
          <cell r="A483" t="str">
            <v>Marquez</v>
          </cell>
        </row>
        <row r="484">
          <cell r="A484" t="str">
            <v>Marrocco</v>
          </cell>
        </row>
        <row r="485">
          <cell r="A485" t="str">
            <v>Martin</v>
          </cell>
        </row>
        <row r="486">
          <cell r="A486" t="str">
            <v>Martin</v>
          </cell>
        </row>
        <row r="487">
          <cell r="A487" t="str">
            <v>Mathlouthi</v>
          </cell>
        </row>
        <row r="488">
          <cell r="A488" t="str">
            <v>Matuziak</v>
          </cell>
        </row>
        <row r="489">
          <cell r="A489" t="str">
            <v>Mayné</v>
          </cell>
        </row>
        <row r="490">
          <cell r="A490" t="str">
            <v>Mazzotta</v>
          </cell>
        </row>
        <row r="491">
          <cell r="A491" t="str">
            <v>Meirlaen</v>
          </cell>
        </row>
        <row r="492">
          <cell r="A492" t="str">
            <v>Meset-Ribeiro</v>
          </cell>
        </row>
        <row r="493">
          <cell r="A493" t="str">
            <v>Mestach</v>
          </cell>
        </row>
        <row r="494">
          <cell r="A494" t="str">
            <v>Mestdag</v>
          </cell>
        </row>
        <row r="495">
          <cell r="A495" t="str">
            <v>Meurice de Dormale</v>
          </cell>
        </row>
        <row r="496">
          <cell r="A496" t="str">
            <v>Michaux</v>
          </cell>
        </row>
        <row r="497">
          <cell r="A497" t="str">
            <v>Michel</v>
          </cell>
        </row>
        <row r="498">
          <cell r="A498" t="str">
            <v>Michel</v>
          </cell>
        </row>
        <row r="499">
          <cell r="A499" t="str">
            <v>Michel</v>
          </cell>
        </row>
        <row r="500">
          <cell r="A500" t="str">
            <v>Michel</v>
          </cell>
        </row>
        <row r="501">
          <cell r="A501" t="str">
            <v>Michel</v>
          </cell>
        </row>
        <row r="502">
          <cell r="A502" t="str">
            <v>Michiels</v>
          </cell>
        </row>
        <row r="503">
          <cell r="A503" t="str">
            <v>Michiels</v>
          </cell>
        </row>
        <row r="504">
          <cell r="A504" t="str">
            <v>Min</v>
          </cell>
        </row>
        <row r="505">
          <cell r="A505" t="str">
            <v>Miserque</v>
          </cell>
        </row>
        <row r="506">
          <cell r="A506" t="str">
            <v>Miserque</v>
          </cell>
        </row>
        <row r="507">
          <cell r="A507" t="str">
            <v>Moens</v>
          </cell>
        </row>
        <row r="508">
          <cell r="A508" t="str">
            <v>Moens</v>
          </cell>
        </row>
        <row r="509">
          <cell r="A509" t="str">
            <v>Moisse</v>
          </cell>
        </row>
        <row r="510">
          <cell r="A510" t="str">
            <v>Mollet</v>
          </cell>
        </row>
        <row r="511">
          <cell r="A511" t="str">
            <v>Mommaerts</v>
          </cell>
        </row>
        <row r="512">
          <cell r="A512" t="str">
            <v>Monty</v>
          </cell>
        </row>
        <row r="513">
          <cell r="A513" t="str">
            <v>Monvoisin</v>
          </cell>
        </row>
        <row r="514">
          <cell r="A514" t="str">
            <v>Moro Peral</v>
          </cell>
        </row>
        <row r="515">
          <cell r="A515" t="str">
            <v>Moro Peral</v>
          </cell>
        </row>
        <row r="516">
          <cell r="A516" t="str">
            <v>Mortier</v>
          </cell>
        </row>
        <row r="517">
          <cell r="A517" t="str">
            <v>Mouzouri</v>
          </cell>
        </row>
        <row r="518">
          <cell r="A518" t="str">
            <v>Nève de Mévergnies</v>
          </cell>
        </row>
        <row r="519">
          <cell r="A519" t="str">
            <v>Nève de Mévergnies</v>
          </cell>
        </row>
        <row r="520">
          <cell r="A520" t="str">
            <v>Nève de Mévergnies</v>
          </cell>
        </row>
        <row r="521">
          <cell r="A521" t="str">
            <v>Noury</v>
          </cell>
        </row>
        <row r="522">
          <cell r="A522" t="str">
            <v>Nsita Fimosi</v>
          </cell>
        </row>
        <row r="523">
          <cell r="A523" t="str">
            <v>Nsita Fimosi</v>
          </cell>
        </row>
        <row r="524">
          <cell r="A524" t="str">
            <v>Ollieuz</v>
          </cell>
        </row>
        <row r="525">
          <cell r="A525" t="str">
            <v>Orban</v>
          </cell>
        </row>
        <row r="526">
          <cell r="A526" t="str">
            <v>Orban</v>
          </cell>
        </row>
        <row r="527">
          <cell r="A527" t="str">
            <v>Ortolani</v>
          </cell>
        </row>
        <row r="528">
          <cell r="A528" t="str">
            <v>Ortolani</v>
          </cell>
        </row>
        <row r="529">
          <cell r="A529" t="str">
            <v>Orts</v>
          </cell>
        </row>
        <row r="530">
          <cell r="A530" t="str">
            <v>Orts</v>
          </cell>
        </row>
        <row r="531">
          <cell r="A531" t="str">
            <v>Orts</v>
          </cell>
        </row>
        <row r="532">
          <cell r="A532" t="str">
            <v>Osaer</v>
          </cell>
        </row>
        <row r="533">
          <cell r="A533" t="str">
            <v>Panneels</v>
          </cell>
        </row>
        <row r="534">
          <cell r="A534" t="str">
            <v>Paquet</v>
          </cell>
        </row>
        <row r="535">
          <cell r="A535" t="str">
            <v>Parlongue</v>
          </cell>
        </row>
        <row r="536">
          <cell r="A536" t="str">
            <v>Parlongue</v>
          </cell>
        </row>
        <row r="537">
          <cell r="A537" t="str">
            <v>Parvais</v>
          </cell>
        </row>
        <row r="538">
          <cell r="A538" t="str">
            <v>Parvais</v>
          </cell>
        </row>
        <row r="539">
          <cell r="A539" t="str">
            <v>Parvais</v>
          </cell>
        </row>
        <row r="540">
          <cell r="A540" t="str">
            <v>Paternoster</v>
          </cell>
        </row>
        <row r="541">
          <cell r="A541" t="str">
            <v>Peeters</v>
          </cell>
        </row>
        <row r="542">
          <cell r="A542" t="str">
            <v>Peignois</v>
          </cell>
        </row>
        <row r="543">
          <cell r="A543" t="str">
            <v>Pelé</v>
          </cell>
        </row>
        <row r="544">
          <cell r="A544" t="str">
            <v>Pelé</v>
          </cell>
        </row>
        <row r="545">
          <cell r="A545" t="str">
            <v>Perry</v>
          </cell>
        </row>
        <row r="546">
          <cell r="A546" t="str">
            <v>Pessoa</v>
          </cell>
        </row>
        <row r="547">
          <cell r="A547" t="str">
            <v>Pessoa</v>
          </cell>
        </row>
        <row r="548">
          <cell r="A548" t="str">
            <v>Piedfort</v>
          </cell>
        </row>
        <row r="549">
          <cell r="A549" t="str">
            <v>Pinte</v>
          </cell>
        </row>
        <row r="550">
          <cell r="A550" t="str">
            <v>Pinte</v>
          </cell>
        </row>
        <row r="551">
          <cell r="A551" t="str">
            <v>Piret</v>
          </cell>
        </row>
        <row r="552">
          <cell r="A552" t="str">
            <v>Piron</v>
          </cell>
        </row>
        <row r="553">
          <cell r="A553" t="str">
            <v>Piron</v>
          </cell>
        </row>
        <row r="554">
          <cell r="A554" t="str">
            <v>Poffe</v>
          </cell>
        </row>
        <row r="555">
          <cell r="A555" t="str">
            <v>Pola Alonso</v>
          </cell>
        </row>
        <row r="556">
          <cell r="A556" t="str">
            <v>Pollart</v>
          </cell>
        </row>
        <row r="557">
          <cell r="A557" t="str">
            <v>Pollart</v>
          </cell>
        </row>
        <row r="558">
          <cell r="A558" t="str">
            <v>Poullain</v>
          </cell>
        </row>
        <row r="559">
          <cell r="A559" t="str">
            <v>Poullain</v>
          </cell>
        </row>
        <row r="560">
          <cell r="A560" t="str">
            <v>Priem</v>
          </cell>
        </row>
        <row r="561">
          <cell r="A561" t="str">
            <v>Priem</v>
          </cell>
        </row>
        <row r="562">
          <cell r="A562" t="str">
            <v>Princen</v>
          </cell>
        </row>
        <row r="563">
          <cell r="A563" t="str">
            <v>Quinaux</v>
          </cell>
        </row>
        <row r="564">
          <cell r="A564" t="str">
            <v>Quoidbach</v>
          </cell>
        </row>
        <row r="565">
          <cell r="A565" t="str">
            <v>Quoidbach</v>
          </cell>
        </row>
        <row r="566">
          <cell r="A566" t="str">
            <v>Raes</v>
          </cell>
        </row>
        <row r="567">
          <cell r="A567" t="str">
            <v>Raes</v>
          </cell>
        </row>
        <row r="568">
          <cell r="A568" t="str">
            <v>Raeymaekers</v>
          </cell>
        </row>
        <row r="569">
          <cell r="A569" t="str">
            <v>Ransy</v>
          </cell>
        </row>
        <row r="570">
          <cell r="A570" t="str">
            <v>Raquet</v>
          </cell>
        </row>
        <row r="571">
          <cell r="A571" t="str">
            <v>Rau</v>
          </cell>
        </row>
        <row r="572">
          <cell r="A572" t="str">
            <v>Recorbet</v>
          </cell>
        </row>
        <row r="573">
          <cell r="A573" t="str">
            <v>Recorbet</v>
          </cell>
        </row>
        <row r="574">
          <cell r="A574" t="str">
            <v>Regout</v>
          </cell>
        </row>
        <row r="575">
          <cell r="A575" t="str">
            <v>Regout</v>
          </cell>
        </row>
        <row r="576">
          <cell r="A576" t="str">
            <v>Regout</v>
          </cell>
        </row>
        <row r="577">
          <cell r="A577" t="str">
            <v>Remacle</v>
          </cell>
        </row>
        <row r="578">
          <cell r="A578" t="str">
            <v>Rembrij</v>
          </cell>
        </row>
        <row r="579">
          <cell r="A579" t="str">
            <v>Renard</v>
          </cell>
        </row>
        <row r="580">
          <cell r="A580" t="str">
            <v>Renard</v>
          </cell>
        </row>
        <row r="581">
          <cell r="A581" t="str">
            <v>Renette</v>
          </cell>
        </row>
        <row r="582">
          <cell r="A582" t="str">
            <v>Renette</v>
          </cell>
        </row>
        <row r="583">
          <cell r="A583" t="str">
            <v>Renette</v>
          </cell>
        </row>
        <row r="584">
          <cell r="A584" t="str">
            <v>Renette</v>
          </cell>
        </row>
        <row r="585">
          <cell r="A585" t="str">
            <v>Reuliaux</v>
          </cell>
        </row>
        <row r="586">
          <cell r="A586" t="str">
            <v>Ricci</v>
          </cell>
        </row>
        <row r="587">
          <cell r="A587" t="str">
            <v>Richelle</v>
          </cell>
        </row>
        <row r="588">
          <cell r="A588" t="str">
            <v>Rodrigues de Ascensao</v>
          </cell>
        </row>
        <row r="589">
          <cell r="A589" t="str">
            <v>Roelandts</v>
          </cell>
        </row>
        <row r="590">
          <cell r="A590" t="str">
            <v>Roelandts</v>
          </cell>
        </row>
        <row r="591">
          <cell r="A591" t="str">
            <v>Rolain</v>
          </cell>
        </row>
        <row r="592">
          <cell r="A592" t="str">
            <v>Rombaut</v>
          </cell>
        </row>
        <row r="593">
          <cell r="A593" t="str">
            <v>Ronvaux</v>
          </cell>
        </row>
        <row r="594">
          <cell r="A594" t="str">
            <v>Ronvaux</v>
          </cell>
        </row>
        <row r="595">
          <cell r="A595" t="str">
            <v>Roofthoofd</v>
          </cell>
        </row>
        <row r="596">
          <cell r="A596" t="str">
            <v>Rouxhet</v>
          </cell>
        </row>
        <row r="597">
          <cell r="A597" t="str">
            <v>Rouxhet</v>
          </cell>
        </row>
        <row r="598">
          <cell r="A598" t="str">
            <v>Ruelle</v>
          </cell>
        </row>
        <row r="599">
          <cell r="A599" t="str">
            <v>Ruelle</v>
          </cell>
        </row>
        <row r="600">
          <cell r="A600" t="str">
            <v>Ruyssen</v>
          </cell>
        </row>
        <row r="601">
          <cell r="A601" t="str">
            <v>Ruyssen</v>
          </cell>
        </row>
        <row r="602">
          <cell r="A602" t="str">
            <v>Ruyssen</v>
          </cell>
        </row>
        <row r="603">
          <cell r="A603" t="str">
            <v>Ryckbosch</v>
          </cell>
        </row>
        <row r="604">
          <cell r="A604" t="str">
            <v>Sablon</v>
          </cell>
        </row>
        <row r="605">
          <cell r="A605" t="str">
            <v>Sacré</v>
          </cell>
        </row>
        <row r="606">
          <cell r="A606" t="str">
            <v>Saey</v>
          </cell>
        </row>
        <row r="607">
          <cell r="A607" t="str">
            <v>Sahbaz</v>
          </cell>
        </row>
        <row r="608">
          <cell r="A608" t="str">
            <v>Sanchez-Parga</v>
          </cell>
        </row>
        <row r="609">
          <cell r="A609" t="str">
            <v>Sauveniere</v>
          </cell>
        </row>
        <row r="610">
          <cell r="A610" t="str">
            <v>Savarese</v>
          </cell>
        </row>
        <row r="611">
          <cell r="A611" t="str">
            <v>Schevenels</v>
          </cell>
        </row>
        <row r="612">
          <cell r="A612" t="str">
            <v>Schevenels</v>
          </cell>
        </row>
        <row r="613">
          <cell r="A613" t="str">
            <v>Schmit</v>
          </cell>
        </row>
        <row r="614">
          <cell r="A614" t="str">
            <v>Schmit</v>
          </cell>
        </row>
        <row r="615">
          <cell r="A615" t="str">
            <v>Scholer</v>
          </cell>
        </row>
        <row r="616">
          <cell r="A616" t="str">
            <v>Scholer</v>
          </cell>
        </row>
        <row r="617">
          <cell r="A617" t="str">
            <v>Schollen</v>
          </cell>
        </row>
        <row r="618">
          <cell r="A618" t="str">
            <v>Schollen</v>
          </cell>
        </row>
        <row r="619">
          <cell r="A619" t="str">
            <v>Schoofs</v>
          </cell>
        </row>
        <row r="620">
          <cell r="A620" t="str">
            <v>Schurmans</v>
          </cell>
        </row>
        <row r="621">
          <cell r="A621" t="str">
            <v>Schurmans</v>
          </cell>
        </row>
        <row r="622">
          <cell r="A622" t="str">
            <v>Seldeslachts</v>
          </cell>
        </row>
        <row r="623">
          <cell r="A623" t="str">
            <v>Seldeslachts</v>
          </cell>
        </row>
        <row r="624">
          <cell r="A624" t="str">
            <v>Simoen</v>
          </cell>
        </row>
        <row r="625">
          <cell r="A625" t="str">
            <v>Smetz</v>
          </cell>
        </row>
        <row r="626">
          <cell r="A626" t="str">
            <v>Smetz</v>
          </cell>
        </row>
        <row r="627">
          <cell r="A627" t="str">
            <v>Smeulders</v>
          </cell>
        </row>
        <row r="628">
          <cell r="A628" t="str">
            <v>Snackaert</v>
          </cell>
        </row>
        <row r="629">
          <cell r="A629" t="str">
            <v>Snackaert</v>
          </cell>
        </row>
        <row r="630">
          <cell r="A630" t="str">
            <v>Soebert</v>
          </cell>
        </row>
        <row r="631">
          <cell r="A631" t="str">
            <v>Soltane</v>
          </cell>
        </row>
        <row r="632">
          <cell r="A632" t="str">
            <v>Soltane</v>
          </cell>
        </row>
        <row r="633">
          <cell r="A633" t="str">
            <v>Soncarrieu</v>
          </cell>
        </row>
        <row r="634">
          <cell r="A634" t="str">
            <v>Soncarrieu</v>
          </cell>
        </row>
        <row r="635">
          <cell r="A635" t="str">
            <v>Soncarrieu</v>
          </cell>
        </row>
        <row r="636">
          <cell r="A636" t="str">
            <v>Soupart</v>
          </cell>
        </row>
        <row r="637">
          <cell r="A637" t="str">
            <v>Soupart</v>
          </cell>
        </row>
        <row r="638">
          <cell r="A638" t="str">
            <v>Spruyt</v>
          </cell>
        </row>
        <row r="639">
          <cell r="A639" t="str">
            <v>Spruyt</v>
          </cell>
        </row>
        <row r="640">
          <cell r="A640" t="str">
            <v>Stas</v>
          </cell>
        </row>
        <row r="641">
          <cell r="A641" t="str">
            <v>Stavaux</v>
          </cell>
        </row>
        <row r="642">
          <cell r="A642" t="str">
            <v>Steels</v>
          </cell>
        </row>
        <row r="643">
          <cell r="A643" t="str">
            <v>Steels</v>
          </cell>
        </row>
        <row r="644">
          <cell r="A644" t="str">
            <v>Stennier</v>
          </cell>
        </row>
        <row r="645">
          <cell r="A645" t="str">
            <v>Stephenne</v>
          </cell>
        </row>
        <row r="646">
          <cell r="A646" t="str">
            <v>Stephenne</v>
          </cell>
        </row>
        <row r="647">
          <cell r="A647" t="str">
            <v>Stoianov</v>
          </cell>
        </row>
        <row r="648">
          <cell r="A648" t="str">
            <v>Szczurko</v>
          </cell>
        </row>
        <row r="649">
          <cell r="A649" t="str">
            <v>Thibaut de Maisières</v>
          </cell>
        </row>
        <row r="650">
          <cell r="A650" t="str">
            <v>Thys</v>
          </cell>
        </row>
        <row r="651">
          <cell r="A651" t="str">
            <v>Thys</v>
          </cell>
        </row>
        <row r="652">
          <cell r="A652" t="str">
            <v>Thys</v>
          </cell>
        </row>
        <row r="653">
          <cell r="A653" t="str">
            <v>Thys</v>
          </cell>
        </row>
        <row r="654">
          <cell r="A654" t="str">
            <v>Thys</v>
          </cell>
        </row>
        <row r="655">
          <cell r="A655" t="str">
            <v>Tielemans</v>
          </cell>
        </row>
        <row r="656">
          <cell r="A656" t="str">
            <v>Tielemans</v>
          </cell>
        </row>
        <row r="657">
          <cell r="A657" t="str">
            <v>Tirgovisteanu</v>
          </cell>
        </row>
        <row r="658">
          <cell r="A658" t="str">
            <v>Tirgovisteanu</v>
          </cell>
        </row>
        <row r="659">
          <cell r="A659" t="str">
            <v>Toussaint</v>
          </cell>
        </row>
        <row r="660">
          <cell r="A660" t="str">
            <v>Toussaint</v>
          </cell>
        </row>
        <row r="661">
          <cell r="A661" t="str">
            <v>Ugeux</v>
          </cell>
        </row>
        <row r="662">
          <cell r="A662" t="str">
            <v>Ugeux</v>
          </cell>
        </row>
        <row r="663">
          <cell r="A663" t="str">
            <v>Ugeux</v>
          </cell>
        </row>
        <row r="664">
          <cell r="A664" t="str">
            <v>Uliana</v>
          </cell>
        </row>
        <row r="665">
          <cell r="A665" t="str">
            <v>Vanacker</v>
          </cell>
        </row>
        <row r="666">
          <cell r="A666" t="str">
            <v>Van Belle</v>
          </cell>
        </row>
        <row r="667">
          <cell r="A667" t="str">
            <v>Van Belle</v>
          </cell>
        </row>
        <row r="668">
          <cell r="A668" t="str">
            <v>Van Belle</v>
          </cell>
        </row>
        <row r="669">
          <cell r="A669" t="str">
            <v>Van Belle</v>
          </cell>
        </row>
        <row r="670">
          <cell r="A670" t="str">
            <v>Van Belle</v>
          </cell>
        </row>
        <row r="671">
          <cell r="A671" t="str">
            <v>Van Beneden</v>
          </cell>
        </row>
        <row r="672">
          <cell r="A672" t="str">
            <v>Van Beneden</v>
          </cell>
        </row>
        <row r="673">
          <cell r="A673" t="str">
            <v>Van Calck</v>
          </cell>
        </row>
        <row r="674">
          <cell r="A674" t="str">
            <v>Van Calck</v>
          </cell>
        </row>
        <row r="675">
          <cell r="A675" t="str">
            <v>Vandaele</v>
          </cell>
        </row>
        <row r="676">
          <cell r="A676" t="str">
            <v>Vandeloise</v>
          </cell>
        </row>
        <row r="677">
          <cell r="A677" t="str">
            <v>Vandeloise</v>
          </cell>
        </row>
        <row r="678">
          <cell r="A678" t="str">
            <v>Vandendries</v>
          </cell>
        </row>
        <row r="679">
          <cell r="A679" t="str">
            <v>Vanderbeke</v>
          </cell>
        </row>
        <row r="680">
          <cell r="A680" t="str">
            <v>Vander Biest</v>
          </cell>
        </row>
        <row r="681">
          <cell r="A681" t="str">
            <v>Vander Biest</v>
          </cell>
        </row>
        <row r="682">
          <cell r="A682" t="str">
            <v>Vanderlin</v>
          </cell>
        </row>
        <row r="683">
          <cell r="A683" t="str">
            <v>Vanderlin</v>
          </cell>
        </row>
        <row r="684">
          <cell r="A684" t="str">
            <v>Vanderschelden</v>
          </cell>
        </row>
        <row r="685">
          <cell r="A685" t="str">
            <v>Van Elven</v>
          </cell>
        </row>
        <row r="686">
          <cell r="A686" t="str">
            <v>Van Elven</v>
          </cell>
        </row>
        <row r="687">
          <cell r="A687" t="str">
            <v>Van Geesbergen</v>
          </cell>
        </row>
        <row r="688">
          <cell r="A688" t="str">
            <v>Van Geesbergen</v>
          </cell>
        </row>
        <row r="689">
          <cell r="A689" t="str">
            <v>Van Gestel</v>
          </cell>
        </row>
        <row r="690">
          <cell r="A690" t="str">
            <v>Van Ginderachter</v>
          </cell>
        </row>
        <row r="691">
          <cell r="A691" t="str">
            <v>Vanhaelen</v>
          </cell>
        </row>
        <row r="692">
          <cell r="A692" t="str">
            <v>Vanhoye</v>
          </cell>
        </row>
        <row r="693">
          <cell r="A693" t="str">
            <v>Van Lerberghe</v>
          </cell>
        </row>
        <row r="694">
          <cell r="A694" t="str">
            <v>Van Liefferinge</v>
          </cell>
        </row>
        <row r="695">
          <cell r="A695" t="str">
            <v>Van Liefferinge</v>
          </cell>
        </row>
        <row r="696">
          <cell r="A696" t="str">
            <v>Van Liefferinge</v>
          </cell>
        </row>
        <row r="697">
          <cell r="A697" t="str">
            <v>Van Malder</v>
          </cell>
        </row>
        <row r="698">
          <cell r="A698" t="str">
            <v>Van Michel dit Valet</v>
          </cell>
        </row>
        <row r="699">
          <cell r="A699" t="str">
            <v>Van Michel dit Valet</v>
          </cell>
        </row>
        <row r="700">
          <cell r="A700" t="str">
            <v>Van Reusel</v>
          </cell>
        </row>
        <row r="701">
          <cell r="A701" t="str">
            <v>Van Reusel</v>
          </cell>
        </row>
        <row r="702">
          <cell r="A702" t="str">
            <v>Van Sante</v>
          </cell>
        </row>
        <row r="703">
          <cell r="A703" t="str">
            <v>Van Sante</v>
          </cell>
        </row>
        <row r="704">
          <cell r="A704" t="str">
            <v>Vanton</v>
          </cell>
        </row>
        <row r="705">
          <cell r="A705" t="str">
            <v>Vanton</v>
          </cell>
        </row>
        <row r="706">
          <cell r="A706" t="str">
            <v>Vanton</v>
          </cell>
        </row>
        <row r="707">
          <cell r="A707" t="str">
            <v>Van Woensel</v>
          </cell>
        </row>
        <row r="708">
          <cell r="A708" t="str">
            <v>Van Woensel</v>
          </cell>
        </row>
        <row r="709">
          <cell r="A709" t="str">
            <v>Van Woensel</v>
          </cell>
        </row>
        <row r="710">
          <cell r="A710" t="str">
            <v>Van Woensel</v>
          </cell>
        </row>
        <row r="711">
          <cell r="A711" t="str">
            <v>Vasbinder</v>
          </cell>
        </row>
        <row r="712">
          <cell r="A712" t="str">
            <v>Vercruyce</v>
          </cell>
        </row>
        <row r="713">
          <cell r="A713" t="str">
            <v>Vercruyce</v>
          </cell>
        </row>
        <row r="714">
          <cell r="A714" t="str">
            <v>Vermeire</v>
          </cell>
        </row>
        <row r="715">
          <cell r="A715" t="str">
            <v>Vermeire</v>
          </cell>
        </row>
        <row r="716">
          <cell r="A716" t="str">
            <v>Vermeiren</v>
          </cell>
        </row>
        <row r="717">
          <cell r="A717" t="str">
            <v>Vermeiren</v>
          </cell>
        </row>
        <row r="718">
          <cell r="A718" t="str">
            <v>Vermorgen</v>
          </cell>
        </row>
        <row r="719">
          <cell r="A719" t="str">
            <v>Versichel</v>
          </cell>
        </row>
        <row r="720">
          <cell r="A720" t="str">
            <v>Verstappen</v>
          </cell>
        </row>
        <row r="721">
          <cell r="A721" t="str">
            <v>Verstappen</v>
          </cell>
        </row>
        <row r="722">
          <cell r="A722" t="str">
            <v>Verstappen</v>
          </cell>
        </row>
        <row r="723">
          <cell r="A723" t="str">
            <v>Verstraete</v>
          </cell>
        </row>
        <row r="724">
          <cell r="A724" t="str">
            <v>Verstraete</v>
          </cell>
        </row>
        <row r="725">
          <cell r="A725" t="str">
            <v>Villers</v>
          </cell>
        </row>
        <row r="726">
          <cell r="A726" t="str">
            <v>Villers</v>
          </cell>
        </row>
        <row r="727">
          <cell r="A727" t="str">
            <v>Villers</v>
          </cell>
        </row>
        <row r="728">
          <cell r="A728" t="str">
            <v>Vivier</v>
          </cell>
        </row>
        <row r="729">
          <cell r="A729" t="str">
            <v>Volck</v>
          </cell>
        </row>
        <row r="730">
          <cell r="A730" t="str">
            <v>Volck</v>
          </cell>
        </row>
        <row r="731">
          <cell r="A731" t="str">
            <v>Vranken</v>
          </cell>
        </row>
        <row r="732">
          <cell r="A732" t="str">
            <v>Wariach</v>
          </cell>
        </row>
        <row r="733">
          <cell r="A733" t="str">
            <v>Wariach</v>
          </cell>
        </row>
        <row r="734">
          <cell r="A734" t="str">
            <v>Warnant</v>
          </cell>
        </row>
        <row r="735">
          <cell r="A735" t="str">
            <v>Wauthier</v>
          </cell>
        </row>
        <row r="736">
          <cell r="A736" t="str">
            <v>Welsby</v>
          </cell>
        </row>
        <row r="737">
          <cell r="A737" t="str">
            <v>Welsby</v>
          </cell>
        </row>
        <row r="738">
          <cell r="A738" t="str">
            <v>Welsby</v>
          </cell>
        </row>
        <row r="739">
          <cell r="A739" t="str">
            <v>Westendorp</v>
          </cell>
        </row>
        <row r="740">
          <cell r="A740" t="str">
            <v>Westendorp</v>
          </cell>
        </row>
        <row r="741">
          <cell r="A741" t="str">
            <v>Westendorp</v>
          </cell>
        </row>
        <row r="742">
          <cell r="A742" t="str">
            <v>Wiblet</v>
          </cell>
        </row>
        <row r="743">
          <cell r="A743" t="str">
            <v>Wiblet</v>
          </cell>
        </row>
        <row r="744">
          <cell r="A744" t="str">
            <v>Willame</v>
          </cell>
        </row>
        <row r="745">
          <cell r="A745" t="str">
            <v>Willems</v>
          </cell>
        </row>
        <row r="746">
          <cell r="A746" t="str">
            <v>Willems</v>
          </cell>
        </row>
        <row r="747">
          <cell r="A747" t="str">
            <v>Williame</v>
          </cell>
        </row>
        <row r="748">
          <cell r="A748" t="str">
            <v>Williaume</v>
          </cell>
        </row>
        <row r="749">
          <cell r="A749" t="str">
            <v>Wilmotte</v>
          </cell>
        </row>
        <row r="750">
          <cell r="A750" t="str">
            <v>Wilmotte</v>
          </cell>
        </row>
        <row r="751">
          <cell r="A751" t="str">
            <v>Yan</v>
          </cell>
        </row>
        <row r="752">
          <cell r="A752" t="str">
            <v>Yan</v>
          </cell>
        </row>
        <row r="753">
          <cell r="A753" t="str">
            <v>Yan</v>
          </cell>
        </row>
        <row r="754">
          <cell r="A754" t="str">
            <v>Zilyas</v>
          </cell>
        </row>
        <row r="755">
          <cell r="A755" t="str">
            <v>Zilyas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C11" sqref="C11"/>
    </sheetView>
  </sheetViews>
  <sheetFormatPr baseColWidth="10" defaultRowHeight="15"/>
  <sheetData>
    <row r="1" spans="1:6">
      <c r="A1" s="1" t="s">
        <v>0</v>
      </c>
      <c r="B1" t="s">
        <v>1</v>
      </c>
      <c r="C1" t="s">
        <v>2</v>
      </c>
      <c r="E1" t="s">
        <v>3</v>
      </c>
      <c r="F1" t="s">
        <v>4</v>
      </c>
    </row>
    <row r="2" spans="1:6">
      <c r="A2" s="2" t="e">
        <f ca="1">INDEX(OFFSET(DB!$D$1,MATCH('LISTING MENSUEL'!E2,DB!A:A,0)-1,0,COUNTIF(DB!A:A,'LISTING MENSUEL'!E2),1),MATCH(F2,OFFSET(DB!$B$1,MATCH('[1]LISTING MENSUEL'!E2,[1]DB!A$1:A$65536,0)-1,0,COUNTIF([1]DB!A$1:A$65536,'[1]LISTING MENSUEL'!E2),1),0),1)</f>
        <v>#VALUE!</v>
      </c>
      <c r="B2" s="3">
        <v>41673</v>
      </c>
      <c r="C2" s="11">
        <v>0.31597222222222221</v>
      </c>
      <c r="E2" t="s">
        <v>28</v>
      </c>
      <c r="F2" t="s">
        <v>5</v>
      </c>
    </row>
    <row r="3" spans="1:6">
      <c r="A3" s="2" t="e">
        <f ca="1">INDEX(OFFSET(DB!$D$1,MATCH('LISTING MENSUEL'!E3,DB!A:A,0)-1,0,COUNTIF(DB!A:A,'LISTING MENSUEL'!E3),1),MATCH(F3,OFFSET(DB!$B$1,MATCH('[1]LISTING MENSUEL'!E3,[1]DB!A$1:A$65536,0)-1,0,COUNTIF([1]DB!A$1:A$65536,'[1]LISTING MENSUEL'!E3),1),0),1)</f>
        <v>#VALUE!</v>
      </c>
      <c r="B3" s="3">
        <v>41675</v>
      </c>
      <c r="C3" s="11">
        <v>0.31597222222222221</v>
      </c>
      <c r="E3" t="s">
        <v>28</v>
      </c>
      <c r="F3" t="s">
        <v>5</v>
      </c>
    </row>
    <row r="4" spans="1:6">
      <c r="A4" s="2" t="e">
        <f ca="1">INDEX(OFFSET(DB!$D$1,MATCH('LISTING MENSUEL'!E4,DB!A:A,0)-1,0,COUNTIF(DB!A:A,'LISTING MENSUEL'!E4),1),MATCH(F4,OFFSET(DB!$B$1,MATCH('[1]LISTING MENSUEL'!E4,[1]DB!A$1:A$65536,0)-1,0,COUNTIF([1]DB!A$1:A$65536,'[1]LISTING MENSUEL'!E4),1),0),1)</f>
        <v>#VALUE!</v>
      </c>
      <c r="B4" s="3">
        <v>41675</v>
      </c>
      <c r="C4" s="12">
        <v>0.52777777777777779</v>
      </c>
      <c r="E4" t="s">
        <v>28</v>
      </c>
      <c r="F4" t="s">
        <v>5</v>
      </c>
    </row>
    <row r="5" spans="1:6">
      <c r="A5" s="2" t="e">
        <f ca="1">INDEX(OFFSET(DB!$D$1,MATCH('LISTING MENSUEL'!E5,DB!A:A,0)-1,0,COUNTIF(DB!A:A,'LISTING MENSUEL'!E5),1),MATCH(F5,OFFSET(DB!$B$1,MATCH('[1]LISTING MENSUEL'!E5,[1]DB!A$1:A$65536,0)-1,0,COUNTIF([1]DB!A$1:A$65536,'[1]LISTING MENSUEL'!E5),1),0),1)</f>
        <v>#VALUE!</v>
      </c>
      <c r="B5" s="3">
        <v>41676</v>
      </c>
      <c r="C5" s="11">
        <v>0.31597222222222221</v>
      </c>
      <c r="E5" t="s">
        <v>28</v>
      </c>
      <c r="F5" t="s">
        <v>5</v>
      </c>
    </row>
    <row r="6" spans="1:6">
      <c r="A6" s="2" t="e">
        <f ca="1">INDEX(OFFSET(DB!$D$1,MATCH('LISTING MENSUEL'!E6,DB!A:A,0)-1,0,COUNTIF(DB!A:A,'LISTING MENSUEL'!E6),1),MATCH(F6,OFFSET(DB!$B$1,MATCH('[1]LISTING MENSUEL'!E6,[1]DB!A$1:A$65536,0)-1,0,COUNTIF([1]DB!A$1:A$65536,'[1]LISTING MENSUEL'!E6),1),0),1)</f>
        <v>#VALUE!</v>
      </c>
      <c r="B6" s="3">
        <v>41673</v>
      </c>
      <c r="C6" s="11">
        <v>0.31597222222222221</v>
      </c>
      <c r="E6" t="s">
        <v>28</v>
      </c>
      <c r="F6" t="s">
        <v>6</v>
      </c>
    </row>
    <row r="7" spans="1:6">
      <c r="A7" s="2" t="e">
        <f ca="1">INDEX(OFFSET(DB!$D$1,MATCH('LISTING MENSUEL'!E7,DB!A:A,0)-1,0,COUNTIF(DB!A:A,'LISTING MENSUEL'!E7),1),MATCH(F7,OFFSET(DB!$B$1,MATCH('[1]LISTING MENSUEL'!E7,[1]DB!A$1:A$65536,0)-1,0,COUNTIF([1]DB!A$1:A$65536,'[1]LISTING MENSUEL'!E7),1),0),1)</f>
        <v>#VALUE!</v>
      </c>
      <c r="B7" s="3">
        <v>41675</v>
      </c>
      <c r="C7" s="11">
        <v>0.31597222222222221</v>
      </c>
      <c r="E7" t="s">
        <v>28</v>
      </c>
      <c r="F7" t="s">
        <v>6</v>
      </c>
    </row>
  </sheetData>
  <sheetCalcPr fullCalcOnLoad="1"/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B5" sqref="B5"/>
    </sheetView>
  </sheetViews>
  <sheetFormatPr baseColWidth="10" defaultRowHeight="15"/>
  <sheetData>
    <row r="1" spans="1:6">
      <c r="A1" t="s">
        <v>3</v>
      </c>
      <c r="B1" t="s">
        <v>4</v>
      </c>
      <c r="C1" t="s">
        <v>7</v>
      </c>
      <c r="D1" s="1" t="s">
        <v>0</v>
      </c>
      <c r="E1" t="s">
        <v>8</v>
      </c>
      <c r="F1" t="s">
        <v>9</v>
      </c>
    </row>
    <row r="2" spans="1:6">
      <c r="A2" t="s">
        <v>28</v>
      </c>
      <c r="B2" t="s">
        <v>10</v>
      </c>
      <c r="C2">
        <v>4106</v>
      </c>
      <c r="D2" s="1">
        <v>1093</v>
      </c>
      <c r="E2" t="s">
        <v>11</v>
      </c>
      <c r="F2" t="s">
        <v>12</v>
      </c>
    </row>
    <row r="3" spans="1:6">
      <c r="A3" t="s">
        <v>28</v>
      </c>
      <c r="B3" t="s">
        <v>13</v>
      </c>
      <c r="C3">
        <v>9001</v>
      </c>
      <c r="D3" s="1">
        <v>1634</v>
      </c>
      <c r="E3" t="s">
        <v>14</v>
      </c>
      <c r="F3" t="s">
        <v>15</v>
      </c>
    </row>
    <row r="4" spans="1:6">
      <c r="A4" t="s">
        <v>28</v>
      </c>
      <c r="B4" t="s">
        <v>6</v>
      </c>
      <c r="C4">
        <v>9082</v>
      </c>
      <c r="D4" s="1">
        <v>1715</v>
      </c>
      <c r="E4" t="s">
        <v>16</v>
      </c>
      <c r="F4" t="s">
        <v>17</v>
      </c>
    </row>
    <row r="5" spans="1:6">
      <c r="A5" t="s">
        <v>28</v>
      </c>
      <c r="B5" t="s">
        <v>5</v>
      </c>
      <c r="C5">
        <v>11068</v>
      </c>
      <c r="D5" s="1">
        <v>1944</v>
      </c>
      <c r="E5" t="s">
        <v>18</v>
      </c>
      <c r="F5" t="s">
        <v>19</v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1"/>
  <sheetViews>
    <sheetView tabSelected="1" workbookViewId="0">
      <selection activeCell="M13" sqref="M13"/>
    </sheetView>
  </sheetViews>
  <sheetFormatPr baseColWidth="10" defaultRowHeight="15"/>
  <sheetData>
    <row r="1" spans="1:8">
      <c r="A1" s="4" t="s">
        <v>20</v>
      </c>
      <c r="B1" s="5" t="s">
        <v>21</v>
      </c>
      <c r="C1" s="4" t="s">
        <v>22</v>
      </c>
      <c r="D1" s="4" t="s">
        <v>23</v>
      </c>
      <c r="E1" s="6" t="s">
        <v>24</v>
      </c>
      <c r="F1" s="6" t="s">
        <v>25</v>
      </c>
      <c r="G1" s="7" t="s">
        <v>26</v>
      </c>
    </row>
    <row r="2" spans="1:8">
      <c r="A2" t="e">
        <f ca="1">IF('LISTING MENSUEL'!A2="","",'[1]LISTING MENSUEL'!A2)</f>
        <v>#VALUE!</v>
      </c>
      <c r="B2" s="8">
        <f ca="1">IF('LISTING MENSUEL'!B2="","",'[1]LISTING MENSUEL'!B2)</f>
        <v>41673</v>
      </c>
      <c r="C2" s="11" t="str">
        <f ca="1">IF('LISTING MENSUEL'!C2="","",'[1]LISTING MENSUEL'!C2)</f>
        <v>7h35</v>
      </c>
      <c r="D2" t="str">
        <f ca="1">IF('LISTING MENSUEL'!B2="","",TEXT(B2,"jjjj"))</f>
        <v>lundi</v>
      </c>
      <c r="E2" s="11" t="str">
        <f ca="1">IF('LISTING MENSUEL'!C2="","","7h29")</f>
        <v>7h29</v>
      </c>
      <c r="F2" s="11" t="str">
        <f ca="1">IF('LISTING MENSUEL'!C2="","","8h00")</f>
        <v>8h00</v>
      </c>
      <c r="G2" s="10">
        <f ca="1">IF('LISTING MENSUEL'!C2="","",IF(C2&gt;F2,0,IF(C2&gt;E2,1,2)))</f>
        <v>1</v>
      </c>
    </row>
    <row r="3" spans="1:8">
      <c r="A3">
        <f ca="1">IF('[1]LISTING MENSUEL'!A3="","",'[1]LISTING MENSUEL'!A3)</f>
        <v>1944</v>
      </c>
      <c r="B3" s="8">
        <f ca="1">IF('[1]LISTING MENSUEL'!B3="","",'[1]LISTING MENSUEL'!B3)</f>
        <v>41675</v>
      </c>
      <c r="C3" s="11" t="str">
        <f ca="1">IF('[1]LISTING MENSUEL'!C3="","",'[1]LISTING MENSUEL'!C3)</f>
        <v>7h35</v>
      </c>
      <c r="D3" t="str">
        <f ca="1">IF('[1]LISTING MENSUEL'!B3="","",TEXT(B3,"jjjj"))</f>
        <v>mercredi</v>
      </c>
      <c r="E3" s="11" t="str">
        <f ca="1">IF('[1]LISTING MENSUEL'!C3="","","7h29")</f>
        <v>7h29</v>
      </c>
      <c r="F3" s="11" t="str">
        <f ca="1">IF('[1]LISTING MENSUEL'!C3="","","8h00")</f>
        <v>8h00</v>
      </c>
      <c r="G3" s="10">
        <f ca="1">IF('LISTING MENSUEL'!C3="","",IF(C3&gt;F3,0,IF(C3&gt;E3,1,2)))</f>
        <v>1</v>
      </c>
    </row>
    <row r="4" spans="1:8">
      <c r="A4">
        <f ca="1">IF('[1]LISTING MENSUEL'!A4="","",'[1]LISTING MENSUEL'!A4)</f>
        <v>1944</v>
      </c>
      <c r="B4" s="8">
        <f ca="1">IF('[1]LISTING MENSUEL'!B4="","",'[1]LISTING MENSUEL'!B4)</f>
        <v>41675</v>
      </c>
      <c r="C4" s="11" t="str">
        <f ca="1">IF('[1]LISTING MENSUEL'!C4="","",'[1]LISTING MENSUEL'!C4)</f>
        <v>12h40</v>
      </c>
      <c r="D4" t="str">
        <f ca="1">IF('[1]LISTING MENSUEL'!B4="","",TEXT(B4,"jjjj"))</f>
        <v>mercredi</v>
      </c>
      <c r="E4" s="11" t="str">
        <f ca="1">IF('[1]LISTING MENSUEL'!C4="","","7h29")</f>
        <v>7h29</v>
      </c>
      <c r="F4" s="11" t="str">
        <f ca="1">IF('[1]LISTING MENSUEL'!C4="","","8h00")</f>
        <v>8h00</v>
      </c>
      <c r="G4" s="10">
        <f ca="1">IF('LISTING MENSUEL'!C4="","",IF(C4&gt;F4,0,IF(C4&gt;E4,1,2)))</f>
        <v>2</v>
      </c>
      <c r="H4" t="s">
        <v>27</v>
      </c>
    </row>
    <row r="5" spans="1:8">
      <c r="A5">
        <f ca="1">IF('[1]LISTING MENSUEL'!A5="","",'[1]LISTING MENSUEL'!A5)</f>
        <v>1944</v>
      </c>
      <c r="B5" s="8">
        <f ca="1">IF('[1]LISTING MENSUEL'!B5="","",'[1]LISTING MENSUEL'!B5)</f>
        <v>41676</v>
      </c>
      <c r="C5" s="11" t="str">
        <f ca="1">IF('[1]LISTING MENSUEL'!C5="","",'[1]LISTING MENSUEL'!C5)</f>
        <v>7h35</v>
      </c>
      <c r="D5" t="str">
        <f ca="1">IF('[1]LISTING MENSUEL'!B5="","",TEXT(B5,"jjjj"))</f>
        <v>jeudi</v>
      </c>
      <c r="E5" s="11" t="str">
        <f ca="1">IF('[1]LISTING MENSUEL'!C5="","","7h29")</f>
        <v>7h29</v>
      </c>
      <c r="F5" s="11" t="str">
        <f ca="1">IF('[1]LISTING MENSUEL'!C5="","","8h00")</f>
        <v>8h00</v>
      </c>
      <c r="G5" s="10">
        <f ca="1">IF('LISTING MENSUEL'!C5="","",IF(C5&gt;F5,0,IF(C5&gt;E5,1,2)))</f>
        <v>1</v>
      </c>
    </row>
    <row r="6" spans="1:8">
      <c r="E6" s="9"/>
    </row>
    <row r="8" spans="1:8">
      <c r="C8" s="11">
        <v>0.31597222222222221</v>
      </c>
      <c r="D8" t="s">
        <v>29</v>
      </c>
      <c r="E8" s="11">
        <v>0.31180555555555556</v>
      </c>
      <c r="F8" s="11">
        <v>0.33333333333333331</v>
      </c>
      <c r="G8" s="13">
        <f ca="1">IF('LISTING MENSUEL'!C2="","",IF(C8&gt;F8,0,IF(C8&gt;E8,1,2)))</f>
        <v>1</v>
      </c>
    </row>
    <row r="9" spans="1:8">
      <c r="C9" s="11">
        <v>0.31597222222222221</v>
      </c>
      <c r="D9" t="s">
        <v>30</v>
      </c>
      <c r="E9" s="11">
        <v>0.31180555555555556</v>
      </c>
      <c r="F9" s="11">
        <v>0.33333333333333331</v>
      </c>
      <c r="G9" s="13">
        <f ca="1">IF('LISTING MENSUEL'!C3="","",IF(C9&gt;F9,0,IF(C9&gt;E9,1,2)))</f>
        <v>1</v>
      </c>
    </row>
    <row r="10" spans="1:8">
      <c r="C10" s="12">
        <v>0.52777777777777779</v>
      </c>
      <c r="D10" t="s">
        <v>30</v>
      </c>
      <c r="E10" s="11">
        <v>0.31180555555555556</v>
      </c>
      <c r="F10" s="11">
        <v>0.33333333333333331</v>
      </c>
      <c r="G10" s="13">
        <f ca="1">IF('LISTING MENSUEL'!C4="","",IF(C10&gt;F10,0,IF(C10&gt;E10,1,2)))</f>
        <v>0</v>
      </c>
    </row>
    <row r="11" spans="1:8">
      <c r="C11" s="12">
        <v>0.31597222222222221</v>
      </c>
      <c r="D11" t="s">
        <v>31</v>
      </c>
      <c r="E11" s="11">
        <v>0.31180555555555556</v>
      </c>
      <c r="F11" s="11">
        <v>0.33333333333333331</v>
      </c>
      <c r="G11" s="13">
        <f ca="1">IF('LISTING MENSUEL'!C5="","",IF(C11&gt;F11,0,IF(C11&gt;E11,1,2)))</f>
        <v>1</v>
      </c>
    </row>
  </sheetData>
  <phoneticPr fontId="4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 MENSUEL</vt:lpstr>
      <vt:lpstr>DB</vt:lpstr>
      <vt:lpstr>DATA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Dédé</cp:lastModifiedBy>
  <dcterms:created xsi:type="dcterms:W3CDTF">2014-02-10T13:13:49Z</dcterms:created>
  <dcterms:modified xsi:type="dcterms:W3CDTF">2014-02-10T14:38:57Z</dcterms:modified>
</cp:coreProperties>
</file>