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60" windowWidth="19320" windowHeight="1092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Feuil1!$A$2:$C$3</definedName>
    <definedName name="titre">Feuil2!$A$3:$B$8</definedName>
  </definedNames>
  <calcPr calcId="114210"/>
</workbook>
</file>

<file path=xl/calcChain.xml><?xml version="1.0" encoding="utf-8"?>
<calcChain xmlns="http://schemas.openxmlformats.org/spreadsheetml/2006/main">
  <c r="C6" i="1"/>
  <c r="C5"/>
  <c r="C4"/>
  <c r="C3"/>
</calcChain>
</file>

<file path=xl/sharedStrings.xml><?xml version="1.0" encoding="utf-8"?>
<sst xmlns="http://schemas.openxmlformats.org/spreadsheetml/2006/main" count="9" uniqueCount="9">
  <si>
    <t>nom</t>
  </si>
  <si>
    <t>tps prépa</t>
  </si>
  <si>
    <t>résultat</t>
  </si>
  <si>
    <t>titre</t>
  </si>
  <si>
    <t>cout</t>
  </si>
  <si>
    <t xml:space="preserve"> =RECHERCHEV(A3;titre;2;0)*B3</t>
  </si>
  <si>
    <t xml:space="preserve"> =DECALER(Feuil2!$B$2;EQUIV(A3;Feuil2!A3:A8;0);)*B3</t>
  </si>
  <si>
    <t xml:space="preserve"> =INDEX(titre;EQUIV(A3;Feuil2!A3:A8;0);2)*B3</t>
  </si>
  <si>
    <t xml:space="preserve"> =SOMMEPROD((Feuil2!$A$3:$A$8=A3)*(Feuil2!B3:B8))*B3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</si>
</sst>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indexed="56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619125</xdr:colOff>
      <xdr:row>0</xdr:row>
      <xdr:rowOff>171450</xdr:rowOff>
    </xdr:from>
    <xdr:to>
      <xdr:col>13</xdr:col>
      <xdr:colOff>200025</xdr:colOff>
      <xdr:row>5</xdr:row>
      <xdr:rowOff>19050</xdr:rowOff>
    </xdr:to>
    <xdr:sp macro="" textlink="">
      <xdr:nvSpPr>
        <xdr:cNvPr id="1025" name="Légende encadrée 1 1"/>
        <xdr:cNvSpPr>
          <a:spLocks/>
        </xdr:cNvSpPr>
      </xdr:nvSpPr>
      <xdr:spPr bwMode="auto">
        <a:xfrm>
          <a:off x="7019925" y="171450"/>
          <a:ext cx="3390900" cy="800100"/>
        </a:xfrm>
        <a:prstGeom prst="borderCallout1">
          <a:avLst>
            <a:gd name="adj1" fmla="val 14287"/>
            <a:gd name="adj2" fmla="val -2245"/>
            <a:gd name="adj3" fmla="val 15477"/>
            <a:gd name="adj4" fmla="val -135954"/>
          </a:avLst>
        </a:prstGeom>
        <a:solidFill>
          <a:srgbClr val="4F81BD"/>
        </a:solidFill>
        <a:ln w="25400" algn="ctr">
          <a:solidFill>
            <a:srgbClr val="385D8A"/>
          </a:solidFill>
          <a:miter lim="800000"/>
          <a:headEnd/>
          <a:tailEnd/>
        </a:ln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100" b="0" i="0" u="none" strike="noStrike" baseline="0">
              <a:solidFill>
                <a:srgbClr val="FFFFFF"/>
              </a:solidFill>
              <a:latin typeface="Calibri"/>
            </a:rPr>
            <a:t>Multiplication de "tps prepa"  avec le chiffre qui correspond au nom  1 dans la 2eme feuille et qui change lorsque l'on change de "nom" avec le menu déroulant.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D6"/>
  <sheetViews>
    <sheetView tabSelected="1" workbookViewId="0">
      <selection activeCell="I13" sqref="I13"/>
    </sheetView>
  </sheetViews>
  <sheetFormatPr baseColWidth="10" defaultRowHeight="15"/>
  <cols>
    <col min="1" max="1" width="16" customWidth="1"/>
  </cols>
  <sheetData>
    <row r="2" spans="1:4">
      <c r="A2" t="s">
        <v>0</v>
      </c>
      <c r="B2" t="s">
        <v>1</v>
      </c>
      <c r="C2" t="s">
        <v>2</v>
      </c>
    </row>
    <row r="3" spans="1:4">
      <c r="A3">
        <v>2</v>
      </c>
      <c r="B3">
        <v>0.25</v>
      </c>
      <c r="C3">
        <f ca="1">VLOOKUP(A3,titre,2,0)*B3</f>
        <v>12.25</v>
      </c>
      <c r="D3" s="1" t="s">
        <v>5</v>
      </c>
    </row>
    <row r="4" spans="1:4">
      <c r="C4">
        <f ca="1">OFFSET(Feuil2!$B$2,MATCH(A3,Feuil2!A3:A8,0),)*B3</f>
        <v>12.25</v>
      </c>
      <c r="D4" s="1" t="s">
        <v>6</v>
      </c>
    </row>
    <row r="5" spans="1:4">
      <c r="C5">
        <f ca="1">INDEX(titre,MATCH(A3,Feuil2!A3:A8,0),2)*B3</f>
        <v>12.25</v>
      </c>
      <c r="D5" s="1" t="s">
        <v>7</v>
      </c>
    </row>
    <row r="6" spans="1:4">
      <c r="C6">
        <f ca="1">SUMPRODUCT((Feuil2!$A$3:$A$8=A3)*(Feuil2!B3:B8))*B3</f>
        <v>12.25</v>
      </c>
      <c r="D6" s="1" t="s">
        <v>8</v>
      </c>
    </row>
  </sheetData>
  <phoneticPr fontId="2" type="noConversion"/>
  <dataValidations count="1">
    <dataValidation type="list" allowBlank="1" showInputMessage="1" sqref="A3">
      <formula1>Feuil2!$A$2:$A$8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B8"/>
  <sheetViews>
    <sheetView workbookViewId="0">
      <selection activeCell="C18" sqref="C18"/>
    </sheetView>
  </sheetViews>
  <sheetFormatPr baseColWidth="10" defaultRowHeight="15"/>
  <sheetData>
    <row r="2" spans="1:2">
      <c r="A2" t="s">
        <v>3</v>
      </c>
      <c r="B2" t="s">
        <v>4</v>
      </c>
    </row>
    <row r="3" spans="1:2">
      <c r="A3">
        <v>1</v>
      </c>
      <c r="B3">
        <v>65</v>
      </c>
    </row>
    <row r="4" spans="1:2">
      <c r="A4">
        <v>2</v>
      </c>
      <c r="B4">
        <v>49</v>
      </c>
    </row>
    <row r="5" spans="1:2">
      <c r="A5">
        <v>3</v>
      </c>
      <c r="B5">
        <v>67</v>
      </c>
    </row>
    <row r="6" spans="1:2">
      <c r="A6">
        <v>4</v>
      </c>
      <c r="B6">
        <v>25</v>
      </c>
    </row>
    <row r="7" spans="1:2">
      <c r="A7">
        <v>5</v>
      </c>
      <c r="B7">
        <v>30</v>
      </c>
    </row>
    <row r="8" spans="1:2">
      <c r="A8">
        <v>6</v>
      </c>
      <c r="B8">
        <v>75</v>
      </c>
    </row>
  </sheetData>
  <phoneticPr fontId="2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titre</vt:lpstr>
    </vt:vector>
  </TitlesOfParts>
  <Company>Avinov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 Malenfant</dc:creator>
  <cp:lastModifiedBy>Dédé</cp:lastModifiedBy>
  <dcterms:created xsi:type="dcterms:W3CDTF">2012-02-01T15:11:36Z</dcterms:created>
  <dcterms:modified xsi:type="dcterms:W3CDTF">2012-02-02T08:59:07Z</dcterms:modified>
</cp:coreProperties>
</file>