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9320" windowHeight="9975"/>
  </bookViews>
  <sheets>
    <sheet name="Projets" sheetId="1" r:id="rId1"/>
    <sheet name="Données" sheetId="2" r:id="rId2"/>
  </sheets>
  <definedNames>
    <definedName name="_xlnm._FilterDatabase" localSheetId="1" hidden="1">Données!#REF!</definedName>
    <definedName name="Activités">Données!#REF!</definedName>
    <definedName name="Catégories">Données!$A$3:$A$10</definedName>
    <definedName name="Val">INDIRECT(ADDRESS(MAX((Projets!$A$3:XFB1&lt;&gt;"")*(ROW(Projets!$A$3:XFB1))),1))</definedName>
  </definedNames>
  <calcPr calcId="114210" fullCalcOnLoad="1"/>
</workbook>
</file>

<file path=xl/calcChain.xml><?xml version="1.0" encoding="utf-8"?>
<calcChain xmlns="http://schemas.openxmlformats.org/spreadsheetml/2006/main">
  <c r="D12" i="1"/>
  <c r="D11"/>
  <c r="D10"/>
  <c r="D9"/>
  <c r="D8"/>
  <c r="D7"/>
  <c r="D6"/>
  <c r="D5"/>
  <c r="D4"/>
  <c r="D3"/>
  <c r="D13"/>
  <c r="D14"/>
  <c r="D15"/>
  <c r="D16"/>
  <c r="D17"/>
  <c r="D18"/>
  <c r="D19"/>
  <c r="D20"/>
</calcChain>
</file>

<file path=xl/sharedStrings.xml><?xml version="1.0" encoding="utf-8"?>
<sst xmlns="http://schemas.openxmlformats.org/spreadsheetml/2006/main" count="70" uniqueCount="34">
  <si>
    <t>CONCEP</t>
  </si>
  <si>
    <t>FRAIS</t>
  </si>
  <si>
    <t>ACT1</t>
  </si>
  <si>
    <t>FOUR</t>
  </si>
  <si>
    <t>ACT2</t>
  </si>
  <si>
    <t>Support technique</t>
  </si>
  <si>
    <t>Conception</t>
  </si>
  <si>
    <t>Frais généraux</t>
  </si>
  <si>
    <t>Fourniture</t>
  </si>
  <si>
    <t>Numéro</t>
  </si>
  <si>
    <t>Description</t>
  </si>
  <si>
    <t>ACT5</t>
  </si>
  <si>
    <t>Activité déterminée par le ch. de proj.</t>
  </si>
  <si>
    <t>ACT4</t>
  </si>
  <si>
    <t>ACT3</t>
  </si>
  <si>
    <t>Catégories</t>
  </si>
  <si>
    <t>Projet</t>
  </si>
  <si>
    <t>Numéro de projet</t>
  </si>
  <si>
    <t>PROJET1</t>
  </si>
  <si>
    <t>Support dessin</t>
  </si>
  <si>
    <t>Texte activité 1</t>
  </si>
  <si>
    <t>Texte activité 2</t>
  </si>
  <si>
    <t>Texte activité 3</t>
  </si>
  <si>
    <t>Texte activité 4</t>
  </si>
  <si>
    <t>Dessin du mur nord</t>
  </si>
  <si>
    <t>Dessin du mur sud</t>
  </si>
  <si>
    <t>etc.</t>
  </si>
  <si>
    <t>PROJET2</t>
  </si>
  <si>
    <t>PROJET3</t>
  </si>
  <si>
    <t>D9 devrait indiquer "Support technique"</t>
  </si>
  <si>
    <t>D5 devrait indiquer "Support dessin"</t>
  </si>
  <si>
    <t>D11 devrait indiquer "Texte activité 1"</t>
  </si>
  <si>
    <t>D12 indique correctement "Activité déterminée par le ch. de proj." puisque ACT5 n'a pas été déterminé</t>
  </si>
  <si>
    <t>Cat. spécifiques</t>
  </si>
</sst>
</file>

<file path=xl/styles.xml><?xml version="1.0" encoding="utf-8"?>
<styleSheet xmlns="http://schemas.openxmlformats.org/spreadsheetml/2006/main">
  <fonts count="6">
    <font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  <font>
      <i/>
      <sz val="10"/>
      <color indexed="8"/>
      <name val="Arial"/>
      <family val="2"/>
    </font>
    <font>
      <sz val="10"/>
      <color indexed="1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</fills>
  <borders count="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49" fontId="0" fillId="0" borderId="0" xfId="0" applyNumberFormat="1"/>
    <xf numFmtId="0" fontId="0" fillId="2" borderId="1" xfId="0" applyFill="1" applyBorder="1"/>
    <xf numFmtId="0" fontId="0" fillId="3" borderId="1" xfId="0" applyFill="1" applyBorder="1"/>
    <xf numFmtId="0" fontId="4" fillId="3" borderId="1" xfId="0" applyFont="1" applyFill="1" applyBorder="1"/>
    <xf numFmtId="0" fontId="0" fillId="2" borderId="2" xfId="0" applyFill="1" applyBorder="1"/>
    <xf numFmtId="0" fontId="0" fillId="3" borderId="2" xfId="0" applyFill="1" applyBorder="1"/>
    <xf numFmtId="0" fontId="0" fillId="2" borderId="3" xfId="0" applyFill="1" applyBorder="1"/>
    <xf numFmtId="0" fontId="0" fillId="3" borderId="3" xfId="0" applyFill="1" applyBorder="1"/>
    <xf numFmtId="0" fontId="4" fillId="3" borderId="3" xfId="0" applyFont="1" applyFill="1" applyBorder="1"/>
    <xf numFmtId="0" fontId="3" fillId="2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0" borderId="1" xfId="0" applyFont="1" applyBorder="1"/>
    <xf numFmtId="49" fontId="0" fillId="0" borderId="1" xfId="0" applyNumberFormat="1" applyBorder="1"/>
    <xf numFmtId="0" fontId="3" fillId="0" borderId="4" xfId="0" applyFont="1" applyBorder="1"/>
    <xf numFmtId="49" fontId="0" fillId="0" borderId="4" xfId="0" applyNumberFormat="1" applyBorder="1"/>
    <xf numFmtId="0" fontId="3" fillId="0" borderId="5" xfId="0" applyFont="1" applyBorder="1"/>
    <xf numFmtId="0" fontId="0" fillId="0" borderId="5" xfId="0" applyBorder="1"/>
    <xf numFmtId="0" fontId="0" fillId="0" borderId="1" xfId="0" applyBorder="1"/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1333500</xdr:colOff>
      <xdr:row>13</xdr:row>
      <xdr:rowOff>152400</xdr:rowOff>
    </xdr:from>
    <xdr:to>
      <xdr:col>3</xdr:col>
      <xdr:colOff>1409700</xdr:colOff>
      <xdr:row>15</xdr:row>
      <xdr:rowOff>28575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248150" y="2295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13</xdr:row>
      <xdr:rowOff>0</xdr:rowOff>
    </xdr:from>
    <xdr:to>
      <xdr:col>7</xdr:col>
      <xdr:colOff>533400</xdr:colOff>
      <xdr:row>25</xdr:row>
      <xdr:rowOff>133350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914650" y="2143125"/>
          <a:ext cx="5829300" cy="207645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sng" strike="noStrike" baseline="0">
              <a:solidFill>
                <a:srgbClr val="FF0000"/>
              </a:solidFill>
              <a:latin typeface="Arial"/>
              <a:cs typeface="Arial"/>
            </a:rPr>
            <a:t>Méthode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Tu sélectionnes D3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Tu défini le nom </a:t>
          </a:r>
          <a:r>
            <a:rPr lang="fr-FR" sz="1000" b="1" i="0" u="none" strike="noStrike" baseline="0">
              <a:solidFill>
                <a:srgbClr val="800080"/>
              </a:solidFill>
              <a:latin typeface="Arial"/>
              <a:cs typeface="Arial"/>
            </a:rPr>
            <a:t>Val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qui fait référence à la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=INDIRECT(ADRESSE(MAX((Projets!$A$3:A3&lt;&gt;"")*(LIGNE(Projets!$A$3:A3)));1))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Suite de quoi, formule en D3 incrémentée sur tout ton tableau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=SI(C3="";"";SI(GAUCHE(C3;3)&lt;&gt;"ACT";RECHERCHEV(C3;Données!$A$3:$B$10;2;0);SI(DECALER(Données!$E$1;EQUIV(Val;Données!$C$1:$C$100;0)+(DROITE(Projets!$C3;1)*1)-2;)=0;RECHERCHEV(C3;Données!$A$3:$B$10;2;0);DECALER(Données!$E$1;EQUIV(Val;Données!$C$1:$C$100;0)+(DROITE(Projets!$C3;1)*1)-2;)))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0"/>
  <sheetViews>
    <sheetView tabSelected="1" workbookViewId="0">
      <selection activeCell="I16" sqref="I16"/>
    </sheetView>
  </sheetViews>
  <sheetFormatPr baseColWidth="10" defaultColWidth="9.140625" defaultRowHeight="12.75"/>
  <cols>
    <col min="1" max="1" width="15.85546875" bestFit="1" customWidth="1"/>
    <col min="2" max="2" width="18.7109375" bestFit="1" customWidth="1"/>
    <col min="4" max="4" width="52" customWidth="1"/>
    <col min="9" max="10" width="9.85546875" bestFit="1" customWidth="1"/>
  </cols>
  <sheetData>
    <row r="1" spans="1:5">
      <c r="A1" s="20" t="s">
        <v>16</v>
      </c>
      <c r="B1" s="20"/>
      <c r="C1" s="19" t="s">
        <v>15</v>
      </c>
      <c r="D1" s="19"/>
    </row>
    <row r="2" spans="1:5" ht="13.5" thickBot="1">
      <c r="A2" s="10" t="s">
        <v>9</v>
      </c>
      <c r="B2" s="10" t="s">
        <v>10</v>
      </c>
      <c r="C2" s="11" t="s">
        <v>9</v>
      </c>
      <c r="D2" s="11" t="s">
        <v>10</v>
      </c>
    </row>
    <row r="3" spans="1:5" ht="13.5" thickTop="1">
      <c r="A3" s="7" t="s">
        <v>18</v>
      </c>
      <c r="B3" s="7" t="s">
        <v>24</v>
      </c>
      <c r="C3" s="8" t="s">
        <v>0</v>
      </c>
      <c r="D3" s="8" t="str">
        <f ca="1">IF(C3="","",IF(LEFT(C3,3)&lt;&gt;"ACT",VLOOKUP(C3,Données!$A$3:$B$10,2,0),IF(OFFSET(Données!$E$1,MATCH(Val,Données!$C$1:$C$100,0)+(RIGHT(Projets!$C3,1)*1)-2,)=0,VLOOKUP(C3,Données!$A$3:$B$10,2,0),OFFSET(Données!$E$1,MATCH(Val,Données!$C$1:$C$100,0)+(RIGHT(Projets!$C3,1)*1)-2,))))</f>
        <v>Conception</v>
      </c>
    </row>
    <row r="4" spans="1:5">
      <c r="A4" s="2"/>
      <c r="B4" s="2"/>
      <c r="C4" s="3" t="s">
        <v>1</v>
      </c>
      <c r="D4" s="3" t="str">
        <f ca="1">IF(C4="","",IF(LEFT(C4,3)&lt;&gt;"ACT",VLOOKUP(C4,Données!$A$3:$B$10,2,0),IF(OFFSET(Données!$E$1,MATCH(Val,Données!$C$1:$C$100,0)+(RIGHT(Projets!$C4,1)*1)-2,)=0,VLOOKUP(C4,Données!$A$3:$B$10,2,0),OFFSET(Données!$E$1,MATCH(Val,Données!$C$1:$C$100,0)+(RIGHT(Projets!$C4,1)*1)-2,))))</f>
        <v>Frais généraux</v>
      </c>
    </row>
    <row r="5" spans="1:5">
      <c r="A5" s="2"/>
      <c r="B5" s="2"/>
      <c r="C5" s="3" t="s">
        <v>2</v>
      </c>
      <c r="D5" s="4" t="str">
        <f ca="1">IF(C5="","",IF(LEFT(C5,3)&lt;&gt;"ACT",VLOOKUP(C5,Données!$A$3:$B$10,2,0),IF(OFFSET(Données!$E$1,MATCH(Val,Données!$C$1:$C$100,0)+(RIGHT(Projets!$C5,1)*1)-2,)=0,VLOOKUP(C5,Données!$A$3:$B$10,2,0),OFFSET(Données!$E$1,MATCH(Val,Données!$C$1:$C$100,0)+(RIGHT(Projets!$C5,1)*1)-2,))))</f>
        <v>Support dessin</v>
      </c>
      <c r="E5" t="s">
        <v>30</v>
      </c>
    </row>
    <row r="6" spans="1:5">
      <c r="A6" s="2"/>
      <c r="B6" s="2"/>
      <c r="C6" s="3" t="s">
        <v>3</v>
      </c>
      <c r="D6" s="3" t="str">
        <f ca="1">IF(C6="","",IF(LEFT(C6,3)&lt;&gt;"ACT",VLOOKUP(C6,Données!$A$3:$B$10,2,0),IF(OFFSET(Données!$E$1,MATCH(Val,Données!$C$1:$C$100,0)+(RIGHT(Projets!$C6,1)*1)-2,)=0,VLOOKUP(C6,Données!$A$3:$B$10,2,0),OFFSET(Données!$E$1,MATCH(Val,Données!$C$1:$C$100,0)+(RIGHT(Projets!$C6,1)*1)-2,))))</f>
        <v>Fourniture</v>
      </c>
    </row>
    <row r="7" spans="1:5">
      <c r="A7" s="2"/>
      <c r="B7" s="2"/>
      <c r="C7" s="3" t="s">
        <v>1</v>
      </c>
      <c r="D7" s="3" t="str">
        <f ca="1">IF(C7="","",IF(LEFT(C7,3)&lt;&gt;"ACT",VLOOKUP(C7,Données!$A$3:$B$10,2,0),IF(OFFSET(Données!$E$1,MATCH(Val,Données!$C$1:$C$100,0)+(RIGHT(Projets!$C7,1)*1)-2,)=0,VLOOKUP(C7,Données!$A$3:$B$10,2,0),OFFSET(Données!$E$1,MATCH(Val,Données!$C$1:$C$100,0)+(RIGHT(Projets!$C7,1)*1)-2,))))</f>
        <v>Frais généraux</v>
      </c>
    </row>
    <row r="8" spans="1:5">
      <c r="A8" s="2"/>
      <c r="B8" s="2"/>
      <c r="C8" s="3" t="s">
        <v>1</v>
      </c>
      <c r="D8" s="3" t="str">
        <f ca="1">IF(C8="","",IF(LEFT(C8,3)&lt;&gt;"ACT",VLOOKUP(C8,Données!$A$3:$B$10,2,0),IF(OFFSET(Données!$E$1,MATCH(Val,Données!$C$1:$C$100,0)+(RIGHT(Projets!$C8,1)*1)-2,)=0,VLOOKUP(C8,Données!$A$3:$B$10,2,0),OFFSET(Données!$E$1,MATCH(Val,Données!$C$1:$C$100,0)+(RIGHT(Projets!$C8,1)*1)-2,))))</f>
        <v>Frais généraux</v>
      </c>
    </row>
    <row r="9" spans="1:5">
      <c r="A9" s="2"/>
      <c r="B9" s="2"/>
      <c r="C9" s="3" t="s">
        <v>4</v>
      </c>
      <c r="D9" s="4" t="str">
        <f ca="1">IF(C9="","",IF(LEFT(C9,3)&lt;&gt;"ACT",VLOOKUP(C9,Données!$A$3:$B$10,2,0),IF(OFFSET(Données!$E$1,MATCH(Val,Données!$C$1:$C$100,0)+(RIGHT(Projets!$C9,1)*1)-2,)=0,VLOOKUP(C9,Données!$A$3:$B$10,2,0),OFFSET(Données!$E$1,MATCH(Val,Données!$C$1:$C$100,0)+(RIGHT(Projets!$C9,1)*1)-2,))))</f>
        <v>Support technique</v>
      </c>
      <c r="E9" t="s">
        <v>29</v>
      </c>
    </row>
    <row r="10" spans="1:5" ht="13.5" thickBot="1">
      <c r="A10" s="5"/>
      <c r="B10" s="5"/>
      <c r="C10" s="6" t="s">
        <v>3</v>
      </c>
      <c r="D10" s="6" t="str">
        <f ca="1">IF(C10="","",IF(LEFT(C10,3)&lt;&gt;"ACT",VLOOKUP(C10,Données!$A$3:$B$10,2,0),IF(OFFSET(Données!$E$1,MATCH(Val,Données!$C$1:$C$100,0)+(RIGHT(Projets!$C10,1)*1)-2,)=0,VLOOKUP(C10,Données!$A$3:$B$10,2,0),OFFSET(Données!$E$1,MATCH(Val,Données!$C$1:$C$100,0)+(RIGHT(Projets!$C10,1)*1)-2,))))</f>
        <v>Fourniture</v>
      </c>
    </row>
    <row r="11" spans="1:5" ht="13.5" thickTop="1">
      <c r="A11" s="7" t="s">
        <v>27</v>
      </c>
      <c r="B11" s="7" t="s">
        <v>25</v>
      </c>
      <c r="C11" s="8" t="s">
        <v>2</v>
      </c>
      <c r="D11" s="9" t="str">
        <f ca="1">IF(C11="","",IF(LEFT(C11,3)&lt;&gt;"ACT",VLOOKUP(C11,Données!$A$3:$B$10,2,0),IF(OFFSET(Données!$E$1,MATCH(Val,Données!$C$1:$C$100,0)+(RIGHT(Projets!$C11,1)*1)-2,)=0,VLOOKUP(C11,Données!$A$3:$B$10,2,0),OFFSET(Données!$E$1,MATCH(Val,Données!$C$1:$C$100,0)+(RIGHT(Projets!$C11,1)*1)-2,))))</f>
        <v>Texte activité 1</v>
      </c>
      <c r="E11" t="s">
        <v>31</v>
      </c>
    </row>
    <row r="12" spans="1:5">
      <c r="A12" s="2"/>
      <c r="B12" s="2"/>
      <c r="C12" s="3" t="s">
        <v>11</v>
      </c>
      <c r="D12" s="4" t="str">
        <f ca="1">IF(C12="","",IF(LEFT(C12,3)&lt;&gt;"ACT",VLOOKUP(C12,Données!$A$3:$B$10,2,0),IF(OFFSET(Données!$E$1,MATCH(Val,Données!$C$1:$C$100,0)+(RIGHT(Projets!$C12,1)*1)-2,)=0,VLOOKUP(C12,Données!$A$3:$B$10,2,0),OFFSET(Données!$E$1,MATCH(Val,Données!$C$1:$C$100,0)+(RIGHT(Projets!$C12,1)*1)-2,))))</f>
        <v>Activité déterminée par le ch. de proj.</v>
      </c>
      <c r="E12" t="s">
        <v>32</v>
      </c>
    </row>
    <row r="13" spans="1:5">
      <c r="D13" t="str">
        <f ca="1">IF(C13="","",VLOOKUP(C13,Données!$A$3:$B$10,2,0))</f>
        <v/>
      </c>
    </row>
    <row r="14" spans="1:5">
      <c r="D14" t="str">
        <f ca="1">IF(C14="","",VLOOKUP(C14,Données!$A$3:$B$10,2,0))</f>
        <v/>
      </c>
    </row>
    <row r="15" spans="1:5">
      <c r="D15" t="str">
        <f ca="1">IF(C15="","",VLOOKUP(C15,Données!$A$3:$B$10,2,0))</f>
        <v/>
      </c>
    </row>
    <row r="16" spans="1:5">
      <c r="D16" t="str">
        <f ca="1">IF(C16="","",VLOOKUP(C16,Données!$A$3:$B$10,2,0))</f>
        <v/>
      </c>
    </row>
    <row r="17" spans="4:4">
      <c r="D17" t="str">
        <f ca="1">IF(C17="","",VLOOKUP(C17,Données!$A$3:$B$10,2,0))</f>
        <v/>
      </c>
    </row>
    <row r="18" spans="4:4">
      <c r="D18" t="str">
        <f ca="1">IF(C18="","",VLOOKUP(C18,Données!$A$3:$B$10,2,0))</f>
        <v/>
      </c>
    </row>
    <row r="19" spans="4:4">
      <c r="D19" t="str">
        <f ca="1">IF(C19="","",VLOOKUP(C19,Données!$A$3:$B$10,2,0))</f>
        <v/>
      </c>
    </row>
    <row r="20" spans="4:4">
      <c r="D20" t="str">
        <f ca="1">IF(C20="","",VLOOKUP(C20,Données!$A$3:$B$10,2,0))</f>
        <v/>
      </c>
    </row>
  </sheetData>
  <mergeCells count="2">
    <mergeCell ref="C1:D1"/>
    <mergeCell ref="A1:B1"/>
  </mergeCells>
  <phoneticPr fontId="5" type="noConversion"/>
  <dataValidations count="1">
    <dataValidation type="list" allowBlank="1" showInputMessage="1" showErrorMessage="1" sqref="C3:C486">
      <formula1>Catégories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7"/>
  <sheetViews>
    <sheetView zoomScaleNormal="100" workbookViewId="0">
      <selection activeCell="E20" sqref="E20"/>
    </sheetView>
  </sheetViews>
  <sheetFormatPr baseColWidth="10" defaultColWidth="9.140625" defaultRowHeight="12.75"/>
  <cols>
    <col min="2" max="2" width="32.42578125" bestFit="1" customWidth="1"/>
    <col min="3" max="3" width="16.42578125" customWidth="1"/>
    <col min="4" max="4" width="8" bestFit="1" customWidth="1"/>
    <col min="5" max="5" width="30.5703125" customWidth="1"/>
  </cols>
  <sheetData>
    <row r="1" spans="1:5" ht="15">
      <c r="A1" s="21" t="s">
        <v>15</v>
      </c>
      <c r="B1" s="22"/>
      <c r="C1" s="23" t="s">
        <v>33</v>
      </c>
      <c r="D1" s="24"/>
      <c r="E1" s="24"/>
    </row>
    <row r="2" spans="1:5">
      <c r="A2" s="12" t="s">
        <v>9</v>
      </c>
      <c r="B2" s="14" t="s">
        <v>10</v>
      </c>
      <c r="C2" s="16" t="s">
        <v>17</v>
      </c>
      <c r="D2" s="12" t="s">
        <v>9</v>
      </c>
      <c r="E2" s="12" t="s">
        <v>10</v>
      </c>
    </row>
    <row r="3" spans="1:5">
      <c r="A3" s="13" t="s">
        <v>2</v>
      </c>
      <c r="B3" s="15" t="s">
        <v>12</v>
      </c>
      <c r="C3" s="17" t="s">
        <v>18</v>
      </c>
      <c r="D3" s="13" t="s">
        <v>2</v>
      </c>
      <c r="E3" s="18" t="s">
        <v>19</v>
      </c>
    </row>
    <row r="4" spans="1:5">
      <c r="A4" s="13" t="s">
        <v>4</v>
      </c>
      <c r="B4" s="15" t="s">
        <v>12</v>
      </c>
      <c r="C4" s="17"/>
      <c r="D4" s="13" t="s">
        <v>4</v>
      </c>
      <c r="E4" s="13" t="s">
        <v>5</v>
      </c>
    </row>
    <row r="5" spans="1:5">
      <c r="A5" s="13" t="s">
        <v>14</v>
      </c>
      <c r="B5" s="15" t="s">
        <v>12</v>
      </c>
      <c r="C5" s="17"/>
      <c r="D5" s="13" t="s">
        <v>14</v>
      </c>
      <c r="E5" s="13"/>
    </row>
    <row r="6" spans="1:5">
      <c r="A6" s="13" t="s">
        <v>13</v>
      </c>
      <c r="B6" s="15" t="s">
        <v>12</v>
      </c>
      <c r="C6" s="17"/>
      <c r="D6" s="13" t="s">
        <v>13</v>
      </c>
      <c r="E6" s="13"/>
    </row>
    <row r="7" spans="1:5">
      <c r="A7" s="13" t="s">
        <v>11</v>
      </c>
      <c r="B7" s="15" t="s">
        <v>12</v>
      </c>
      <c r="C7" s="17"/>
      <c r="D7" s="13" t="s">
        <v>11</v>
      </c>
      <c r="E7" s="13"/>
    </row>
    <row r="8" spans="1:5">
      <c r="A8" s="13" t="s">
        <v>0</v>
      </c>
      <c r="B8" s="15" t="s">
        <v>6</v>
      </c>
      <c r="C8" s="17" t="s">
        <v>27</v>
      </c>
      <c r="D8" s="13" t="s">
        <v>2</v>
      </c>
      <c r="E8" s="18" t="s">
        <v>20</v>
      </c>
    </row>
    <row r="9" spans="1:5">
      <c r="A9" s="13" t="s">
        <v>3</v>
      </c>
      <c r="B9" s="15" t="s">
        <v>8</v>
      </c>
      <c r="C9" s="17"/>
      <c r="D9" s="13" t="s">
        <v>4</v>
      </c>
      <c r="E9" s="18" t="s">
        <v>21</v>
      </c>
    </row>
    <row r="10" spans="1:5">
      <c r="A10" s="13" t="s">
        <v>1</v>
      </c>
      <c r="B10" s="15" t="s">
        <v>7</v>
      </c>
      <c r="C10" s="17"/>
      <c r="D10" s="13" t="s">
        <v>14</v>
      </c>
      <c r="E10" s="18" t="s">
        <v>22</v>
      </c>
    </row>
    <row r="11" spans="1:5">
      <c r="C11" s="17"/>
      <c r="D11" s="13" t="s">
        <v>13</v>
      </c>
      <c r="E11" s="18" t="s">
        <v>23</v>
      </c>
    </row>
    <row r="12" spans="1:5">
      <c r="C12" s="17"/>
      <c r="D12" s="13" t="s">
        <v>11</v>
      </c>
      <c r="E12" s="18"/>
    </row>
    <row r="13" spans="1:5">
      <c r="C13" s="17" t="s">
        <v>28</v>
      </c>
      <c r="D13" s="13" t="s">
        <v>2</v>
      </c>
      <c r="E13" s="18"/>
    </row>
    <row r="14" spans="1:5">
      <c r="C14" s="17"/>
      <c r="D14" s="13" t="s">
        <v>4</v>
      </c>
      <c r="E14" s="18"/>
    </row>
    <row r="15" spans="1:5">
      <c r="C15" s="17" t="s">
        <v>26</v>
      </c>
      <c r="D15" s="13" t="s">
        <v>26</v>
      </c>
      <c r="E15" s="18"/>
    </row>
    <row r="16" spans="1:5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>
      <c r="D21" s="1"/>
    </row>
    <row r="22" spans="4:4">
      <c r="D22" s="1"/>
    </row>
    <row r="23" spans="4:4">
      <c r="D23" s="1"/>
    </row>
    <row r="24" spans="4:4">
      <c r="D24" s="1"/>
    </row>
    <row r="25" spans="4:4">
      <c r="D25" s="1"/>
    </row>
    <row r="26" spans="4:4">
      <c r="D26" s="1"/>
    </row>
    <row r="27" spans="4:4">
      <c r="D27" s="1"/>
    </row>
    <row r="28" spans="4:4">
      <c r="D28" s="1"/>
    </row>
    <row r="29" spans="4:4">
      <c r="D29" s="1"/>
    </row>
    <row r="30" spans="4:4">
      <c r="D30" s="1"/>
    </row>
    <row r="31" spans="4:4">
      <c r="D31" s="1"/>
    </row>
    <row r="32" spans="4:4">
      <c r="D32" s="1"/>
    </row>
    <row r="33" spans="4:4">
      <c r="D33" s="1"/>
    </row>
    <row r="34" spans="4:4">
      <c r="D34" s="1"/>
    </row>
    <row r="35" spans="4:4">
      <c r="D35" s="1"/>
    </row>
    <row r="36" spans="4:4">
      <c r="D36" s="1"/>
    </row>
    <row r="37" spans="4:4">
      <c r="D37" s="1"/>
    </row>
  </sheetData>
  <mergeCells count="2">
    <mergeCell ref="A1:B1"/>
    <mergeCell ref="C1:E1"/>
  </mergeCells>
  <phoneticPr fontId="5" type="noConversion"/>
  <pageMargins left="0.7" right="0.7" top="0.75" bottom="0.75" header="0.3" footer="0.3"/>
  <pageSetup scale="95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Projets</vt:lpstr>
      <vt:lpstr>Données</vt:lpstr>
      <vt:lpstr>Catégories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Dédé</cp:lastModifiedBy>
  <cp:lastPrinted>2014-01-29T14:51:43Z</cp:lastPrinted>
  <dcterms:created xsi:type="dcterms:W3CDTF">2014-01-28T19:44:11Z</dcterms:created>
  <dcterms:modified xsi:type="dcterms:W3CDTF">2014-01-29T22:13:27Z</dcterms:modified>
</cp:coreProperties>
</file>