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20" windowWidth="19320" windowHeight="10920"/>
  </bookViews>
  <sheets>
    <sheet name="Listing" sheetId="1" r:id="rId1"/>
    <sheet name="Open" sheetId="2" r:id="rId2"/>
    <sheet name="Bounce" sheetId="3" r:id="rId3"/>
    <sheet name="Unsub" sheetId="4" r:id="rId4"/>
  </sheets>
  <definedNames>
    <definedName name="Liste_Feuilles">Listing!$L$2:$L$4</definedName>
  </definedNames>
  <calcPr calcId="114210"/>
</workbook>
</file>

<file path=xl/calcChain.xml><?xml version="1.0" encoding="utf-8"?>
<calcChain xmlns="http://schemas.openxmlformats.org/spreadsheetml/2006/main">
  <c r="B3" i="1" a="1"/>
  <c r="B3"/>
  <c r="B4" a="1"/>
  <c r="B4"/>
  <c r="B5" a="1"/>
  <c r="B5"/>
  <c r="B6" a="1"/>
  <c r="B6"/>
  <c r="B7" a="1"/>
  <c r="B7"/>
  <c r="B8" a="1"/>
  <c r="B8"/>
  <c r="B9" a="1"/>
  <c r="B9"/>
  <c r="B10" a="1"/>
  <c r="B10"/>
  <c r="B11" a="1"/>
  <c r="B11"/>
  <c r="B12" a="1"/>
  <c r="B12"/>
  <c r="B13" a="1"/>
  <c r="B13"/>
  <c r="B14" a="1"/>
  <c r="B14"/>
  <c r="B15" a="1"/>
  <c r="B15"/>
  <c r="B16" a="1"/>
  <c r="B16"/>
  <c r="B17" a="1"/>
  <c r="B17"/>
  <c r="B18" a="1"/>
  <c r="B18"/>
  <c r="B19" a="1"/>
  <c r="B19"/>
  <c r="B20" a="1"/>
  <c r="B20"/>
  <c r="B21" a="1"/>
  <c r="B21"/>
  <c r="B2" a="1"/>
  <c r="B2"/>
</calcChain>
</file>

<file path=xl/sharedStrings.xml><?xml version="1.0" encoding="utf-8"?>
<sst xmlns="http://schemas.openxmlformats.org/spreadsheetml/2006/main" count="52" uniqueCount="29">
  <si>
    <t>adresse mail</t>
  </si>
  <si>
    <t>a</t>
  </si>
  <si>
    <t>b</t>
  </si>
  <si>
    <t>c</t>
  </si>
  <si>
    <t>d</t>
  </si>
  <si>
    <t>e</t>
  </si>
  <si>
    <t>f</t>
  </si>
  <si>
    <t>g</t>
  </si>
  <si>
    <t>h</t>
  </si>
  <si>
    <t>i</t>
  </si>
  <si>
    <t>j</t>
  </si>
  <si>
    <t>k</t>
  </si>
  <si>
    <t>l</t>
  </si>
  <si>
    <t>adresse email</t>
  </si>
  <si>
    <t>nombre d'ouverture</t>
  </si>
  <si>
    <t>type de bounce</t>
  </si>
  <si>
    <t>soft bounce</t>
  </si>
  <si>
    <t>hard bounce</t>
  </si>
  <si>
    <t>m</t>
  </si>
  <si>
    <t>n</t>
  </si>
  <si>
    <t>o</t>
  </si>
  <si>
    <t>p</t>
  </si>
  <si>
    <t>q</t>
  </si>
  <si>
    <t>r</t>
  </si>
  <si>
    <t>s</t>
  </si>
  <si>
    <t>unsubscribed</t>
  </si>
  <si>
    <t>unsubscrib</t>
  </si>
  <si>
    <t>t</t>
  </si>
  <si>
    <t>ouvert ? Bounce ? Unsubscribe ?</t>
  </si>
</sst>
</file>

<file path=xl/styles.xml><?xml version="1.0" encoding="utf-8"?>
<styleSheet xmlns="http://schemas.openxmlformats.org/spreadsheetml/2006/main">
  <fonts count="2">
    <font>
      <sz val="11"/>
      <color theme="1"/>
      <name val="Calibri"/>
      <family val="2"/>
      <scheme val="minor"/>
    </font>
    <font>
      <sz val="8"/>
      <name val="Calibri"/>
      <family val="2"/>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4</xdr:col>
      <xdr:colOff>228600</xdr:colOff>
      <xdr:row>2</xdr:row>
      <xdr:rowOff>66675</xdr:rowOff>
    </xdr:from>
    <xdr:ext cx="76200" cy="228600"/>
    <xdr:sp macro="" textlink="">
      <xdr:nvSpPr>
        <xdr:cNvPr id="1025" name="Text Box 1"/>
        <xdr:cNvSpPr txBox="1">
          <a:spLocks noChangeArrowheads="1"/>
        </xdr:cNvSpPr>
      </xdr:nvSpPr>
      <xdr:spPr bwMode="auto">
        <a:xfrm>
          <a:off x="5219700" y="447675"/>
          <a:ext cx="76200" cy="228600"/>
        </a:xfrm>
        <a:prstGeom prst="rect">
          <a:avLst/>
        </a:prstGeom>
        <a:noFill/>
        <a:ln w="9525">
          <a:noFill/>
          <a:miter lim="800000"/>
          <a:headEnd/>
          <a:tailEnd/>
        </a:ln>
      </xdr:spPr>
    </xdr:sp>
    <xdr:clientData/>
  </xdr:oneCellAnchor>
  <xdr:twoCellAnchor>
    <xdr:from>
      <xdr:col>5</xdr:col>
      <xdr:colOff>466725</xdr:colOff>
      <xdr:row>5</xdr:row>
      <xdr:rowOff>95250</xdr:rowOff>
    </xdr:from>
    <xdr:to>
      <xdr:col>12</xdr:col>
      <xdr:colOff>171450</xdr:colOff>
      <xdr:row>25</xdr:row>
      <xdr:rowOff>0</xdr:rowOff>
    </xdr:to>
    <xdr:sp macro="" textlink="">
      <xdr:nvSpPr>
        <xdr:cNvPr id="1026" name="Text Box 2"/>
        <xdr:cNvSpPr txBox="1">
          <a:spLocks noChangeArrowheads="1"/>
        </xdr:cNvSpPr>
      </xdr:nvSpPr>
      <xdr:spPr bwMode="auto">
        <a:xfrm>
          <a:off x="6219825" y="1047750"/>
          <a:ext cx="5038725" cy="37147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donc deux fichiers xlsx, ma base de données emails et un autre document avec 3 feuilles, une comportant uniquement les emails des personnes ayant ouvert le mail et indiquant le nombre de fois que celui-ci a été ouvert par la personne, une deuxième feuille concernant les "bounces" comportant uniquement les mails des personnes n'ayant pas reçu le mail et indiquant si il s'agit d'un "soft bounce" ou d'un "hard bounce" et enfin, une 3ème feuille répertoriant les mails des personnes s'étant désinscrites de l'emailing (unsubscribe).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t>
          </a:r>
          <a:r>
            <a:rPr lang="fr-FR" sz="1100" b="0" i="0" u="none" strike="noStrike" baseline="0">
              <a:solidFill>
                <a:srgbClr val="0000FF"/>
              </a:solidFill>
              <a:latin typeface="Calibri"/>
            </a:rPr>
            <a:t>e voudrais trouver une formule me permettant de réunir les résultats des 3 feuilles du deuxième document dans la colonne avec la date de l'emailing concerné dans le premier document, indiquant le nombre de fois que le mail a été ouvert pour ceux qui l'ont ouvert, si il s'agit d'un soft ou d'un hard bounce pour ceux n'ayant pas reçu le mail et indiquant unsubscribe pour ceux s'étant désinscris.</a:t>
          </a: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=SI(NB.SI([oct0911.xlsx]open!A:A;Listing!A:A);"opened";"")</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=SI(NB.SI([oct0911.xlsx]open!A:A;Listing!A:A);"opened";SI(NB.SI([oct0911.xlsx]bounce!A:A;Listing!A:A));"bounce";SI(NB.SI([oct0911.xlsx]unsub!A:A;Listing!A:A));"unsub"))</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oneCellAnchor>
    <xdr:from>
      <xdr:col>1</xdr:col>
      <xdr:colOff>962025</xdr:colOff>
      <xdr:row>13</xdr:row>
      <xdr:rowOff>142875</xdr:rowOff>
    </xdr:from>
    <xdr:ext cx="76200" cy="228600"/>
    <xdr:sp macro="" textlink="">
      <xdr:nvSpPr>
        <xdr:cNvPr id="1027" name="Text Box 3"/>
        <xdr:cNvSpPr txBox="1">
          <a:spLocks noChangeArrowheads="1"/>
        </xdr:cNvSpPr>
      </xdr:nvSpPr>
      <xdr:spPr bwMode="auto">
        <a:xfrm>
          <a:off x="1724025" y="2619375"/>
          <a:ext cx="76200" cy="228600"/>
        </a:xfrm>
        <a:prstGeom prst="rect">
          <a:avLst/>
        </a:prstGeom>
        <a:noFill/>
        <a:ln w="9525">
          <a:noFill/>
          <a:miter lim="800000"/>
          <a:headEnd/>
          <a:tailEnd/>
        </a:ln>
      </xdr:spPr>
    </xdr:sp>
    <xdr:clientData/>
  </xdr:oneCellAnchor>
  <xdr:oneCellAnchor>
    <xdr:from>
      <xdr:col>2</xdr:col>
      <xdr:colOff>247650</xdr:colOff>
      <xdr:row>1</xdr:row>
      <xdr:rowOff>38100</xdr:rowOff>
    </xdr:from>
    <xdr:ext cx="2752725" cy="419100"/>
    <xdr:sp macro="" textlink="">
      <xdr:nvSpPr>
        <xdr:cNvPr id="1029" name="Text Box 5"/>
        <xdr:cNvSpPr txBox="1">
          <a:spLocks noChangeArrowheads="1"/>
        </xdr:cNvSpPr>
      </xdr:nvSpPr>
      <xdr:spPr bwMode="auto">
        <a:xfrm>
          <a:off x="3714750" y="228600"/>
          <a:ext cx="2752725" cy="419100"/>
        </a:xfrm>
        <a:prstGeom prst="rect">
          <a:avLst/>
        </a:prstGeom>
        <a:solidFill>
          <a:srgbClr val="FF99CC"/>
        </a:solidFill>
        <a:ln w="9525">
          <a:noFill/>
          <a:miter lim="800000"/>
          <a:headEnd/>
          <a:tailEnd/>
        </a:ln>
      </xdr:spPr>
      <xdr:txBody>
        <a:bodyPr wrap="none" lIns="18288" tIns="27432" rIns="0" bIns="0" anchor="t" upright="1">
          <a:spAutoFit/>
        </a:bodyPr>
        <a:lstStyle/>
        <a:p>
          <a:pPr algn="l" rtl="0">
            <a:defRPr sz="1000"/>
          </a:pPr>
          <a:r>
            <a:rPr lang="fr-FR" sz="1100" b="0" i="0" u="none" strike="noStrike" baseline="0">
              <a:solidFill>
                <a:srgbClr val="000000"/>
              </a:solidFill>
              <a:latin typeface="Calibri"/>
            </a:rPr>
            <a:t>Formules matricielles</a:t>
          </a:r>
        </a:p>
        <a:p>
          <a:pPr algn="l" rtl="0">
            <a:defRPr sz="1000"/>
          </a:pPr>
          <a:r>
            <a:rPr lang="fr-FR" sz="1100" b="0" i="0" u="none" strike="noStrike" baseline="0">
              <a:solidFill>
                <a:srgbClr val="000000"/>
              </a:solidFill>
              <a:latin typeface="Calibri"/>
            </a:rPr>
            <a:t>Validation avec les 3 touches Ctrl+Maj+Entrée</a:t>
          </a:r>
        </a:p>
      </xdr:txBody>
    </xdr:sp>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B21"/>
  <sheetViews>
    <sheetView tabSelected="1" workbookViewId="0">
      <selection activeCell="E9" sqref="E9"/>
    </sheetView>
  </sheetViews>
  <sheetFormatPr baseColWidth="10" defaultRowHeight="15"/>
  <cols>
    <col min="2" max="2" width="40.5703125" customWidth="1"/>
  </cols>
  <sheetData>
    <row r="1" spans="1:2">
      <c r="A1" s="1" t="s">
        <v>0</v>
      </c>
      <c r="B1" t="s">
        <v>28</v>
      </c>
    </row>
    <row r="2" spans="1:2">
      <c r="A2" s="1" t="s">
        <v>1</v>
      </c>
      <c r="B2">
        <f t="array" aca="1" ref="B2" ca="1">IF(ISERROR(MATCH(TRUE,(COUNTIF(INDIRECT({"Open";"Bounce";"Unsub"}&amp;"!A2:A100"),A2)&gt;0),0)),"",VLOOKUP(A2,INDIRECT(INDEX({"Open";"Bounce";"Unsub"},MATCH(TRUE,(COUNTIF(INDIRECT({"Open";"Bounce";"Unsub"}&amp;"!A2:A100"),A2)&gt;0),0))&amp;"!A2:B100"),2,FALSE))</f>
        <v>10</v>
      </c>
    </row>
    <row r="3" spans="1:2">
      <c r="A3" s="1" t="s">
        <v>2</v>
      </c>
      <c r="B3" t="str">
        <f t="array" aca="1" ref="B3" ca="1">IF(ISERROR(MATCH(TRUE,(COUNTIF(INDIRECT({"Open";"Bounce";"Unsub"}&amp;"!A2:A100"),A3)&gt;0),0)),"",VLOOKUP(A3,INDIRECT(INDEX({"Open";"Bounce";"Unsub"},MATCH(TRUE,(COUNTIF(INDIRECT({"Open";"Bounce";"Unsub"}&amp;"!A2:A100"),A3)&gt;0),0))&amp;"!A2:B100"),2,FALSE))</f>
        <v>soft bounce</v>
      </c>
    </row>
    <row r="4" spans="1:2">
      <c r="A4" s="1" t="s">
        <v>3</v>
      </c>
      <c r="B4" t="str">
        <f t="array" aca="1" ref="B4" ca="1">IF(ISERROR(MATCH(TRUE,(COUNTIF(INDIRECT({"Open";"Bounce";"Unsub"}&amp;"!A2:A100"),A4)&gt;0),0)),"",VLOOKUP(A4,INDIRECT(INDEX({"Open";"Bounce";"Unsub"},MATCH(TRUE,(COUNTIF(INDIRECT({"Open";"Bounce";"Unsub"}&amp;"!A2:A100"),A4)&gt;0),0))&amp;"!A2:B100"),2,FALSE))</f>
        <v/>
      </c>
    </row>
    <row r="5" spans="1:2">
      <c r="A5" s="1" t="s">
        <v>4</v>
      </c>
      <c r="B5" t="str">
        <f t="array" aca="1" ref="B5" ca="1">IF(ISERROR(MATCH(TRUE,(COUNTIF(INDIRECT({"Open";"Bounce";"Unsub"}&amp;"!A2:A100"),A5)&gt;0),0)),"",VLOOKUP(A5,INDIRECT(INDEX({"Open";"Bounce";"Unsub"},MATCH(TRUE,(COUNTIF(INDIRECT({"Open";"Bounce";"Unsub"}&amp;"!A2:A100"),A5)&gt;0),0))&amp;"!A2:B100"),2,FALSE))</f>
        <v>soft bounce</v>
      </c>
    </row>
    <row r="6" spans="1:2">
      <c r="A6" s="1" t="s">
        <v>5</v>
      </c>
      <c r="B6">
        <f t="array" aca="1" ref="B6" ca="1">IF(ISERROR(MATCH(TRUE,(COUNTIF(INDIRECT({"Open";"Bounce";"Unsub"}&amp;"!A2:A100"),A6)&gt;0),0)),"",VLOOKUP(A6,INDIRECT(INDEX({"Open";"Bounce";"Unsub"},MATCH(TRUE,(COUNTIF(INDIRECT({"Open";"Bounce";"Unsub"}&amp;"!A2:A100"),A6)&gt;0),0))&amp;"!A2:B100"),2,FALSE))</f>
        <v>1</v>
      </c>
    </row>
    <row r="7" spans="1:2">
      <c r="A7" s="1" t="s">
        <v>6</v>
      </c>
      <c r="B7">
        <f t="array" aca="1" ref="B7" ca="1">IF(ISERROR(MATCH(TRUE,(COUNTIF(INDIRECT({"Open";"Bounce";"Unsub"}&amp;"!A2:A100"),A7)&gt;0),0)),"",VLOOKUP(A7,INDIRECT(INDEX({"Open";"Bounce";"Unsub"},MATCH(TRUE,(COUNTIF(INDIRECT({"Open";"Bounce";"Unsub"}&amp;"!A2:A100"),A7)&gt;0),0))&amp;"!A2:B100"),2,FALSE))</f>
        <v>3</v>
      </c>
    </row>
    <row r="8" spans="1:2">
      <c r="A8" s="1" t="s">
        <v>7</v>
      </c>
      <c r="B8">
        <f t="array" aca="1" ref="B8" ca="1">IF(ISERROR(MATCH(TRUE,(COUNTIF(INDIRECT({"Open";"Bounce";"Unsub"}&amp;"!A2:A100"),A8)&gt;0),0)),"",VLOOKUP(A8,INDIRECT(INDEX({"Open";"Bounce";"Unsub"},MATCH(TRUE,(COUNTIF(INDIRECT({"Open";"Bounce";"Unsub"}&amp;"!A2:A100"),A8)&gt;0),0))&amp;"!A2:B100"),2,FALSE))</f>
        <v>4</v>
      </c>
    </row>
    <row r="9" spans="1:2">
      <c r="A9" s="1" t="s">
        <v>8</v>
      </c>
      <c r="B9" t="str">
        <f t="array" aca="1" ref="B9" ca="1">IF(ISERROR(MATCH(TRUE,(COUNTIF(INDIRECT({"Open";"Bounce";"Unsub"}&amp;"!A2:A100"),A9)&gt;0),0)),"",VLOOKUP(A9,INDIRECT(INDEX({"Open";"Bounce";"Unsub"},MATCH(TRUE,(COUNTIF(INDIRECT({"Open";"Bounce";"Unsub"}&amp;"!A2:A100"),A9)&gt;0),0))&amp;"!A2:B100"),2,FALSE))</f>
        <v>soft bounce</v>
      </c>
    </row>
    <row r="10" spans="1:2">
      <c r="A10" s="1" t="s">
        <v>9</v>
      </c>
      <c r="B10" t="str">
        <f t="array" aca="1" ref="B10" ca="1">IF(ISERROR(MATCH(TRUE,(COUNTIF(INDIRECT({"Open";"Bounce";"Unsub"}&amp;"!A2:A100"),A10)&gt;0),0)),"",VLOOKUP(A10,INDIRECT(INDEX({"Open";"Bounce";"Unsub"},MATCH(TRUE,(COUNTIF(INDIRECT({"Open";"Bounce";"Unsub"}&amp;"!A2:A100"),A10)&gt;0),0))&amp;"!A2:B100"),2,FALSE))</f>
        <v/>
      </c>
    </row>
    <row r="11" spans="1:2">
      <c r="A11" s="1" t="s">
        <v>10</v>
      </c>
      <c r="B11" t="str">
        <f t="array" aca="1" ref="B11" ca="1">IF(ISERROR(MATCH(TRUE,(COUNTIF(INDIRECT({"Open";"Bounce";"Unsub"}&amp;"!A2:A100"),A11)&gt;0),0)),"",VLOOKUP(A11,INDIRECT(INDEX({"Open";"Bounce";"Unsub"},MATCH(TRUE,(COUNTIF(INDIRECT({"Open";"Bounce";"Unsub"}&amp;"!A2:A100"),A11)&gt;0),0))&amp;"!A2:B100"),2,FALSE))</f>
        <v>hard bounce</v>
      </c>
    </row>
    <row r="12" spans="1:2">
      <c r="A12" s="1" t="s">
        <v>11</v>
      </c>
      <c r="B12">
        <f t="array" aca="1" ref="B12" ca="1">IF(ISERROR(MATCH(TRUE,(COUNTIF(INDIRECT({"Open";"Bounce";"Unsub"}&amp;"!A2:A100"),A12)&gt;0),0)),"",VLOOKUP(A12,INDIRECT(INDEX({"Open";"Bounce";"Unsub"},MATCH(TRUE,(COUNTIF(INDIRECT({"Open";"Bounce";"Unsub"}&amp;"!A2:A100"),A12)&gt;0),0))&amp;"!A2:B100"),2,FALSE))</f>
        <v>8</v>
      </c>
    </row>
    <row r="13" spans="1:2">
      <c r="A13" s="1" t="s">
        <v>12</v>
      </c>
      <c r="B13" t="str">
        <f t="array" aca="1" ref="B13" ca="1">IF(ISERROR(MATCH(TRUE,(COUNTIF(INDIRECT({"Open";"Bounce";"Unsub"}&amp;"!A2:A100"),A13)&gt;0),0)),"",VLOOKUP(A13,INDIRECT(INDEX({"Open";"Bounce";"Unsub"},MATCH(TRUE,(COUNTIF(INDIRECT({"Open";"Bounce";"Unsub"}&amp;"!A2:A100"),A13)&gt;0),0))&amp;"!A2:B100"),2,FALSE))</f>
        <v/>
      </c>
    </row>
    <row r="14" spans="1:2">
      <c r="A14" s="1" t="s">
        <v>18</v>
      </c>
      <c r="B14" t="str">
        <f t="array" aca="1" ref="B14" ca="1">IF(ISERROR(MATCH(TRUE,(COUNTIF(INDIRECT({"Open";"Bounce";"Unsub"}&amp;"!A2:A100"),A14)&gt;0),0)),"",VLOOKUP(A14,INDIRECT(INDEX({"Open";"Bounce";"Unsub"},MATCH(TRUE,(COUNTIF(INDIRECT({"Open";"Bounce";"Unsub"}&amp;"!A2:A100"),A14)&gt;0),0))&amp;"!A2:B100"),2,FALSE))</f>
        <v/>
      </c>
    </row>
    <row r="15" spans="1:2">
      <c r="A15" s="1" t="s">
        <v>19</v>
      </c>
      <c r="B15" t="str">
        <f t="array" aca="1" ref="B15" ca="1">IF(ISERROR(MATCH(TRUE,(COUNTIF(INDIRECT({"Open";"Bounce";"Unsub"}&amp;"!A2:A100"),A15)&gt;0),0)),"",VLOOKUP(A15,INDIRECT(INDEX({"Open";"Bounce";"Unsub"},MATCH(TRUE,(COUNTIF(INDIRECT({"Open";"Bounce";"Unsub"}&amp;"!A2:A100"),A15)&gt;0),0))&amp;"!A2:B100"),2,FALSE))</f>
        <v/>
      </c>
    </row>
    <row r="16" spans="1:2">
      <c r="A16" s="1" t="s">
        <v>20</v>
      </c>
      <c r="B16" t="str">
        <f t="array" aca="1" ref="B16" ca="1">IF(ISERROR(MATCH(TRUE,(COUNTIF(INDIRECT({"Open";"Bounce";"Unsub"}&amp;"!A2:A100"),A16)&gt;0),0)),"",VLOOKUP(A16,INDIRECT(INDEX({"Open";"Bounce";"Unsub"},MATCH(TRUE,(COUNTIF(INDIRECT({"Open";"Bounce";"Unsub"}&amp;"!A2:A100"),A16)&gt;0),0))&amp;"!A2:B100"),2,FALSE))</f>
        <v>unsubscribed</v>
      </c>
    </row>
    <row r="17" spans="1:2">
      <c r="A17" s="1" t="s">
        <v>21</v>
      </c>
      <c r="B17" t="str">
        <f t="array" aca="1" ref="B17" ca="1">IF(ISERROR(MATCH(TRUE,(COUNTIF(INDIRECT({"Open";"Bounce";"Unsub"}&amp;"!A2:A100"),A17)&gt;0),0)),"",VLOOKUP(A17,INDIRECT(INDEX({"Open";"Bounce";"Unsub"},MATCH(TRUE,(COUNTIF(INDIRECT({"Open";"Bounce";"Unsub"}&amp;"!A2:A100"),A17)&gt;0),0))&amp;"!A2:B100"),2,FALSE))</f>
        <v/>
      </c>
    </row>
    <row r="18" spans="1:2">
      <c r="A18" s="1" t="s">
        <v>22</v>
      </c>
      <c r="B18" t="str">
        <f t="array" aca="1" ref="B18" ca="1">IF(ISERROR(MATCH(TRUE,(COUNTIF(INDIRECT({"Open";"Bounce";"Unsub"}&amp;"!A2:A100"),A18)&gt;0),0)),"",VLOOKUP(A18,INDIRECT(INDEX({"Open";"Bounce";"Unsub"},MATCH(TRUE,(COUNTIF(INDIRECT({"Open";"Bounce";"Unsub"}&amp;"!A2:A100"),A18)&gt;0),0))&amp;"!A2:B100"),2,FALSE))</f>
        <v>unsubscribed</v>
      </c>
    </row>
    <row r="19" spans="1:2">
      <c r="A19" s="1" t="s">
        <v>23</v>
      </c>
      <c r="B19" t="str">
        <f t="array" aca="1" ref="B19" ca="1">IF(ISERROR(MATCH(TRUE,(COUNTIF(INDIRECT({"Open";"Bounce";"Unsub"}&amp;"!A2:A100"),A19)&gt;0),0)),"",VLOOKUP(A19,INDIRECT(INDEX({"Open";"Bounce";"Unsub"},MATCH(TRUE,(COUNTIF(INDIRECT({"Open";"Bounce";"Unsub"}&amp;"!A2:A100"),A19)&gt;0),0))&amp;"!A2:B100"),2,FALSE))</f>
        <v>unsubscribed</v>
      </c>
    </row>
    <row r="20" spans="1:2">
      <c r="A20" s="1" t="s">
        <v>24</v>
      </c>
      <c r="B20" t="str">
        <f t="array" aca="1" ref="B20" ca="1">IF(ISERROR(MATCH(TRUE,(COUNTIF(INDIRECT({"Open";"Bounce";"Unsub"}&amp;"!A2:A100"),A20)&gt;0),0)),"",VLOOKUP(A20,INDIRECT(INDEX({"Open";"Bounce";"Unsub"},MATCH(TRUE,(COUNTIF(INDIRECT({"Open";"Bounce";"Unsub"}&amp;"!A2:A100"),A20)&gt;0),0))&amp;"!A2:B100"),2,FALSE))</f>
        <v>unsubscribed</v>
      </c>
    </row>
    <row r="21" spans="1:2">
      <c r="A21" s="1" t="s">
        <v>27</v>
      </c>
      <c r="B21" t="str">
        <f t="array" aca="1" ref="B21" ca="1">IF(ISERROR(MATCH(TRUE,(COUNTIF(INDIRECT({"Open";"Bounce";"Unsub"}&amp;"!A2:A100"),A21)&gt;0),0)),"",VLOOKUP(A21,INDIRECT(INDEX({"Open";"Bounce";"Unsub"},MATCH(TRUE,(COUNTIF(INDIRECT({"Open";"Bounce";"Unsub"}&amp;"!A2:A100"),A21)&gt;0),0))&amp;"!A2:B100"),2,FALSE))</f>
        <v>unsubscribed</v>
      </c>
    </row>
  </sheetData>
  <phoneticPr fontId="1"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B6"/>
  <sheetViews>
    <sheetView workbookViewId="0">
      <selection activeCell="C22" sqref="C22"/>
    </sheetView>
  </sheetViews>
  <sheetFormatPr baseColWidth="10" defaultRowHeight="15"/>
  <cols>
    <col min="1" max="1" width="13.7109375" customWidth="1"/>
    <col min="2" max="2" width="19.85546875" customWidth="1"/>
  </cols>
  <sheetData>
    <row r="1" spans="1:2">
      <c r="A1" t="s">
        <v>13</v>
      </c>
      <c r="B1" t="s">
        <v>14</v>
      </c>
    </row>
    <row r="2" spans="1:2">
      <c r="A2" t="s">
        <v>5</v>
      </c>
      <c r="B2">
        <v>1</v>
      </c>
    </row>
    <row r="3" spans="1:2">
      <c r="A3" t="s">
        <v>7</v>
      </c>
      <c r="B3">
        <v>4</v>
      </c>
    </row>
    <row r="4" spans="1:2">
      <c r="A4" t="s">
        <v>1</v>
      </c>
      <c r="B4">
        <v>10</v>
      </c>
    </row>
    <row r="5" spans="1:2">
      <c r="A5" t="s">
        <v>6</v>
      </c>
      <c r="B5">
        <v>3</v>
      </c>
    </row>
    <row r="6" spans="1:2">
      <c r="A6" t="s">
        <v>11</v>
      </c>
      <c r="B6">
        <v>8</v>
      </c>
    </row>
  </sheetData>
  <phoneticPr fontId="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6"/>
  <sheetViews>
    <sheetView workbookViewId="0">
      <selection activeCell="B2" sqref="B2"/>
    </sheetView>
  </sheetViews>
  <sheetFormatPr baseColWidth="10" defaultRowHeight="15"/>
  <cols>
    <col min="1" max="1" width="18.5703125" customWidth="1"/>
    <col min="2" max="2" width="22" customWidth="1"/>
  </cols>
  <sheetData>
    <row r="1" spans="1:2">
      <c r="A1" t="s">
        <v>13</v>
      </c>
      <c r="B1" t="s">
        <v>15</v>
      </c>
    </row>
    <row r="2" spans="1:2">
      <c r="A2" t="s">
        <v>4</v>
      </c>
      <c r="B2" t="s">
        <v>16</v>
      </c>
    </row>
    <row r="3" spans="1:2">
      <c r="A3" t="s">
        <v>10</v>
      </c>
      <c r="B3" t="s">
        <v>17</v>
      </c>
    </row>
    <row r="4" spans="1:2">
      <c r="A4" t="s">
        <v>2</v>
      </c>
      <c r="B4" t="s">
        <v>16</v>
      </c>
    </row>
    <row r="5" spans="1:2">
      <c r="A5" t="s">
        <v>8</v>
      </c>
      <c r="B5" t="s">
        <v>16</v>
      </c>
    </row>
    <row r="6" spans="1:2">
      <c r="B6" t="s">
        <v>17</v>
      </c>
    </row>
  </sheetData>
  <phoneticPr fontId="1"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B6"/>
  <sheetViews>
    <sheetView workbookViewId="0">
      <selection activeCell="C20" sqref="C20"/>
    </sheetView>
  </sheetViews>
  <sheetFormatPr baseColWidth="10" defaultRowHeight="15"/>
  <cols>
    <col min="1" max="1" width="20.28515625" customWidth="1"/>
    <col min="2" max="3" width="17.5703125" customWidth="1"/>
  </cols>
  <sheetData>
    <row r="1" spans="1:2">
      <c r="A1" t="s">
        <v>13</v>
      </c>
      <c r="B1" t="s">
        <v>26</v>
      </c>
    </row>
    <row r="2" spans="1:2">
      <c r="A2" t="s">
        <v>20</v>
      </c>
      <c r="B2" t="s">
        <v>25</v>
      </c>
    </row>
    <row r="3" spans="1:2">
      <c r="A3" t="s">
        <v>22</v>
      </c>
      <c r="B3" t="s">
        <v>25</v>
      </c>
    </row>
    <row r="4" spans="1:2">
      <c r="A4" t="s">
        <v>24</v>
      </c>
      <c r="B4" t="s">
        <v>25</v>
      </c>
    </row>
    <row r="5" spans="1:2">
      <c r="A5" t="s">
        <v>23</v>
      </c>
      <c r="B5" t="s">
        <v>25</v>
      </c>
    </row>
    <row r="6" spans="1:2">
      <c r="A6" t="s">
        <v>27</v>
      </c>
      <c r="B6" t="s">
        <v>25</v>
      </c>
    </row>
  </sheetData>
  <phoneticPr fontId="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Listing</vt:lpstr>
      <vt:lpstr>Open</vt:lpstr>
      <vt:lpstr>Bounce</vt:lpstr>
      <vt:lpstr>Unsub</vt:lpstr>
      <vt:lpstr>Liste_Feuilles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 Baron</dc:creator>
  <cp:lastModifiedBy>Dédé</cp:lastModifiedBy>
  <dcterms:created xsi:type="dcterms:W3CDTF">2012-09-07T14:04:19Z</dcterms:created>
  <dcterms:modified xsi:type="dcterms:W3CDTF">2012-09-07T15:10:46Z</dcterms:modified>
</cp:coreProperties>
</file>