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19320" windowHeight="10485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O5" i="1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5"/>
</calcChain>
</file>

<file path=xl/sharedStrings.xml><?xml version="1.0" encoding="utf-8"?>
<sst xmlns="http://schemas.openxmlformats.org/spreadsheetml/2006/main" count="79" uniqueCount="32">
  <si>
    <t/>
  </si>
  <si>
    <t>AST</t>
  </si>
  <si>
    <t>Equipe 1</t>
  </si>
  <si>
    <t>Equipe 2</t>
  </si>
  <si>
    <t>Equipe 3</t>
  </si>
  <si>
    <t>Matricule 1</t>
  </si>
  <si>
    <t>Prenom 1</t>
  </si>
  <si>
    <t>Nom 1</t>
  </si>
  <si>
    <t>Matricule 2</t>
  </si>
  <si>
    <t>Matricule 3</t>
  </si>
  <si>
    <t>Matricule 4</t>
  </si>
  <si>
    <t>Matricule 5</t>
  </si>
  <si>
    <t>Matricule 6</t>
  </si>
  <si>
    <t>Prenom 2</t>
  </si>
  <si>
    <t>Prenom 3</t>
  </si>
  <si>
    <t>Prenom 4</t>
  </si>
  <si>
    <t>Prenom 5</t>
  </si>
  <si>
    <t>Prenom 6</t>
  </si>
  <si>
    <t>Nom 2</t>
  </si>
  <si>
    <t>Nom 3</t>
  </si>
  <si>
    <t>Nom 4</t>
  </si>
  <si>
    <t>Nom 5</t>
  </si>
  <si>
    <t>Nom 6</t>
  </si>
  <si>
    <t>SECTEUR 1</t>
  </si>
  <si>
    <t>HD</t>
  </si>
  <si>
    <t>Semaine 1</t>
  </si>
  <si>
    <t>Semaine 2</t>
  </si>
  <si>
    <t>Semaine 3</t>
  </si>
  <si>
    <t>sam</t>
  </si>
  <si>
    <t>Semaine</t>
  </si>
  <si>
    <t>jour</t>
  </si>
  <si>
    <t>Code</t>
  </si>
</sst>
</file>

<file path=xl/styles.xml><?xml version="1.0" encoding="utf-8"?>
<styleSheet xmlns="http://schemas.openxmlformats.org/spreadsheetml/2006/main">
  <numFmts count="1">
    <numFmt numFmtId="165" formatCode="ddd"/>
  </numFmts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1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0</xdr:colOff>
      <xdr:row>1</xdr:row>
      <xdr:rowOff>19050</xdr:rowOff>
    </xdr:from>
    <xdr:ext cx="76200" cy="22860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8029575" y="209550"/>
          <a:ext cx="76200" cy="228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11</xdr:col>
      <xdr:colOff>180975</xdr:colOff>
      <xdr:row>7</xdr:row>
      <xdr:rowOff>19050</xdr:rowOff>
    </xdr:from>
    <xdr:to>
      <xdr:col>15</xdr:col>
      <xdr:colOff>238125</xdr:colOff>
      <xdr:row>27</xdr:row>
      <xdr:rowOff>133350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8210550" y="1352550"/>
          <a:ext cx="2724150" cy="39243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J'ai un tableau, qui a en colonne A, B et C les n° semaine, date et Jours ; en Ligne 1, 2 et 3 les Matricules, Nom et prénom, et bien sûr des valeurs type texte aux différentes intersections.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FF0000"/>
              </a:solidFill>
              <a:latin typeface="Calibri"/>
            </a:rPr>
            <a:t>Je cherche une formule ou macro qui me permettrai de faire afficher le MATRICULE d'une personne en fonction du n° semaine, du jour et de la valeur texte de l'intersection.</a:t>
          </a: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Exemple par rapport à mon fichier joint :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Valeur recherchée : MATRICULE 2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Valeurs à utiliser pour la recherche : En colonne : SEMAINE 3 + JOUR "S" ; A l'intersection : "AST"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3</xdr:col>
      <xdr:colOff>323850</xdr:colOff>
      <xdr:row>9</xdr:row>
      <xdr:rowOff>152400</xdr:rowOff>
    </xdr:from>
    <xdr:to>
      <xdr:col>8</xdr:col>
      <xdr:colOff>285750</xdr:colOff>
      <xdr:row>19</xdr:row>
      <xdr:rowOff>161925</xdr:rowOff>
    </xdr:to>
    <xdr:sp macro="" textlink="">
      <xdr:nvSpPr>
        <xdr:cNvPr id="1027" name="AutoShape 3"/>
        <xdr:cNvSpPr>
          <a:spLocks noChangeArrowheads="1"/>
        </xdr:cNvSpPr>
      </xdr:nvSpPr>
      <xdr:spPr bwMode="auto">
        <a:xfrm>
          <a:off x="2428875" y="1866900"/>
          <a:ext cx="3771900" cy="1914525"/>
        </a:xfrm>
        <a:prstGeom prst="wedgeRoundRectCallout">
          <a:avLst>
            <a:gd name="adj1" fmla="val -59847"/>
            <a:gd name="adj2" fmla="val -95273"/>
            <a:gd name="adj3" fmla="val 16667"/>
          </a:avLst>
        </a:prstGeom>
        <a:solidFill>
          <a:srgbClr val="CC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1) en gardant L, M, M, J, V, S, D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il est impossible de différencier le lardi du mercredi.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Avec lun, mar, mer, etc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ce pb est résolu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Pour cela, en C5 incrémenté vers le bas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=B5 au format personnalisé "jjj"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2) Et quand tu as plusieurs fois le même code sur la même ligne (comme E5 et F5) ?</a:t>
          </a:r>
        </a:p>
      </xdr:txBody>
    </xdr:sp>
    <xdr:clientData/>
  </xdr:twoCellAnchor>
  <xdr:twoCellAnchor>
    <xdr:from>
      <xdr:col>8</xdr:col>
      <xdr:colOff>47625</xdr:colOff>
      <xdr:row>3</xdr:row>
      <xdr:rowOff>104775</xdr:rowOff>
    </xdr:from>
    <xdr:to>
      <xdr:col>12</xdr:col>
      <xdr:colOff>295275</xdr:colOff>
      <xdr:row>12</xdr:row>
      <xdr:rowOff>85725</xdr:rowOff>
    </xdr:to>
    <xdr:sp macro="" textlink="">
      <xdr:nvSpPr>
        <xdr:cNvPr id="1028" name="Line 4"/>
        <xdr:cNvSpPr>
          <a:spLocks noChangeShapeType="1"/>
        </xdr:cNvSpPr>
      </xdr:nvSpPr>
      <xdr:spPr bwMode="auto">
        <a:xfrm flipV="1">
          <a:off x="5962650" y="676275"/>
          <a:ext cx="2924175" cy="169545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5"/>
  <sheetViews>
    <sheetView tabSelected="1" workbookViewId="0">
      <selection activeCell="L4" sqref="L4"/>
    </sheetView>
  </sheetViews>
  <sheetFormatPr baseColWidth="10" defaultRowHeight="15"/>
  <cols>
    <col min="1" max="1" width="10.140625" style="1" bestFit="1" customWidth="1"/>
    <col min="2" max="2" width="10.7109375" style="2" bestFit="1" customWidth="1"/>
    <col min="3" max="3" width="10.7109375" style="1" bestFit="1" customWidth="1"/>
    <col min="4" max="4" width="13.7109375" bestFit="1" customWidth="1"/>
    <col min="5" max="10" width="10.85546875" bestFit="1" customWidth="1"/>
    <col min="11" max="11" width="10" bestFit="1" customWidth="1"/>
    <col min="12" max="12" width="8.42578125" bestFit="1" customWidth="1"/>
    <col min="13" max="13" width="10.7109375" bestFit="1" customWidth="1"/>
    <col min="14" max="14" width="10" bestFit="1" customWidth="1"/>
    <col min="15" max="15" width="10.85546875" bestFit="1" customWidth="1"/>
    <col min="16" max="16" width="13.7109375" bestFit="1" customWidth="1"/>
  </cols>
  <sheetData>
    <row r="1" spans="1:15">
      <c r="E1" s="8" t="s">
        <v>2</v>
      </c>
      <c r="F1" s="8"/>
      <c r="G1" s="8" t="s">
        <v>3</v>
      </c>
      <c r="H1" s="8"/>
      <c r="I1" s="8" t="s">
        <v>4</v>
      </c>
      <c r="J1" s="8"/>
      <c r="N1" s="5" t="s">
        <v>29</v>
      </c>
      <c r="O1" s="4">
        <v>3</v>
      </c>
    </row>
    <row r="2" spans="1:15">
      <c r="E2" s="1" t="s">
        <v>5</v>
      </c>
      <c r="F2" s="1" t="s">
        <v>8</v>
      </c>
      <c r="G2" s="1" t="s">
        <v>9</v>
      </c>
      <c r="H2" s="1" t="s">
        <v>10</v>
      </c>
      <c r="I2" s="1" t="s">
        <v>11</v>
      </c>
      <c r="J2" s="1" t="s">
        <v>12</v>
      </c>
      <c r="N2" s="5" t="s">
        <v>30</v>
      </c>
      <c r="O2" s="4" t="s">
        <v>28</v>
      </c>
    </row>
    <row r="3" spans="1:15">
      <c r="D3" t="s">
        <v>23</v>
      </c>
      <c r="E3" t="s">
        <v>6</v>
      </c>
      <c r="F3" t="s">
        <v>13</v>
      </c>
      <c r="G3" t="s">
        <v>14</v>
      </c>
      <c r="H3" t="s">
        <v>15</v>
      </c>
      <c r="I3" t="s">
        <v>16</v>
      </c>
      <c r="J3" t="s">
        <v>17</v>
      </c>
      <c r="N3" s="5" t="s">
        <v>31</v>
      </c>
      <c r="O3" s="4" t="s">
        <v>1</v>
      </c>
    </row>
    <row r="4" spans="1:15">
      <c r="E4" t="s">
        <v>7</v>
      </c>
      <c r="F4" t="s">
        <v>18</v>
      </c>
      <c r="G4" t="s">
        <v>19</v>
      </c>
      <c r="H4" t="s">
        <v>20</v>
      </c>
      <c r="I4" t="s">
        <v>21</v>
      </c>
      <c r="J4" t="s">
        <v>22</v>
      </c>
    </row>
    <row r="5" spans="1:15">
      <c r="A5" s="7" t="s">
        <v>25</v>
      </c>
      <c r="B5" s="2">
        <v>41274</v>
      </c>
      <c r="C5" s="3">
        <f>B5</f>
        <v>41274</v>
      </c>
      <c r="E5" t="s">
        <v>24</v>
      </c>
      <c r="F5" t="s">
        <v>24</v>
      </c>
      <c r="O5" s="6" t="str">
        <f ca="1">INDEX($D$2:$J$2,MATCH($O$3,OFFSET($D$1:$J$1,MATCH("Semaine "&amp;O1,A:A,0)+MATCH($O$2,{"lun";"mar";"mer";"jeu";"ven";"sam";"dim"},0)-2,),0))</f>
        <v>Matricule 2</v>
      </c>
    </row>
    <row r="6" spans="1:15">
      <c r="A6" s="7"/>
      <c r="B6" s="2">
        <v>41275</v>
      </c>
      <c r="C6" s="3">
        <f t="shared" ref="C6:C25" si="0">B6</f>
        <v>41275</v>
      </c>
      <c r="E6" t="s">
        <v>24</v>
      </c>
      <c r="F6" t="s">
        <v>24</v>
      </c>
      <c r="I6" t="s">
        <v>1</v>
      </c>
    </row>
    <row r="7" spans="1:15">
      <c r="A7" s="7"/>
      <c r="B7" s="2">
        <v>41276</v>
      </c>
      <c r="C7" s="3">
        <f t="shared" si="0"/>
        <v>41276</v>
      </c>
      <c r="E7" t="s">
        <v>24</v>
      </c>
      <c r="F7" t="s">
        <v>24</v>
      </c>
    </row>
    <row r="8" spans="1:15">
      <c r="A8" s="7"/>
      <c r="B8" s="2">
        <v>41277</v>
      </c>
      <c r="C8" s="3">
        <f t="shared" si="0"/>
        <v>41277</v>
      </c>
      <c r="E8" t="s">
        <v>24</v>
      </c>
      <c r="F8" t="s">
        <v>24</v>
      </c>
    </row>
    <row r="9" spans="1:15">
      <c r="A9" s="7"/>
      <c r="B9" s="2">
        <v>41278</v>
      </c>
      <c r="C9" s="3">
        <f t="shared" si="0"/>
        <v>41278</v>
      </c>
      <c r="E9" t="s">
        <v>24</v>
      </c>
      <c r="F9" t="s">
        <v>24</v>
      </c>
    </row>
    <row r="10" spans="1:15">
      <c r="A10" s="7"/>
      <c r="B10" s="2">
        <v>41279</v>
      </c>
      <c r="C10" s="3">
        <f t="shared" si="0"/>
        <v>41279</v>
      </c>
      <c r="E10" t="s">
        <v>0</v>
      </c>
      <c r="F10" t="s">
        <v>0</v>
      </c>
      <c r="G10" t="s">
        <v>0</v>
      </c>
      <c r="H10" t="s">
        <v>0</v>
      </c>
      <c r="I10" t="s">
        <v>0</v>
      </c>
      <c r="J10" t="s">
        <v>0</v>
      </c>
    </row>
    <row r="11" spans="1:15">
      <c r="A11" s="7"/>
      <c r="B11" s="2">
        <v>41280</v>
      </c>
      <c r="C11" s="3">
        <f t="shared" si="0"/>
        <v>41280</v>
      </c>
      <c r="E11" t="s">
        <v>0</v>
      </c>
      <c r="F11" t="s">
        <v>0</v>
      </c>
      <c r="G11" t="s">
        <v>0</v>
      </c>
      <c r="H11" t="s">
        <v>0</v>
      </c>
      <c r="I11" t="s">
        <v>0</v>
      </c>
      <c r="J11" t="s">
        <v>0</v>
      </c>
    </row>
    <row r="12" spans="1:15">
      <c r="A12" s="7" t="s">
        <v>26</v>
      </c>
      <c r="B12" s="2">
        <v>41281</v>
      </c>
      <c r="C12" s="3">
        <f t="shared" si="0"/>
        <v>41281</v>
      </c>
      <c r="I12" t="s">
        <v>24</v>
      </c>
      <c r="J12" t="s">
        <v>24</v>
      </c>
    </row>
    <row r="13" spans="1:15">
      <c r="A13" s="7"/>
      <c r="B13" s="2">
        <v>41282</v>
      </c>
      <c r="C13" s="3">
        <f t="shared" si="0"/>
        <v>41282</v>
      </c>
      <c r="I13" t="s">
        <v>24</v>
      </c>
      <c r="J13" t="s">
        <v>24</v>
      </c>
    </row>
    <row r="14" spans="1:15">
      <c r="A14" s="7"/>
      <c r="B14" s="2">
        <v>41283</v>
      </c>
      <c r="C14" s="3">
        <f t="shared" si="0"/>
        <v>41283</v>
      </c>
      <c r="I14" t="s">
        <v>24</v>
      </c>
      <c r="J14" t="s">
        <v>24</v>
      </c>
    </row>
    <row r="15" spans="1:15">
      <c r="A15" s="7"/>
      <c r="B15" s="2">
        <v>41284</v>
      </c>
      <c r="C15" s="3">
        <f t="shared" si="0"/>
        <v>41284</v>
      </c>
      <c r="I15" t="s">
        <v>24</v>
      </c>
      <c r="J15" t="s">
        <v>24</v>
      </c>
    </row>
    <row r="16" spans="1:15">
      <c r="A16" s="7"/>
      <c r="B16" s="2">
        <v>41285</v>
      </c>
      <c r="C16" s="3">
        <f t="shared" si="0"/>
        <v>41285</v>
      </c>
      <c r="I16" t="s">
        <v>24</v>
      </c>
      <c r="J16" t="s">
        <v>24</v>
      </c>
    </row>
    <row r="17" spans="1:10">
      <c r="A17" s="7"/>
      <c r="B17" s="2">
        <v>41286</v>
      </c>
      <c r="C17" s="3">
        <f t="shared" si="0"/>
        <v>41286</v>
      </c>
      <c r="E17" t="s">
        <v>0</v>
      </c>
      <c r="F17" t="s">
        <v>0</v>
      </c>
      <c r="H17" t="s">
        <v>1</v>
      </c>
    </row>
    <row r="18" spans="1:10">
      <c r="A18" s="7"/>
      <c r="B18" s="2">
        <v>41287</v>
      </c>
      <c r="C18" s="3">
        <f t="shared" si="0"/>
        <v>41287</v>
      </c>
      <c r="E18" t="s">
        <v>0</v>
      </c>
      <c r="F18" t="s">
        <v>0</v>
      </c>
      <c r="H18" t="s">
        <v>1</v>
      </c>
    </row>
    <row r="19" spans="1:10">
      <c r="A19" s="7" t="s">
        <v>27</v>
      </c>
      <c r="B19" s="2">
        <v>41288</v>
      </c>
      <c r="C19" s="3">
        <f t="shared" si="0"/>
        <v>41288</v>
      </c>
    </row>
    <row r="20" spans="1:10">
      <c r="A20" s="7"/>
      <c r="B20" s="2">
        <v>41289</v>
      </c>
      <c r="C20" s="3">
        <f t="shared" si="0"/>
        <v>41289</v>
      </c>
    </row>
    <row r="21" spans="1:10">
      <c r="A21" s="7"/>
      <c r="B21" s="2">
        <v>41290</v>
      </c>
      <c r="C21" s="3">
        <f t="shared" si="0"/>
        <v>41290</v>
      </c>
    </row>
    <row r="22" spans="1:10">
      <c r="A22" s="7"/>
      <c r="B22" s="2">
        <v>41291</v>
      </c>
      <c r="C22" s="3">
        <f t="shared" si="0"/>
        <v>41291</v>
      </c>
    </row>
    <row r="23" spans="1:10">
      <c r="A23" s="7"/>
      <c r="B23" s="2">
        <v>41292</v>
      </c>
      <c r="C23" s="3">
        <f t="shared" si="0"/>
        <v>41292</v>
      </c>
    </row>
    <row r="24" spans="1:10">
      <c r="A24" s="7"/>
      <c r="B24" s="2">
        <v>41293</v>
      </c>
      <c r="C24" s="3">
        <f t="shared" si="0"/>
        <v>41293</v>
      </c>
      <c r="E24" t="s">
        <v>0</v>
      </c>
      <c r="F24" t="s">
        <v>1</v>
      </c>
      <c r="G24" t="s">
        <v>0</v>
      </c>
      <c r="H24" t="s">
        <v>0</v>
      </c>
    </row>
    <row r="25" spans="1:10">
      <c r="A25" s="7"/>
      <c r="B25" s="2">
        <v>41294</v>
      </c>
      <c r="C25" s="3">
        <f t="shared" si="0"/>
        <v>41294</v>
      </c>
      <c r="E25" t="s">
        <v>0</v>
      </c>
      <c r="F25" t="s">
        <v>1</v>
      </c>
      <c r="G25" t="s">
        <v>0</v>
      </c>
      <c r="H25" t="s">
        <v>0</v>
      </c>
      <c r="I25" t="s">
        <v>0</v>
      </c>
      <c r="J25" t="s">
        <v>0</v>
      </c>
    </row>
  </sheetData>
  <sheetCalcPr fullCalcOnLoad="1"/>
  <mergeCells count="6">
    <mergeCell ref="A19:A25"/>
    <mergeCell ref="E1:F1"/>
    <mergeCell ref="G1:H1"/>
    <mergeCell ref="I1:J1"/>
    <mergeCell ref="A5:A11"/>
    <mergeCell ref="A12:A18"/>
  </mergeCells>
  <phoneticPr fontId="1" type="noConversion"/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Enercon GmbH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Cecile Barbaste</dc:creator>
  <cp:lastModifiedBy>Dédé</cp:lastModifiedBy>
  <dcterms:created xsi:type="dcterms:W3CDTF">2013-07-25T09:42:24Z</dcterms:created>
  <dcterms:modified xsi:type="dcterms:W3CDTF">2013-07-25T12:45:02Z</dcterms:modified>
</cp:coreProperties>
</file>