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7376" windowHeight="7956" activeTab="1"/>
  </bookViews>
  <sheets>
    <sheet name="données" sheetId="1" r:id="rId1"/>
    <sheet name="PLU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C12" i="2" a="1"/>
  <c r="C12"/>
  <c r="C13" a="1"/>
  <c r="C13"/>
  <c r="C14" a="1"/>
  <c r="C14"/>
  <c r="C15" a="1"/>
  <c r="C15"/>
  <c r="C16" a="1"/>
  <c r="C16"/>
  <c r="C17" a="1"/>
  <c r="C17"/>
  <c r="C18" a="1"/>
  <c r="C18"/>
  <c r="C19" a="1"/>
  <c r="C19"/>
  <c r="C20" a="1"/>
  <c r="C20"/>
  <c r="C21" a="1"/>
  <c r="C21"/>
  <c r="C22" a="1"/>
  <c r="C22"/>
  <c r="C23" a="1"/>
  <c r="C23"/>
  <c r="C11" a="1"/>
  <c r="C11"/>
  <c r="C3" a="1"/>
  <c r="C3"/>
  <c r="C4" a="1"/>
  <c r="C4"/>
  <c r="C5" a="1"/>
  <c r="C5"/>
  <c r="C6" a="1"/>
  <c r="C6"/>
  <c r="C7" a="1"/>
  <c r="C7"/>
  <c r="C2" a="1"/>
  <c r="C2"/>
  <c r="D23"/>
  <c r="D11"/>
  <c r="D7"/>
  <c r="D3"/>
  <c r="D2"/>
  <c r="H1" a="1"/>
  <c r="H1"/>
  <c r="I1"/>
  <c r="D12"/>
  <c r="D13"/>
  <c r="D14"/>
  <c r="D15"/>
  <c r="D16"/>
  <c r="D17"/>
  <c r="D18"/>
  <c r="D19"/>
  <c r="D20"/>
  <c r="D21"/>
  <c r="D22"/>
  <c r="D4"/>
  <c r="D5"/>
  <c r="D6"/>
</calcChain>
</file>

<file path=xl/sharedStrings.xml><?xml version="1.0" encoding="utf-8"?>
<sst xmlns="http://schemas.openxmlformats.org/spreadsheetml/2006/main" count="60" uniqueCount="33">
  <si>
    <t>Qu</t>
  </si>
  <si>
    <t>Produit</t>
  </si>
  <si>
    <t>Supp Coca</t>
  </si>
  <si>
    <t>Cognac</t>
  </si>
  <si>
    <t>Bacardi</t>
  </si>
  <si>
    <t>Lait russe</t>
  </si>
  <si>
    <t>Trojka</t>
  </si>
  <si>
    <t>CTS 25cl</t>
  </si>
  <si>
    <t>Cécémel froid</t>
  </si>
  <si>
    <t>Scheweppes</t>
  </si>
  <si>
    <t>Gini</t>
  </si>
  <si>
    <t>Ricard</t>
  </si>
  <si>
    <t>Pisang</t>
  </si>
  <si>
    <t>produit</t>
  </si>
  <si>
    <t>prix un</t>
  </si>
  <si>
    <t>Total</t>
  </si>
  <si>
    <t>Coca</t>
  </si>
  <si>
    <t>Ice tea</t>
  </si>
  <si>
    <t>Supp grenadine</t>
  </si>
  <si>
    <t>Jupiler 25cl</t>
  </si>
  <si>
    <t>Jupiler 33cl</t>
  </si>
  <si>
    <t>Tango 25cl</t>
  </si>
  <si>
    <t>Tango 33cl</t>
  </si>
  <si>
    <t>CTS 33cl</t>
  </si>
  <si>
    <t>Leffe bouteille</t>
  </si>
  <si>
    <t>Leffe fût 25cl</t>
  </si>
  <si>
    <t>Leffe fût 33cl</t>
  </si>
  <si>
    <t>Carlsberg</t>
  </si>
  <si>
    <t>Kriek</t>
  </si>
  <si>
    <t>Hoegaarden</t>
  </si>
  <si>
    <t>Hoegaarden Rosé</t>
  </si>
  <si>
    <t>Voici un exemple fait avec la " trojka "</t>
  </si>
  <si>
    <t>base de données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</si>
</sst>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Times New Roman"/>
      <family val="1"/>
    </font>
    <font>
      <sz val="16"/>
      <color indexed="8"/>
      <name val="Times New Roman"/>
      <family val="1"/>
    </font>
    <font>
      <sz val="10"/>
      <color indexed="8"/>
      <name val="Times New Roman"/>
      <family val="1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1" fontId="3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  <protection hidden="1"/>
    </xf>
    <xf numFmtId="0" fontId="3" fillId="2" borderId="3" xfId="0" applyFont="1" applyFill="1" applyBorder="1" applyAlignment="1" applyProtection="1">
      <alignment horizontal="center" vertical="center"/>
      <protection hidden="1"/>
    </xf>
    <xf numFmtId="1" fontId="3" fillId="2" borderId="4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  <protection hidden="1"/>
    </xf>
    <xf numFmtId="0" fontId="2" fillId="0" borderId="6" xfId="0" applyFont="1" applyFill="1" applyBorder="1" applyAlignment="1">
      <alignment horizontal="center" vertical="center"/>
    </xf>
    <xf numFmtId="44" fontId="2" fillId="0" borderId="6" xfId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  <protection hidden="1"/>
    </xf>
    <xf numFmtId="0" fontId="3" fillId="2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  <protection hidden="1"/>
    </xf>
    <xf numFmtId="0" fontId="3" fillId="2" borderId="12" xfId="0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44" fontId="0" fillId="0" borderId="13" xfId="1" applyFont="1" applyBorder="1" applyAlignment="1">
      <alignment horizontal="center" vertical="center"/>
    </xf>
    <xf numFmtId="44" fontId="0" fillId="0" borderId="7" xfId="1" applyFont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449580</xdr:colOff>
      <xdr:row>9</xdr:row>
      <xdr:rowOff>60960</xdr:rowOff>
    </xdr:from>
    <xdr:to>
      <xdr:col>5</xdr:col>
      <xdr:colOff>525780</xdr:colOff>
      <xdr:row>10</xdr:row>
      <xdr:rowOff>91440</xdr:rowOff>
    </xdr:to>
    <xdr:sp macro="" textlink="">
      <xdr:nvSpPr>
        <xdr:cNvPr id="1025" name="Text Box 3"/>
        <xdr:cNvSpPr txBox="1">
          <a:spLocks noChangeArrowheads="1"/>
        </xdr:cNvSpPr>
      </xdr:nvSpPr>
      <xdr:spPr bwMode="auto">
        <a:xfrm>
          <a:off x="3954780" y="17221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10</xdr:col>
      <xdr:colOff>449580</xdr:colOff>
      <xdr:row>13</xdr:row>
      <xdr:rowOff>114300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3505200" y="1661160"/>
          <a:ext cx="3695700" cy="8458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aimerais faire une macro qui me permettrait d aller chercher dans l onglet donnée le nom du produit et qui additionnerais combien de fois il est "apparu" j ai mis un fichier qui explique mieux :-)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workbookViewId="0">
      <selection activeCell="F5" sqref="F5"/>
    </sheetView>
  </sheetViews>
  <sheetFormatPr baseColWidth="10" defaultRowHeight="14.4"/>
  <cols>
    <col min="1" max="1" width="4.6640625" customWidth="1"/>
    <col min="2" max="2" width="20.5546875" customWidth="1"/>
    <col min="3" max="3" width="4.6640625" customWidth="1"/>
    <col min="4" max="4" width="20.5546875" customWidth="1"/>
    <col min="5" max="5" width="4.6640625" customWidth="1"/>
    <col min="6" max="6" width="20.5546875" customWidth="1"/>
    <col min="7" max="7" width="4.6640625" customWidth="1"/>
    <col min="8" max="8" width="20.5546875" customWidth="1"/>
    <col min="9" max="9" width="4.6640625" customWidth="1"/>
    <col min="10" max="10" width="20.5546875" customWidth="1"/>
  </cols>
  <sheetData>
    <row r="1" spans="1:10">
      <c r="A1" s="33" t="s">
        <v>0</v>
      </c>
      <c r="B1" s="35" t="s">
        <v>1</v>
      </c>
      <c r="C1" s="33" t="s">
        <v>0</v>
      </c>
      <c r="D1" s="35" t="s">
        <v>1</v>
      </c>
      <c r="E1" s="33" t="s">
        <v>0</v>
      </c>
      <c r="F1" s="35" t="s">
        <v>1</v>
      </c>
      <c r="G1" s="33" t="s">
        <v>0</v>
      </c>
      <c r="H1" s="35" t="s">
        <v>1</v>
      </c>
      <c r="I1" s="33" t="s">
        <v>0</v>
      </c>
      <c r="J1" s="37" t="s">
        <v>1</v>
      </c>
    </row>
    <row r="2" spans="1:10" ht="15" thickBot="1">
      <c r="A2" s="34"/>
      <c r="B2" s="36"/>
      <c r="C2" s="34"/>
      <c r="D2" s="36"/>
      <c r="E2" s="34"/>
      <c r="F2" s="36"/>
      <c r="G2" s="34"/>
      <c r="H2" s="36"/>
      <c r="I2" s="34"/>
      <c r="J2" s="38"/>
    </row>
    <row r="3" spans="1:10" ht="21">
      <c r="A3" s="1">
        <v>2</v>
      </c>
      <c r="B3" s="2" t="s">
        <v>2</v>
      </c>
      <c r="C3" s="1">
        <v>1</v>
      </c>
      <c r="D3" s="2" t="s">
        <v>3</v>
      </c>
      <c r="E3" s="1">
        <v>1</v>
      </c>
      <c r="F3" s="2" t="s">
        <v>4</v>
      </c>
      <c r="G3" s="1">
        <v>2</v>
      </c>
      <c r="H3" s="2" t="s">
        <v>5</v>
      </c>
      <c r="I3" s="1">
        <v>5</v>
      </c>
      <c r="J3" s="15" t="s">
        <v>5</v>
      </c>
    </row>
    <row r="4" spans="1:10" ht="21">
      <c r="A4" s="1">
        <v>3</v>
      </c>
      <c r="B4" s="3" t="s">
        <v>3</v>
      </c>
      <c r="C4" s="1">
        <v>2</v>
      </c>
      <c r="D4" s="3" t="s">
        <v>5</v>
      </c>
      <c r="E4" s="1">
        <v>4</v>
      </c>
      <c r="F4" s="3" t="s">
        <v>6</v>
      </c>
      <c r="G4" s="1">
        <v>1</v>
      </c>
      <c r="H4" s="3" t="s">
        <v>6</v>
      </c>
      <c r="I4" s="1">
        <v>2</v>
      </c>
      <c r="J4" s="16" t="s">
        <v>7</v>
      </c>
    </row>
    <row r="5" spans="1:10" ht="21.6" thickBot="1">
      <c r="A5" s="1">
        <v>1</v>
      </c>
      <c r="B5" s="3" t="s">
        <v>6</v>
      </c>
      <c r="C5" s="1">
        <v>3</v>
      </c>
      <c r="D5" s="3" t="s">
        <v>8</v>
      </c>
      <c r="E5" s="1">
        <v>2</v>
      </c>
      <c r="F5" s="3" t="s">
        <v>9</v>
      </c>
      <c r="G5" s="1">
        <v>2</v>
      </c>
      <c r="H5" s="3" t="s">
        <v>10</v>
      </c>
      <c r="I5" s="1">
        <v>2</v>
      </c>
      <c r="J5" s="16" t="s">
        <v>6</v>
      </c>
    </row>
    <row r="6" spans="1:10" ht="21">
      <c r="A6" s="4">
        <v>1</v>
      </c>
      <c r="B6" s="5" t="s">
        <v>4</v>
      </c>
      <c r="C6" s="1"/>
      <c r="D6" s="3"/>
      <c r="E6" s="4">
        <v>2</v>
      </c>
      <c r="F6" s="5" t="s">
        <v>11</v>
      </c>
      <c r="G6" s="1"/>
      <c r="H6" s="3"/>
      <c r="I6" s="1"/>
      <c r="J6" s="16"/>
    </row>
    <row r="7" spans="1:10" ht="21">
      <c r="A7" s="1">
        <v>2</v>
      </c>
      <c r="B7" s="3" t="s">
        <v>10</v>
      </c>
      <c r="C7" s="1"/>
      <c r="D7" s="3"/>
      <c r="E7" s="1">
        <v>2</v>
      </c>
      <c r="F7" s="3" t="s">
        <v>12</v>
      </c>
      <c r="G7" s="1"/>
      <c r="H7" s="3"/>
      <c r="I7" s="1"/>
      <c r="J7" s="16"/>
    </row>
    <row r="8" spans="1:10" ht="21">
      <c r="A8" s="1"/>
      <c r="B8" s="3"/>
      <c r="C8" s="1"/>
      <c r="D8" s="3"/>
      <c r="E8" s="1">
        <v>1</v>
      </c>
      <c r="F8" s="3" t="s">
        <v>6</v>
      </c>
      <c r="G8" s="1"/>
      <c r="H8" s="3"/>
      <c r="I8" s="1"/>
      <c r="J8" s="16"/>
    </row>
    <row r="9" spans="1:10" ht="21.6" thickBot="1">
      <c r="A9" s="17"/>
      <c r="B9" s="18"/>
      <c r="C9" s="17"/>
      <c r="D9" s="18"/>
      <c r="E9" s="17"/>
      <c r="F9" s="18"/>
      <c r="G9" s="17"/>
      <c r="H9" s="18"/>
      <c r="I9" s="17"/>
      <c r="J9" s="19"/>
    </row>
    <row r="13" spans="1:10" ht="15" thickBot="1"/>
    <row r="14" spans="1:10">
      <c r="C14" s="24" t="s">
        <v>32</v>
      </c>
      <c r="D14" s="25"/>
      <c r="E14" s="25"/>
      <c r="F14" s="26"/>
    </row>
    <row r="15" spans="1:10">
      <c r="C15" s="27"/>
      <c r="D15" s="28"/>
      <c r="E15" s="28"/>
      <c r="F15" s="29"/>
    </row>
    <row r="16" spans="1:10">
      <c r="C16" s="27"/>
      <c r="D16" s="28"/>
      <c r="E16" s="28"/>
      <c r="F16" s="29"/>
    </row>
    <row r="17" spans="3:6">
      <c r="C17" s="27"/>
      <c r="D17" s="28"/>
      <c r="E17" s="28"/>
      <c r="F17" s="29"/>
    </row>
    <row r="18" spans="3:6" ht="15" thickBot="1">
      <c r="C18" s="30"/>
      <c r="D18" s="31"/>
      <c r="E18" s="31"/>
      <c r="F18" s="32"/>
    </row>
  </sheetData>
  <mergeCells count="11">
    <mergeCell ref="I1:I2"/>
    <mergeCell ref="C14:F18"/>
    <mergeCell ref="A1:A2"/>
    <mergeCell ref="B1:B2"/>
    <mergeCell ref="C1:C2"/>
    <mergeCell ref="D1:D2"/>
    <mergeCell ref="J1:J2"/>
    <mergeCell ref="E1:E2"/>
    <mergeCell ref="F1:F2"/>
    <mergeCell ref="G1:G2"/>
    <mergeCell ref="H1:H2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3"/>
  <sheetViews>
    <sheetView tabSelected="1" workbookViewId="0">
      <selection activeCell="F19" sqref="F19"/>
    </sheetView>
  </sheetViews>
  <sheetFormatPr baseColWidth="10" defaultRowHeight="14.4"/>
  <cols>
    <col min="1" max="1" width="18.6640625" customWidth="1"/>
    <col min="2" max="5" width="8.109375" customWidth="1"/>
    <col min="6" max="6" width="14.88671875" customWidth="1"/>
    <col min="7" max="7" width="8.109375" customWidth="1"/>
    <col min="8" max="8" width="8.109375" style="20" customWidth="1"/>
    <col min="9" max="10" width="8.109375" customWidth="1"/>
  </cols>
  <sheetData>
    <row r="1" spans="1:11">
      <c r="A1" s="6" t="s">
        <v>13</v>
      </c>
      <c r="B1" s="7" t="s">
        <v>14</v>
      </c>
      <c r="C1" s="8" t="s">
        <v>0</v>
      </c>
      <c r="D1" s="7" t="s">
        <v>15</v>
      </c>
      <c r="E1" s="9"/>
      <c r="F1" s="10" t="s">
        <v>6</v>
      </c>
      <c r="G1" s="21">
        <v>2.5</v>
      </c>
      <c r="H1" s="23">
        <f t="array" aca="1" ref="H1" ca="1">SUMPRODUCT((données!$B$3:$J$9=PLU!$F$1)*(IF(ISNUMBER(données!$A$3:$I$9),données!$A$3:$I$9)))</f>
        <v>9</v>
      </c>
      <c r="I1" s="22">
        <f>G1*H1</f>
        <v>22.5</v>
      </c>
      <c r="J1" s="9"/>
    </row>
    <row r="2" spans="1:11" ht="15" thickBot="1">
      <c r="A2" s="10" t="s">
        <v>16</v>
      </c>
      <c r="B2" s="11"/>
      <c r="C2" s="23">
        <f t="array" aca="1" ref="C2" ca="1">SUMPRODUCT((données!$B$3:$J$9=PLU!A2)*(IF(ISNUMBER(données!$A$3:$I$9),données!$A$3:$I$9)))</f>
        <v>0</v>
      </c>
      <c r="D2" s="11">
        <f t="shared" ref="D2:D7" si="0">C2*B2</f>
        <v>0</v>
      </c>
      <c r="E2" s="9"/>
      <c r="F2" s="9"/>
    </row>
    <row r="3" spans="1:11">
      <c r="A3" s="10" t="s">
        <v>17</v>
      </c>
      <c r="B3" s="11"/>
      <c r="C3" s="23">
        <f t="array" aca="1" ref="C3" ca="1">SUMPRODUCT((données!$B$3:$J$9=PLU!A3)*(IF(ISNUMBER(données!$A$3:$I$9),données!$A$3:$I$9)))</f>
        <v>0</v>
      </c>
      <c r="D3" s="11">
        <f t="shared" si="0"/>
        <v>0</v>
      </c>
      <c r="E3" s="9"/>
      <c r="F3" s="24" t="s">
        <v>31</v>
      </c>
      <c r="G3" s="25"/>
      <c r="H3" s="25"/>
      <c r="I3" s="25"/>
      <c r="J3" s="25"/>
      <c r="K3" s="26"/>
    </row>
    <row r="4" spans="1:11">
      <c r="A4" s="10" t="s">
        <v>9</v>
      </c>
      <c r="B4" s="11"/>
      <c r="C4" s="23">
        <f t="array" aca="1" ref="C4" ca="1">SUMPRODUCT((données!$B$3:$J$9=PLU!A4)*(IF(ISNUMBER(données!$A$3:$I$9),données!$A$3:$I$9)))</f>
        <v>2</v>
      </c>
      <c r="D4" s="11">
        <f t="shared" si="0"/>
        <v>0</v>
      </c>
      <c r="E4" s="9"/>
      <c r="F4" s="27"/>
      <c r="G4" s="28"/>
      <c r="H4" s="28"/>
      <c r="I4" s="28"/>
      <c r="J4" s="28"/>
      <c r="K4" s="29"/>
    </row>
    <row r="5" spans="1:11">
      <c r="A5" s="10" t="s">
        <v>10</v>
      </c>
      <c r="B5" s="11"/>
      <c r="C5" s="23">
        <f t="array" aca="1" ref="C5" ca="1">SUMPRODUCT((données!$B$3:$J$9=PLU!A5)*(IF(ISNUMBER(données!$A$3:$I$9),données!$A$3:$I$9)))</f>
        <v>4</v>
      </c>
      <c r="D5" s="11">
        <f t="shared" si="0"/>
        <v>0</v>
      </c>
      <c r="E5" s="9"/>
      <c r="F5" s="27"/>
      <c r="G5" s="28"/>
      <c r="H5" s="28"/>
      <c r="I5" s="28"/>
      <c r="J5" s="28"/>
      <c r="K5" s="29"/>
    </row>
    <row r="6" spans="1:11">
      <c r="A6" s="10" t="s">
        <v>8</v>
      </c>
      <c r="B6" s="11"/>
      <c r="C6" s="23">
        <f t="array" aca="1" ref="C6" ca="1">SUMPRODUCT((données!$B$3:$J$9=PLU!A6)*(IF(ISNUMBER(données!$A$3:$I$9),données!$A$3:$I$9)))</f>
        <v>3</v>
      </c>
      <c r="D6" s="11">
        <f t="shared" si="0"/>
        <v>0</v>
      </c>
      <c r="E6" s="9"/>
      <c r="F6" s="27"/>
      <c r="G6" s="28"/>
      <c r="H6" s="28"/>
      <c r="I6" s="28"/>
      <c r="J6" s="28"/>
      <c r="K6" s="29"/>
    </row>
    <row r="7" spans="1:11" ht="15" thickBot="1">
      <c r="A7" s="10" t="s">
        <v>18</v>
      </c>
      <c r="B7" s="11"/>
      <c r="C7" s="23">
        <f t="array" aca="1" ref="C7" ca="1">SUMPRODUCT((données!$B$3:$J$9=PLU!A7)*(IF(ISNUMBER(données!$A$3:$I$9),données!$A$3:$I$9)))</f>
        <v>0</v>
      </c>
      <c r="D7" s="11">
        <f t="shared" si="0"/>
        <v>0</v>
      </c>
      <c r="E7" s="9"/>
      <c r="F7" s="30"/>
      <c r="G7" s="31"/>
      <c r="H7" s="31"/>
      <c r="I7" s="31"/>
      <c r="J7" s="31"/>
      <c r="K7" s="32"/>
    </row>
    <row r="8" spans="1:11">
      <c r="A8" s="12"/>
      <c r="B8" s="13"/>
      <c r="C8" s="9"/>
      <c r="D8" s="13"/>
      <c r="E8" s="9"/>
    </row>
    <row r="9" spans="1:11">
      <c r="A9" s="12"/>
      <c r="B9" s="13"/>
      <c r="C9" s="9"/>
      <c r="D9" s="13"/>
      <c r="E9" s="9"/>
    </row>
    <row r="10" spans="1:11">
      <c r="A10" s="6" t="s">
        <v>13</v>
      </c>
      <c r="B10" s="7" t="s">
        <v>14</v>
      </c>
      <c r="C10" s="8" t="s">
        <v>0</v>
      </c>
      <c r="D10" s="7" t="s">
        <v>15</v>
      </c>
      <c r="E10" s="9"/>
    </row>
    <row r="11" spans="1:11">
      <c r="A11" s="14" t="s">
        <v>19</v>
      </c>
      <c r="B11" s="11"/>
      <c r="C11" s="23">
        <f t="array" aca="1" ref="C11" ca="1">SUMPRODUCT((données!$B$3:$J$9=PLU!A11)*(IF(ISNUMBER(données!$A$3:$I$9),données!$A$3:$I$9)))</f>
        <v>0</v>
      </c>
      <c r="D11" s="11">
        <f>C11*B11</f>
        <v>0</v>
      </c>
      <c r="E11" s="9"/>
    </row>
    <row r="12" spans="1:11">
      <c r="A12" s="14" t="s">
        <v>20</v>
      </c>
      <c r="B12" s="11"/>
      <c r="C12" s="23">
        <f t="array" aca="1" ref="C12" ca="1">SUMPRODUCT((données!$B$3:$J$9=PLU!A12)*(IF(ISNUMBER(données!$A$3:$I$9),données!$A$3:$I$9)))</f>
        <v>0</v>
      </c>
      <c r="D12" s="11">
        <f t="shared" ref="D12:D23" si="1">C12*B12</f>
        <v>0</v>
      </c>
      <c r="E12" s="9"/>
    </row>
    <row r="13" spans="1:11">
      <c r="A13" s="14" t="s">
        <v>21</v>
      </c>
      <c r="B13" s="11"/>
      <c r="C13" s="23">
        <f t="array" aca="1" ref="C13" ca="1">SUMPRODUCT((données!$B$3:$J$9=PLU!A13)*(IF(ISNUMBER(données!$A$3:$I$9),données!$A$3:$I$9)))</f>
        <v>0</v>
      </c>
      <c r="D13" s="11">
        <f t="shared" si="1"/>
        <v>0</v>
      </c>
      <c r="E13" s="9"/>
    </row>
    <row r="14" spans="1:11">
      <c r="A14" s="14" t="s">
        <v>22</v>
      </c>
      <c r="B14" s="11"/>
      <c r="C14" s="23">
        <f t="array" aca="1" ref="C14" ca="1">SUMPRODUCT((données!$B$3:$J$9=PLU!A14)*(IF(ISNUMBER(données!$A$3:$I$9),données!$A$3:$I$9)))</f>
        <v>0</v>
      </c>
      <c r="D14" s="11">
        <f t="shared" si="1"/>
        <v>0</v>
      </c>
      <c r="E14" s="9"/>
    </row>
    <row r="15" spans="1:11">
      <c r="A15" s="14" t="s">
        <v>7</v>
      </c>
      <c r="B15" s="11"/>
      <c r="C15" s="23">
        <f t="array" aca="1" ref="C15" ca="1">SUMPRODUCT((données!$B$3:$J$9=PLU!A15)*(IF(ISNUMBER(données!$A$3:$I$9),données!$A$3:$I$9)))</f>
        <v>2</v>
      </c>
      <c r="D15" s="11">
        <f t="shared" si="1"/>
        <v>0</v>
      </c>
      <c r="E15" s="9"/>
    </row>
    <row r="16" spans="1:11">
      <c r="A16" s="14" t="s">
        <v>23</v>
      </c>
      <c r="B16" s="11"/>
      <c r="C16" s="23">
        <f t="array" aca="1" ref="C16" ca="1">SUMPRODUCT((données!$B$3:$J$9=PLU!A16)*(IF(ISNUMBER(données!$A$3:$I$9),données!$A$3:$I$9)))</f>
        <v>0</v>
      </c>
      <c r="D16" s="11">
        <f t="shared" si="1"/>
        <v>0</v>
      </c>
      <c r="E16" s="9"/>
    </row>
    <row r="17" spans="1:5">
      <c r="A17" s="10" t="s">
        <v>24</v>
      </c>
      <c r="B17" s="11"/>
      <c r="C17" s="23">
        <f t="array" aca="1" ref="C17" ca="1">SUMPRODUCT((données!$B$3:$J$9=PLU!A17)*(IF(ISNUMBER(données!$A$3:$I$9),données!$A$3:$I$9)))</f>
        <v>0</v>
      </c>
      <c r="D17" s="11">
        <f t="shared" si="1"/>
        <v>0</v>
      </c>
      <c r="E17" s="9"/>
    </row>
    <row r="18" spans="1:5">
      <c r="A18" s="10" t="s">
        <v>25</v>
      </c>
      <c r="B18" s="11"/>
      <c r="C18" s="23">
        <f t="array" aca="1" ref="C18" ca="1">SUMPRODUCT((données!$B$3:$J$9=PLU!A18)*(IF(ISNUMBER(données!$A$3:$I$9),données!$A$3:$I$9)))</f>
        <v>0</v>
      </c>
      <c r="D18" s="11">
        <f t="shared" si="1"/>
        <v>0</v>
      </c>
      <c r="E18" s="9"/>
    </row>
    <row r="19" spans="1:5">
      <c r="A19" s="10" t="s">
        <v>26</v>
      </c>
      <c r="B19" s="11"/>
      <c r="C19" s="23">
        <f t="array" aca="1" ref="C19" ca="1">SUMPRODUCT((données!$B$3:$J$9=PLU!A19)*(IF(ISNUMBER(données!$A$3:$I$9),données!$A$3:$I$9)))</f>
        <v>0</v>
      </c>
      <c r="D19" s="11">
        <f t="shared" si="1"/>
        <v>0</v>
      </c>
      <c r="E19" s="9"/>
    </row>
    <row r="20" spans="1:5">
      <c r="A20" s="10" t="s">
        <v>27</v>
      </c>
      <c r="B20" s="11"/>
      <c r="C20" s="23">
        <f t="array" aca="1" ref="C20" ca="1">SUMPRODUCT((données!$B$3:$J$9=PLU!A20)*(IF(ISNUMBER(données!$A$3:$I$9),données!$A$3:$I$9)))</f>
        <v>0</v>
      </c>
      <c r="D20" s="11">
        <f t="shared" si="1"/>
        <v>0</v>
      </c>
      <c r="E20" s="9"/>
    </row>
    <row r="21" spans="1:5">
      <c r="A21" s="10" t="s">
        <v>28</v>
      </c>
      <c r="B21" s="11"/>
      <c r="C21" s="23">
        <f t="array" aca="1" ref="C21" ca="1">SUMPRODUCT((données!$B$3:$J$9=PLU!A21)*(IF(ISNUMBER(données!$A$3:$I$9),données!$A$3:$I$9)))</f>
        <v>0</v>
      </c>
      <c r="D21" s="11">
        <f t="shared" si="1"/>
        <v>0</v>
      </c>
      <c r="E21" s="9"/>
    </row>
    <row r="22" spans="1:5">
      <c r="A22" s="10" t="s">
        <v>29</v>
      </c>
      <c r="B22" s="11"/>
      <c r="C22" s="23">
        <f t="array" aca="1" ref="C22" ca="1">SUMPRODUCT((données!$B$3:$J$9=PLU!A22)*(IF(ISNUMBER(données!$A$3:$I$9),données!$A$3:$I$9)))</f>
        <v>0</v>
      </c>
      <c r="D22" s="11">
        <f t="shared" si="1"/>
        <v>0</v>
      </c>
      <c r="E22" s="9"/>
    </row>
    <row r="23" spans="1:5">
      <c r="A23" s="10" t="s">
        <v>30</v>
      </c>
      <c r="B23" s="11"/>
      <c r="C23" s="23">
        <f t="array" aca="1" ref="C23" ca="1">SUMPRODUCT((données!$B$3:$J$9=PLU!A23)*(IF(ISNUMBER(données!$A$3:$I$9),données!$A$3:$I$9)))</f>
        <v>0</v>
      </c>
      <c r="D23" s="11">
        <f t="shared" si="1"/>
        <v>0</v>
      </c>
      <c r="E23" s="9"/>
    </row>
  </sheetData>
  <mergeCells count="1">
    <mergeCell ref="F3:K7"/>
  </mergeCells>
  <phoneticPr fontId="5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PLU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</dc:creator>
  <cp:lastModifiedBy>Dédé</cp:lastModifiedBy>
  <dcterms:created xsi:type="dcterms:W3CDTF">2015-02-23T13:34:49Z</dcterms:created>
  <dcterms:modified xsi:type="dcterms:W3CDTF">2015-02-23T15:58:57Z</dcterms:modified>
</cp:coreProperties>
</file>