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195" windowHeight="10800"/>
  </bookViews>
  <sheets>
    <sheet name="Sheet2" sheetId="1" r:id="rId1"/>
  </sheets>
  <definedNames>
    <definedName name="Test1">SUMPRODUCT(--(CONCATENATE(Sheet2!$A$2:$A$187,Sheet2!$C$2:$C$187)=Sheet2!$A1&amp;Sheet2!$C1))&gt;1</definedName>
    <definedName name="Test2">SUMPRODUCT(--(CONCATENATE(Sheet2!$A$2:$A1,Sheet2!$C$2:$C1)=Sheet2!$A1&amp;Sheet2!$C1))=2</definedName>
    <definedName name="Test3">(MAX(SUMPRODUCT((CONCATENATE(Sheet2!$A$2:$A1048576,Sheet2!$C$2:$C1048576)=Sheet2!$A1&amp;Sheet2!$C1)*(Sheet2!$D$2:$D1048576)),Sheet2!$D1)/MIN(SUMPRODUCT((CONCATENATE(Sheet2!$A$2:$A1048576,Sheet2!$C$2:$C1048576)=Sheet2!$A1&amp;Sheet2!$C1)*(Sheet2!$D$2:$D1048576)),Sheet2!$D1))&gt;1.5</definedName>
  </definedNames>
  <calcPr calcId="114210" fullCalcOnLoad="1"/>
</workbook>
</file>

<file path=xl/calcChain.xml><?xml version="1.0" encoding="utf-8"?>
<calcChain xmlns="http://schemas.openxmlformats.org/spreadsheetml/2006/main">
  <c r="F20" i="1"/>
  <c r="E20"/>
</calcChain>
</file>

<file path=xl/sharedStrings.xml><?xml version="1.0" encoding="utf-8"?>
<sst xmlns="http://schemas.openxmlformats.org/spreadsheetml/2006/main" count="562" uniqueCount="290">
  <si>
    <t>LL</t>
  </si>
  <si>
    <t>FI00VU99F1</t>
  </si>
  <si>
    <t>X28 NUI'S_291_TRANSALLIANCE SERVICE</t>
  </si>
  <si>
    <t>FI00LWER96</t>
  </si>
  <si>
    <t>X28 NUI'S_291_SHAFTESBURY</t>
  </si>
  <si>
    <t>GO016RUV8E</t>
  </si>
  <si>
    <t>WINDHOF_449_EUROPEAN COMMISSION DG ENTERPRISE A</t>
  </si>
  <si>
    <t>ET</t>
  </si>
  <si>
    <t>FI00J9TSF0</t>
  </si>
  <si>
    <t>WINDHOF/LUXEMBURG_160_ROYAL BANK OF CANADA</t>
  </si>
  <si>
    <t>GO00670AD0</t>
  </si>
  <si>
    <t>UM LUXEMBURG LUX_25_FINNISH MINISTRY FOR FOREIGN AFFAIR</t>
  </si>
  <si>
    <t>FI011D3788</t>
  </si>
  <si>
    <t>TRANSALLIANCE SERVICE_4 Route de Hellange_Dudelange_3487</t>
  </si>
  <si>
    <t>FI01437ACC</t>
  </si>
  <si>
    <t>TOTALFINAELF_310 Route d'Esch_Luxembourg_Not Found</t>
  </si>
  <si>
    <t>FI014378B5</t>
  </si>
  <si>
    <t>FI015J5YC2</t>
  </si>
  <si>
    <t>SWISS REINSURANCE_2 Rue Albert Borschette_Luxembourg_1246</t>
  </si>
  <si>
    <t>FI011QDL8E</t>
  </si>
  <si>
    <t>STRASSEN - LUX_214_EXXONMOBIL</t>
  </si>
  <si>
    <t>EU01376402</t>
  </si>
  <si>
    <t>ST GOBAIN SYSTEME INFORMATION_190 Boulevard John Fitzgerald Kennedy_Bascharage_4930</t>
  </si>
  <si>
    <t>FI00EDJVFB</t>
  </si>
  <si>
    <t>SOLEUVRE_2_SIT NET SA</t>
  </si>
  <si>
    <t>FI00NPXU83</t>
  </si>
  <si>
    <t>SOCIETE DE L AEROPORT DE LUXEMBOURG_Airport LUX Findel International Airport_Niederanven_1110</t>
  </si>
  <si>
    <t>FI00NPW1E7</t>
  </si>
  <si>
    <t>FI00HZT8D2</t>
  </si>
  <si>
    <t>SNCF_9 Place de la Gare_Luxembourg_1616</t>
  </si>
  <si>
    <t>FI018NTDC7</t>
  </si>
  <si>
    <t>SGCIB_Not Found_Bissen_Not Found</t>
  </si>
  <si>
    <t>FI015ZS3CB</t>
  </si>
  <si>
    <t>SGCIB_15 Avenue Emile Reuter_Luxembourg_2420</t>
  </si>
  <si>
    <t>FI015JRYC2</t>
  </si>
  <si>
    <t>SERVICE PUBLIC FEDERAL AFFAIRES ETR_4 Rue des Girondins_Luxembourg_Not Found</t>
  </si>
  <si>
    <t>FI00YZS1DB</t>
  </si>
  <si>
    <t>SAS MALHERBE TRANSPORTS_371 Route de Belval_Esch-sur-Alzette_Not Found</t>
  </si>
  <si>
    <t>XN00AWJHFA</t>
  </si>
  <si>
    <t>SAMU AUCHAN_5 Rue Alphonse Weicker_Auchan_Not Found</t>
  </si>
  <si>
    <t>XN00DCA6FC</t>
  </si>
  <si>
    <t>RODANGE_8_AVERY DENNISON CORPORATION</t>
  </si>
  <si>
    <t>FI0094XAC9</t>
  </si>
  <si>
    <t>POMONA_3 Rue Pierre Grégoire_Pétange_4702</t>
  </si>
  <si>
    <t>GO009JAHD7</t>
  </si>
  <si>
    <t>PARK DRAI EECHELE_74_MELIA HOTELS INTERNATIONAL SA</t>
  </si>
  <si>
    <t>GO007QAZ9C</t>
  </si>
  <si>
    <t>OLULUXEM0319_268_SIEMENS AG</t>
  </si>
  <si>
    <t>GO007QBA87</t>
  </si>
  <si>
    <t>FI014KCGDA</t>
  </si>
  <si>
    <t>NUMEN_15 Rue des Scillas_Howald_Not Found</t>
  </si>
  <si>
    <t>GO00KHE1A4</t>
  </si>
  <si>
    <t>MUNSBACH_31_VP BANK</t>
  </si>
  <si>
    <t>GO00G5JRC9</t>
  </si>
  <si>
    <t>MFA LUXEMBOURG CORTESY_213_COUNCIL OF THE EUROPEAN UNION INCA</t>
  </si>
  <si>
    <t>FI00J6R2B3</t>
  </si>
  <si>
    <t>MAE MINISTERE DES AFFAIRES ETRANGER_8 Boulevard Joseph II_Luxembourg_1840</t>
  </si>
  <si>
    <t>FI014TCH94</t>
  </si>
  <si>
    <t>M ENERGIES_4 Rue des Joncs_Hespérange_Not Found</t>
  </si>
  <si>
    <t>FI005CKCF9</t>
  </si>
  <si>
    <t>LUXEMBURG_7_BUNDESREPUBLIK DEUTSCHLAND</t>
  </si>
  <si>
    <t>FI0135NADB</t>
  </si>
  <si>
    <t>LUXEMBURG_193_FINNISH MINISTRY FOR FOREIGN AFFAIR</t>
  </si>
  <si>
    <t>FI013YK4C6</t>
  </si>
  <si>
    <t>LUXEMBOURG_876_MINISTRY OF FOREIGN AFFAIRS GREECE</t>
  </si>
  <si>
    <t>GO001E0UEB</t>
  </si>
  <si>
    <t>LUXEMBOURG_81_EUROGIRO AS</t>
  </si>
  <si>
    <t>GO0184N1BE</t>
  </si>
  <si>
    <t>LUXEMBOURG_79_TMF GROUP</t>
  </si>
  <si>
    <t>GO006XN6C5</t>
  </si>
  <si>
    <t>LUXEMBOURG_7_PTC   BPI</t>
  </si>
  <si>
    <t>GO00LG5084</t>
  </si>
  <si>
    <t>LUXEMBOURG_63_EFG BANK</t>
  </si>
  <si>
    <t>GO00GB3ME4</t>
  </si>
  <si>
    <t>LUXEMBOURG_61_LLOYDS TSB BANK PLC</t>
  </si>
  <si>
    <t>GO00GB3QF8</t>
  </si>
  <si>
    <t>FI0130YTD0</t>
  </si>
  <si>
    <t>LUXEMBOURG_6_SWIFT SC</t>
  </si>
  <si>
    <t>GO00LG4NFA</t>
  </si>
  <si>
    <t>LUXEMBOURG_59_EFG BANK</t>
  </si>
  <si>
    <t>GO00LH30A6</t>
  </si>
  <si>
    <t>LUXEMBOURG_566_KPMG INTERNATIONAL COOPERATIVE</t>
  </si>
  <si>
    <t>GO006KV6AC</t>
  </si>
  <si>
    <t>LUXEMBOURG_549_SWISS REINSURANCE</t>
  </si>
  <si>
    <t>GO00XKH9A5</t>
  </si>
  <si>
    <t>LUXEMBOURG_520_MINISTRY OF FOREIGN AFFAIRS</t>
  </si>
  <si>
    <t>FI0130YPD4</t>
  </si>
  <si>
    <t>LUXEMBOURG_5_SWIFT SC</t>
  </si>
  <si>
    <t>GO007GSMFC</t>
  </si>
  <si>
    <t>LUXEMBOURG_4_SWIFT SC</t>
  </si>
  <si>
    <t>FI00T88NE8</t>
  </si>
  <si>
    <t>LUXEMBOURG_4_CORPUS SIREO ASSET MANAGEMENT</t>
  </si>
  <si>
    <t>GO015XE4D0</t>
  </si>
  <si>
    <t>LUXEMBOURG_387_TELIASONERA INTERNATIONAL CARRIER A</t>
  </si>
  <si>
    <t>GO00ZRYL86</t>
  </si>
  <si>
    <t>LUXEMBOURG_33_VP BANK</t>
  </si>
  <si>
    <t>FI00NKGLC0</t>
  </si>
  <si>
    <t>LUXEMBOURG_33_DTS SA</t>
  </si>
  <si>
    <t>GO00NB7ZF3</t>
  </si>
  <si>
    <t>LUXEMBOURG_313_KPMG INTERNATIONAL COOPERATIVE</t>
  </si>
  <si>
    <t>GO00YH6PC5</t>
  </si>
  <si>
    <t>LUXEMBOURG_30_CANON INC</t>
  </si>
  <si>
    <t>GO00YH6LD9</t>
  </si>
  <si>
    <t>GO007VA0E7</t>
  </si>
  <si>
    <t>LUXEMBOURG_287_EUROPEAN COMMISSION DG ENTERPRISE A</t>
  </si>
  <si>
    <t>LO000F0E45</t>
  </si>
  <si>
    <t>LUXEMBOURG_28_INTESA SANPAOLO SPA</t>
  </si>
  <si>
    <t>GO007T8Z82</t>
  </si>
  <si>
    <t>LUXEMBOURG_26_INTESA SANPAOLO SPA</t>
  </si>
  <si>
    <t>GO007TZ7EF</t>
  </si>
  <si>
    <t>LUXEMBOURG_24_INTESA SANPAOLO SPA</t>
  </si>
  <si>
    <t>FI00NKKVDA</t>
  </si>
  <si>
    <t>LUXEMBOURG_22_DTS SA</t>
  </si>
  <si>
    <t>XN00DD64EF</t>
  </si>
  <si>
    <t>LUXEMBOURG_2_T SYSTEMS INTERNATIONAL GMBH</t>
  </si>
  <si>
    <t>FI006P5H9B</t>
  </si>
  <si>
    <t>LUXEMBOURG_2_SWIFT SC</t>
  </si>
  <si>
    <t>FI00Y7R7B0</t>
  </si>
  <si>
    <t>LUXEMBOURG_2_NOKIA SIEMENS NETWORKS OY</t>
  </si>
  <si>
    <t>FI00PB4DFE</t>
  </si>
  <si>
    <t>LUXEMBOURG_2_CORPUS SIREO ASSET MANAGEMENT</t>
  </si>
  <si>
    <t>FI00NKM2BE</t>
  </si>
  <si>
    <t>LUXEMBOURG_15_DTS SA</t>
  </si>
  <si>
    <t>GO0130WUC2</t>
  </si>
  <si>
    <t>LUXEMBOURG_145_CLIFFORD CHANCE LLP</t>
  </si>
  <si>
    <t>GO0042W0BC</t>
  </si>
  <si>
    <t>FI00J6FWD6</t>
  </si>
  <si>
    <t>LUXEMBOURG_129_EUROPEAN COMMISSION DG ENTERPRISE A</t>
  </si>
  <si>
    <t>FI00J6ERD3</t>
  </si>
  <si>
    <t>FI00T53SD8</t>
  </si>
  <si>
    <t>LUXEMBOURG_123_EUROPEAN CENTRE FOR MEDIUM RANGE WE</t>
  </si>
  <si>
    <t>GO004TP6EE</t>
  </si>
  <si>
    <t>FI00J53QDA</t>
  </si>
  <si>
    <t>LUXEMBOURG_116_EUROPEAN COMMISSION DG ENTERPRISE A</t>
  </si>
  <si>
    <t>FI00J53CC8</t>
  </si>
  <si>
    <t>FI00NKHLC0</t>
  </si>
  <si>
    <t>LUXEMBOURG_10_DTS SA</t>
  </si>
  <si>
    <t>FI007FJ493</t>
  </si>
  <si>
    <t>LUXEMBOURG_1_SWIFT SC</t>
  </si>
  <si>
    <t>GO00YSSL83</t>
  </si>
  <si>
    <t>LUXEMBOURG_1_NORGES BANK</t>
  </si>
  <si>
    <t>FI00T57LC7</t>
  </si>
  <si>
    <t>LUXEMBOURG_1_AUCHAN</t>
  </si>
  <si>
    <t>FI015RZF8D</t>
  </si>
  <si>
    <t>LUXEMBOURG_006551_2233_UPS</t>
  </si>
  <si>
    <t>XN00AWGKF9</t>
  </si>
  <si>
    <t>LUXEMBOURG (LUX)_209_MINISTRY OF FOREIGN AFFAIRS NETHERL</t>
  </si>
  <si>
    <t>FI00X8YYFF</t>
  </si>
  <si>
    <t>FI006Q1Z8C</t>
  </si>
  <si>
    <t>LUXEMBOURG (LUR)_40_MINISTRY OF FOREIGN AFFAIRS NETHERL</t>
  </si>
  <si>
    <t>XN00DM5DA9</t>
  </si>
  <si>
    <t>LUXEMBOURG (LUR)_40_Equant</t>
  </si>
  <si>
    <t>GO009623A7</t>
  </si>
  <si>
    <t>LUXEMBOURG #1555_65_UNITED TECHNOLOGIES CORP</t>
  </si>
  <si>
    <t>FI00RHGNCB</t>
  </si>
  <si>
    <t>LUXEMBOURG - LUXB45997-6-ROUTE DE LONGWY_36_PTC   CGD</t>
  </si>
  <si>
    <t>GO000SPG8D</t>
  </si>
  <si>
    <t>LUXEMBOURG - LUXB45997-1-RUE GOETHE_3_PTC   CGD</t>
  </si>
  <si>
    <t>FI00TV54F5</t>
  </si>
  <si>
    <t>LUXB25452_83_CLEARSTREAM SERVICES</t>
  </si>
  <si>
    <t>FI00TV63F2</t>
  </si>
  <si>
    <t>XN00ASTHE1</t>
  </si>
  <si>
    <t>LUXB1508-1 LUXEMBOURG_727_WESTERN UNION</t>
  </si>
  <si>
    <t>GO010F8DE4</t>
  </si>
  <si>
    <t>LUX002_1324_ATLAS COPCO GROUP</t>
  </si>
  <si>
    <t>GO0018Y383</t>
  </si>
  <si>
    <t>LU-VE-MIZUHO-V2 (HALFD)_1_SWIFT SC</t>
  </si>
  <si>
    <t>GO0016ZPC7</t>
  </si>
  <si>
    <t>LU-VE-HSBCT&amp;B-01_3_SWIFT SC</t>
  </si>
  <si>
    <t>FI0102LVDD</t>
  </si>
  <si>
    <t>LUCT_228_EUROPEAN COMMISSION CCN CSI</t>
  </si>
  <si>
    <t>FI0102M4BF</t>
  </si>
  <si>
    <t>GO0112BPCB</t>
  </si>
  <si>
    <t>LU-CONTERNDDC_546_THE GOODYEAR TIRE AND RUBBER COMPAN</t>
  </si>
  <si>
    <t>FI012D8WE8</t>
  </si>
  <si>
    <t>LU-COLMARB52_545_THE GOODYEAR TIRE AND RUBBER COMPAN</t>
  </si>
  <si>
    <t>GO00NQTK8B</t>
  </si>
  <si>
    <t>LU1_8_SG OF THE COUNCIL OF THE EU</t>
  </si>
  <si>
    <t>FI00GL8SCE</t>
  </si>
  <si>
    <t>LA MONDIALE IT_23 Z.A.I. Bourmicht_Bertrange_Not Found</t>
  </si>
  <si>
    <t>FI00SREC9A</t>
  </si>
  <si>
    <t>KLM ROYAL DUTCH AIRLINES_Airport LUX Findel International Airport_Niederanven_1110</t>
  </si>
  <si>
    <t>XN00DNS7D0</t>
  </si>
  <si>
    <t>IPVPN_LUFTHANSA SYSTEMS AG - LH CARGO WA_4_SITA S.C.</t>
  </si>
  <si>
    <t>GO018PZE91</t>
  </si>
  <si>
    <t>HSBC-LUXEMBOURG (LUBOU)_271_THE HONG KONG AND SHANGHAI BANKING</t>
  </si>
  <si>
    <t>GO013PDA96</t>
  </si>
  <si>
    <t>HEADBIRD NV_1 ZA et Commerciale Klengbusbierg_Bissen_Not Found</t>
  </si>
  <si>
    <t>GO013PDD93</t>
  </si>
  <si>
    <t>FI015HALD8</t>
  </si>
  <si>
    <t>GROUPE ORIGNY-OBOURG_68 Rue Romain Fandel_Schifflange_Not Found</t>
  </si>
  <si>
    <t>GO00RZ98C2</t>
  </si>
  <si>
    <t>GREVENMACHER_13_DACHSER GMBH   CO</t>
  </si>
  <si>
    <t>FI015JBHD3</t>
  </si>
  <si>
    <t>GL TRADE_15_SNCF</t>
  </si>
  <si>
    <t>FI0153ZUDB</t>
  </si>
  <si>
    <t>GL TRADE_15_GUY DAUPHIN ENVIRONNEMENT</t>
  </si>
  <si>
    <t>FI013PL3F7</t>
  </si>
  <si>
    <t>FI014XW4C0</t>
  </si>
  <si>
    <t>GL TRADE_15_DAT</t>
  </si>
  <si>
    <t>FI014XW1C5</t>
  </si>
  <si>
    <t>FI013TDE9A</t>
  </si>
  <si>
    <t>FR001-BOURJOIS CHANEL_16 Rue Philippe II_Luxembourg_Not Found</t>
  </si>
  <si>
    <t>GO0183Z7A9</t>
  </si>
  <si>
    <t>FOOT LOCKER EUROPE BV_18 Rue de l'Alzette_Esch-sur-Alzette_Not Found</t>
  </si>
  <si>
    <t>FI013DDDF8</t>
  </si>
  <si>
    <t>FINDEL_203_EUROPOL</t>
  </si>
  <si>
    <t>FI001QAF93</t>
  </si>
  <si>
    <t>FI00MM9UCD</t>
  </si>
  <si>
    <t>FINANCIERE MAUFFREY SA_Rue Eucosider_Pétange_Not Found</t>
  </si>
  <si>
    <t>FI012YWFB7</t>
  </si>
  <si>
    <t>FIDUCIAL_1 Rue Nina Et Julien Lefèvre_Luxembourg_Not Found</t>
  </si>
  <si>
    <t>FI0139QPE2</t>
  </si>
  <si>
    <t>FADO LUXEMBOURG_76_COUNCIL OF THE EUROPEAN UNION INCA</t>
  </si>
  <si>
    <t>FI0139STE6</t>
  </si>
  <si>
    <t>FI00M5K7BF</t>
  </si>
  <si>
    <t>EUROPEAN COMMISSION DG JUSTICE FREE_4 Rue de l'Étang_Contern_Not Found</t>
  </si>
  <si>
    <t>FI00M5HYD1</t>
  </si>
  <si>
    <t>FI00J0W2A7</t>
  </si>
  <si>
    <t>EUROPEAN COMMISSION DG JUSTICE FREE_1 Rue Marie et Pierre Curie_Luxembourg_Not Found</t>
  </si>
  <si>
    <t>FI00J0T2A7</t>
  </si>
  <si>
    <t>FI00HYFAA1</t>
  </si>
  <si>
    <t>EUROPEAN COMMISSION DG ENTERPRISE A_Rue Albert Wehrer_Luxembourg_2719</t>
  </si>
  <si>
    <t>FI00HYELAC</t>
  </si>
  <si>
    <t>GO00A25YD3</t>
  </si>
  <si>
    <t>EUROPEAN COMMISSION DG ENTERPRISE A_Avenue John Fitzgerald Kennedy_Luxembourg_1855</t>
  </si>
  <si>
    <t>GO00A253B9</t>
  </si>
  <si>
    <t>FI00YVT7F5</t>
  </si>
  <si>
    <t>EUROPEAN COMMISSION DG ENTERPRISE A_12 Rue Alcide De Gasperi_Luxembourg_Not Found</t>
  </si>
  <si>
    <t>FI00YVT2F0</t>
  </si>
  <si>
    <t>EUROPEAN COMMISSION DG ENTERPRISE A_12 Rue Alcide de Gasperi_Luxembourg_Not Found</t>
  </si>
  <si>
    <t>FI0102P5BE</t>
  </si>
  <si>
    <t>EUROPEAN COMMISSION CCN CSI_Rue Alcide De Gasperi_Luxembourg_1615</t>
  </si>
  <si>
    <t>FI0102P6BD</t>
  </si>
  <si>
    <t>FI00XA2586</t>
  </si>
  <si>
    <t>EUROCONTROL PENS LOT1 - NETWORK_12 Rue Antoine de Saint-Exupéry_Luxembourg_1432</t>
  </si>
  <si>
    <t>FI00XA2380</t>
  </si>
  <si>
    <t>FI00JCQXE4</t>
  </si>
  <si>
    <t>DUMMY LUXEMBOURG 3_218_EUROPEAN COMMISSION DG ENTERPRISE A</t>
  </si>
  <si>
    <t>FI00JCQDF8</t>
  </si>
  <si>
    <t>GO0152M1A9</t>
  </si>
  <si>
    <t>DUDELANGE_80_AMPACET CORPORATION</t>
  </si>
  <si>
    <t>FI00NB568C</t>
  </si>
  <si>
    <t>DIEKIRCH LUXB24332-2_26_LINDAB SA</t>
  </si>
  <si>
    <t>GO0026B6A1</t>
  </si>
  <si>
    <t>FI00BYJXB8</t>
  </si>
  <si>
    <t>DEMATHIEU ET BARD_156 Route de Luxembourg_Bettembourg_3254</t>
  </si>
  <si>
    <t>FI014ETBF8</t>
  </si>
  <si>
    <t>COVEA_534 Rue de Neudorf_Not Found_Not Found</t>
  </si>
  <si>
    <t>FI00G7CZDD</t>
  </si>
  <si>
    <t>CONTERN - 582935/KN1600-001C9_147_KUEHNE AND NAGEL MANAGEMENT AG</t>
  </si>
  <si>
    <t>FI00G7DQD6</t>
  </si>
  <si>
    <t>FI008XXHAB</t>
  </si>
  <si>
    <t>CHINA AIRLINES LTD._Airport LUX Findel International Airport_Niederanven_1110</t>
  </si>
  <si>
    <t>AB00133D93</t>
  </si>
  <si>
    <t>FI01792889</t>
  </si>
  <si>
    <t>CHAMP SA_4 Rue de l'Étang_Contern_Not Found</t>
  </si>
  <si>
    <t>FI00LUVB89</t>
  </si>
  <si>
    <t>FI015JZADA</t>
  </si>
  <si>
    <t>FI003H5TD7</t>
  </si>
  <si>
    <t>FI013Z54CC</t>
  </si>
  <si>
    <t>CAP SCHNEIDER TRANSPAC_35 Route de Longwy_Bertrange_Not Found</t>
  </si>
  <si>
    <t>FI013Z4YA1</t>
  </si>
  <si>
    <t>FI00W7MRD6</t>
  </si>
  <si>
    <t>BRITISH AIRWAYS P.L.C._Airport LUX Findel International Airport_Niederanven_1110</t>
  </si>
  <si>
    <t>BISSEN_25_HEADBIRD NV</t>
  </si>
  <si>
    <t>GO005SH4FE</t>
  </si>
  <si>
    <t>BETRANGE - LUX_328_EXXONMOBIL</t>
  </si>
  <si>
    <t>GO00YXYAB7</t>
  </si>
  <si>
    <t>BERTRANGE_799_ZURICH FINANCIAL SERVICES ZURINET</t>
  </si>
  <si>
    <t>FI004HREC5</t>
  </si>
  <si>
    <t>BERTRANGE_54_ZUMTOBEL AG</t>
  </si>
  <si>
    <t>GO013ZJMA6</t>
  </si>
  <si>
    <t>BERTRANG_12_PTC   MILLENNIUM BCP</t>
  </si>
  <si>
    <t>FI00T57SD8</t>
  </si>
  <si>
    <t>AUCHAN_2 Rue Alphonse Weicker_Luxembourg_2721</t>
  </si>
  <si>
    <t>XN00AP6596</t>
  </si>
  <si>
    <t>ARIANE II LUXEMBOURG PO:GLSTA_20_ARIANE II</t>
  </si>
  <si>
    <t>FI014XS4C0</t>
  </si>
  <si>
    <t>AIR LIQUIDE_Pôle Européen de Développement_Rodange_Not found</t>
  </si>
  <si>
    <t>FI00M5HLC4</t>
  </si>
  <si>
    <t>3-LULUX-01/VIS LUXEMBOURG A_39_EUROPEAN COMMISSION DG JUSTICE FREE</t>
  </si>
  <si>
    <t>FI00M5GNC6</t>
  </si>
  <si>
    <t>FI013LXUDA</t>
  </si>
  <si>
    <t>2-LULUX-02/SIS2 LUXEMBOURG B_57_EUROPEAN COMMISSION DG JUSTICE FREE</t>
  </si>
  <si>
    <t>FI013LXVD9</t>
  </si>
  <si>
    <t>ID</t>
  </si>
  <si>
    <t>COL A</t>
  </si>
  <si>
    <t>COL C</t>
  </si>
  <si>
    <t>COL 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</si>
</sst>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indexed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3" fillId="0" borderId="0" xfId="0" applyFont="1"/>
    <xf numFmtId="0" fontId="3" fillId="0" borderId="0" xfId="0" applyFont="1" applyFill="1" applyBorder="1"/>
    <xf numFmtId="0" fontId="0" fillId="0" borderId="0" xfId="0" applyFill="1" applyBorder="1"/>
    <xf numFmtId="0" fontId="2" fillId="0" borderId="0" xfId="0" applyFont="1" applyFill="1" applyBorder="1"/>
  </cellXfs>
  <cellStyles count="1">
    <cellStyle name="Normal" xfId="0" builtinId="0"/>
  </cellStyles>
  <dxfs count="3"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295275</xdr:colOff>
      <xdr:row>1</xdr:row>
      <xdr:rowOff>0</xdr:rowOff>
    </xdr:from>
    <xdr:to>
      <xdr:col>10</xdr:col>
      <xdr:colOff>266700</xdr:colOff>
      <xdr:row>15</xdr:row>
      <xdr:rowOff>38100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010400" y="1457325"/>
          <a:ext cx="3076575" cy="270510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souhaiterais colorer la colonne B(ID) lorsqu’il y a doublons sur les colonnes A ET C.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Ainsi,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1. si il y a doublon sur les colonnes A et C colorer les deux lignes de la même couleur(vert)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2. s’il a doublon que sur la colonne a colorer les deux lignes de couleurs différentes (vert et rouge)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3. sinon ne pas colorer.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De plus, si nous sommes confronté au premier cas(1.), serait-il possible de comparer la colonne D, et s’il y a une différence de plus de 50% de colorer la ligne ayant un valeur supérieure en orange ?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oneCellAnchor>
    <xdr:from>
      <xdr:col>0</xdr:col>
      <xdr:colOff>2324100</xdr:colOff>
      <xdr:row>9</xdr:row>
      <xdr:rowOff>104775</xdr:rowOff>
    </xdr:from>
    <xdr:ext cx="76200" cy="228600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324100" y="1819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6</xdr:col>
      <xdr:colOff>314325</xdr:colOff>
      <xdr:row>16</xdr:row>
      <xdr:rowOff>104775</xdr:rowOff>
    </xdr:from>
    <xdr:to>
      <xdr:col>11</xdr:col>
      <xdr:colOff>533400</xdr:colOff>
      <xdr:row>22</xdr:row>
      <xdr:rowOff>142875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8505825" y="3152775"/>
          <a:ext cx="3324225" cy="1181100"/>
        </a:xfrm>
        <a:prstGeom prst="wedgeRoundRectCallout">
          <a:avLst>
            <a:gd name="adj1" fmla="val -59741"/>
            <a:gd name="adj2" fmla="val -2421"/>
            <a:gd name="adj3" fmla="val 16667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E20, la formule simplifiée de la Condition1 de la MFC, qui est l'équivalent de la formule en F20, laquelle est trop longue pour être acceptée.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Chaque partie de la formule (3) a été nommée Test1, Test2 et Test3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7"/>
  <sheetViews>
    <sheetView tabSelected="1" workbookViewId="0">
      <selection activeCell="F24" sqref="F24"/>
    </sheetView>
  </sheetViews>
  <sheetFormatPr baseColWidth="10" defaultColWidth="9.140625" defaultRowHeight="15"/>
  <cols>
    <col min="1" max="1" width="69.85546875" customWidth="1"/>
    <col min="2" max="2" width="13.28515625" bestFit="1" customWidth="1"/>
    <col min="3" max="3" width="11.42578125" bestFit="1" customWidth="1"/>
    <col min="5" max="8" width="9.5703125" bestFit="1" customWidth="1"/>
  </cols>
  <sheetData>
    <row r="1" spans="1:10">
      <c r="A1" t="s">
        <v>287</v>
      </c>
      <c r="B1" t="s">
        <v>286</v>
      </c>
      <c r="C1" t="s">
        <v>288</v>
      </c>
      <c r="D1" t="s">
        <v>289</v>
      </c>
    </row>
    <row r="2" spans="1:10">
      <c r="A2" t="s">
        <v>284</v>
      </c>
      <c r="B2" t="s">
        <v>285</v>
      </c>
      <c r="C2" t="s">
        <v>7</v>
      </c>
      <c r="D2">
        <v>599</v>
      </c>
      <c r="E2" s="3"/>
      <c r="F2" s="4"/>
      <c r="G2" s="4"/>
      <c r="H2" s="4"/>
      <c r="I2" s="4"/>
      <c r="J2" s="4"/>
    </row>
    <row r="3" spans="1:10">
      <c r="A3" t="s">
        <v>284</v>
      </c>
      <c r="B3" t="s">
        <v>283</v>
      </c>
      <c r="C3" t="s">
        <v>7</v>
      </c>
      <c r="D3">
        <v>599</v>
      </c>
      <c r="E3" s="3"/>
      <c r="F3" s="4"/>
      <c r="G3" s="4"/>
      <c r="H3" s="4"/>
      <c r="I3" s="4"/>
      <c r="J3" s="4"/>
    </row>
    <row r="4" spans="1:10">
      <c r="A4" t="s">
        <v>281</v>
      </c>
      <c r="B4" t="s">
        <v>282</v>
      </c>
      <c r="C4" t="s">
        <v>0</v>
      </c>
      <c r="D4">
        <v>270</v>
      </c>
      <c r="E4" s="3"/>
      <c r="F4" s="4"/>
      <c r="G4" s="4"/>
      <c r="H4" s="4"/>
      <c r="I4" s="4"/>
      <c r="J4" s="4"/>
    </row>
    <row r="5" spans="1:10">
      <c r="A5" t="s">
        <v>281</v>
      </c>
      <c r="B5" t="s">
        <v>282</v>
      </c>
      <c r="C5" t="s">
        <v>0</v>
      </c>
      <c r="D5">
        <v>270</v>
      </c>
      <c r="E5" s="5"/>
      <c r="F5" s="4"/>
      <c r="G5" s="4"/>
      <c r="H5" s="4"/>
      <c r="I5" s="4"/>
      <c r="J5" s="4"/>
    </row>
    <row r="6" spans="1:10">
      <c r="A6" t="s">
        <v>281</v>
      </c>
      <c r="B6" t="s">
        <v>280</v>
      </c>
      <c r="C6" t="s">
        <v>0</v>
      </c>
      <c r="D6">
        <v>451</v>
      </c>
      <c r="E6" s="3"/>
      <c r="F6" s="4"/>
      <c r="G6" s="4"/>
      <c r="H6" s="4"/>
      <c r="I6" s="4"/>
      <c r="J6" s="4"/>
    </row>
    <row r="7" spans="1:10">
      <c r="A7" t="s">
        <v>281</v>
      </c>
      <c r="B7" t="s">
        <v>280</v>
      </c>
      <c r="C7" t="s">
        <v>0</v>
      </c>
      <c r="D7">
        <v>451</v>
      </c>
      <c r="E7" s="3"/>
      <c r="F7" s="4"/>
      <c r="G7" s="4"/>
      <c r="H7" s="4"/>
      <c r="I7" s="4"/>
      <c r="J7" s="4"/>
    </row>
    <row r="8" spans="1:10">
      <c r="A8" t="s">
        <v>279</v>
      </c>
      <c r="B8" t="s">
        <v>278</v>
      </c>
      <c r="C8" t="s">
        <v>0</v>
      </c>
      <c r="D8">
        <v>370</v>
      </c>
      <c r="E8" s="3"/>
      <c r="F8" s="4"/>
      <c r="G8" s="4"/>
      <c r="H8" s="4"/>
      <c r="I8" s="4"/>
      <c r="J8" s="4"/>
    </row>
    <row r="9" spans="1:10">
      <c r="A9" t="s">
        <v>277</v>
      </c>
      <c r="B9" t="s">
        <v>276</v>
      </c>
      <c r="C9" t="s">
        <v>0</v>
      </c>
      <c r="D9">
        <v>118</v>
      </c>
      <c r="E9" s="3"/>
      <c r="F9" s="4"/>
      <c r="G9" s="4"/>
      <c r="H9" s="4"/>
      <c r="I9" s="4"/>
      <c r="J9" s="4"/>
    </row>
    <row r="10" spans="1:10">
      <c r="A10" t="s">
        <v>275</v>
      </c>
      <c r="B10" t="s">
        <v>274</v>
      </c>
      <c r="C10" t="s">
        <v>0</v>
      </c>
      <c r="D10">
        <v>270</v>
      </c>
      <c r="E10" s="3"/>
      <c r="F10" s="4"/>
      <c r="G10" s="4"/>
      <c r="H10" s="4"/>
      <c r="I10" s="4"/>
      <c r="J10" s="4"/>
    </row>
    <row r="11" spans="1:10">
      <c r="A11" t="s">
        <v>273</v>
      </c>
      <c r="B11" t="s">
        <v>272</v>
      </c>
      <c r="C11" t="s">
        <v>0</v>
      </c>
      <c r="D11">
        <v>418.2</v>
      </c>
      <c r="E11" s="3"/>
      <c r="F11" s="4"/>
      <c r="G11" s="4"/>
      <c r="H11" s="4"/>
      <c r="I11" s="4"/>
      <c r="J11" s="4"/>
    </row>
    <row r="12" spans="1:10">
      <c r="A12" t="s">
        <v>271</v>
      </c>
      <c r="B12" t="s">
        <v>270</v>
      </c>
      <c r="C12" t="s">
        <v>0</v>
      </c>
      <c r="D12">
        <v>509</v>
      </c>
      <c r="E12" s="3"/>
      <c r="F12" s="4"/>
      <c r="G12" s="4"/>
      <c r="H12" s="4"/>
      <c r="I12" s="4"/>
      <c r="J12" s="4"/>
    </row>
    <row r="13" spans="1:10">
      <c r="A13" t="s">
        <v>269</v>
      </c>
      <c r="B13" t="s">
        <v>268</v>
      </c>
      <c r="C13" t="s">
        <v>7</v>
      </c>
      <c r="D13">
        <v>1161.4000000000001</v>
      </c>
      <c r="E13" s="3"/>
      <c r="F13" s="4"/>
      <c r="G13" s="4"/>
      <c r="H13" s="4"/>
      <c r="I13" s="4"/>
      <c r="J13" s="4"/>
    </row>
    <row r="14" spans="1:10">
      <c r="A14" t="s">
        <v>267</v>
      </c>
      <c r="B14" t="s">
        <v>266</v>
      </c>
      <c r="C14" t="s">
        <v>0</v>
      </c>
      <c r="D14">
        <v>270</v>
      </c>
      <c r="E14" s="3"/>
      <c r="F14" s="4"/>
      <c r="G14" s="4"/>
      <c r="H14" s="4"/>
      <c r="I14" s="4"/>
      <c r="J14" s="4"/>
    </row>
    <row r="15" spans="1:10">
      <c r="A15" t="s">
        <v>267</v>
      </c>
      <c r="B15" t="s">
        <v>266</v>
      </c>
      <c r="C15" t="s">
        <v>0</v>
      </c>
      <c r="D15">
        <v>334</v>
      </c>
      <c r="E15" s="3"/>
      <c r="F15" s="4"/>
      <c r="G15" s="4"/>
      <c r="H15" s="4"/>
      <c r="I15" s="4"/>
      <c r="J15" s="4"/>
    </row>
    <row r="16" spans="1:10">
      <c r="A16" t="s">
        <v>265</v>
      </c>
      <c r="B16" t="s">
        <v>188</v>
      </c>
      <c r="C16" t="s">
        <v>7</v>
      </c>
      <c r="D16">
        <v>1099</v>
      </c>
      <c r="E16" s="3"/>
      <c r="F16" s="4"/>
      <c r="G16" s="4"/>
      <c r="H16" s="4"/>
      <c r="I16" s="4"/>
      <c r="J16" s="4"/>
    </row>
    <row r="17" spans="1:10">
      <c r="A17" t="s">
        <v>265</v>
      </c>
      <c r="B17" t="s">
        <v>186</v>
      </c>
      <c r="C17" t="s">
        <v>7</v>
      </c>
      <c r="D17">
        <v>885.5</v>
      </c>
      <c r="E17" s="3"/>
      <c r="F17" s="4"/>
      <c r="G17" s="4"/>
      <c r="H17" s="4"/>
      <c r="I17" s="4"/>
      <c r="J17" s="4"/>
    </row>
    <row r="18" spans="1:10">
      <c r="A18" t="s">
        <v>264</v>
      </c>
      <c r="B18" t="s">
        <v>263</v>
      </c>
      <c r="C18" t="s">
        <v>0</v>
      </c>
      <c r="D18">
        <v>59</v>
      </c>
      <c r="E18" s="3"/>
      <c r="F18" s="4"/>
      <c r="G18" s="4"/>
      <c r="H18" s="4"/>
      <c r="I18" s="4"/>
      <c r="J18" s="4"/>
    </row>
    <row r="19" spans="1:10">
      <c r="A19" t="s">
        <v>261</v>
      </c>
      <c r="B19" t="s">
        <v>262</v>
      </c>
      <c r="C19" t="s">
        <v>7</v>
      </c>
      <c r="D19">
        <v>1200</v>
      </c>
      <c r="E19" s="3"/>
      <c r="F19" s="4"/>
      <c r="G19" s="4"/>
      <c r="H19" s="4"/>
      <c r="I19" s="4"/>
      <c r="J19" s="4"/>
    </row>
    <row r="20" spans="1:10">
      <c r="A20" t="s">
        <v>261</v>
      </c>
      <c r="B20" t="s">
        <v>260</v>
      </c>
      <c r="C20" t="s">
        <v>7</v>
      </c>
      <c r="D20">
        <v>360</v>
      </c>
      <c r="E20" s="2" t="b">
        <f ca="1">AND(Test1,Test2,Test3)</f>
        <v>1</v>
      </c>
      <c r="F20" s="1" t="b">
        <f>AND(SUMPRODUCT(--(CONCATENATE($A$2:$A$187,$C$2:$C$187)=$A20&amp;$C20))&gt;1,SUMPRODUCT(--(CONCATENATE($A$2:$A20,$C$2:$C20)=$A20&amp;$C20))=2,(MAX(SUMPRODUCT((CONCATENATE($A$2:$A19,$C$2:$C19)=$A20&amp;$C20)*($D$2:$D19)),$D20)/MIN(SUMPRODUCT((CONCATENATE($A$2:$A19,$C$2:$C19)=$A20&amp;$C20)*($D$2:$D19)),$D20))&gt;1.5)</f>
        <v>1</v>
      </c>
    </row>
    <row r="21" spans="1:10">
      <c r="A21" t="s">
        <v>256</v>
      </c>
      <c r="B21" t="s">
        <v>259</v>
      </c>
      <c r="C21" t="s">
        <v>0</v>
      </c>
      <c r="D21">
        <v>451</v>
      </c>
      <c r="E21" s="2"/>
    </row>
    <row r="22" spans="1:10">
      <c r="A22" t="s">
        <v>256</v>
      </c>
      <c r="B22" t="s">
        <v>259</v>
      </c>
      <c r="C22" t="s">
        <v>0</v>
      </c>
      <c r="D22">
        <v>400</v>
      </c>
      <c r="E22" s="2"/>
    </row>
    <row r="23" spans="1:10">
      <c r="A23" t="s">
        <v>256</v>
      </c>
      <c r="B23" t="s">
        <v>258</v>
      </c>
      <c r="C23" t="s">
        <v>7</v>
      </c>
      <c r="D23">
        <v>570</v>
      </c>
      <c r="E23" s="2"/>
    </row>
    <row r="24" spans="1:10">
      <c r="A24" t="s">
        <v>256</v>
      </c>
      <c r="B24" t="s">
        <v>257</v>
      </c>
      <c r="C24" t="s">
        <v>0</v>
      </c>
      <c r="D24">
        <v>451</v>
      </c>
    </row>
    <row r="25" spans="1:10">
      <c r="A25" t="s">
        <v>256</v>
      </c>
      <c r="B25" t="s">
        <v>257</v>
      </c>
      <c r="C25" t="s">
        <v>0</v>
      </c>
      <c r="D25">
        <v>451</v>
      </c>
    </row>
    <row r="26" spans="1:10">
      <c r="A26" t="s">
        <v>256</v>
      </c>
      <c r="B26" t="s">
        <v>257</v>
      </c>
      <c r="C26" t="s">
        <v>0</v>
      </c>
      <c r="D26">
        <v>451</v>
      </c>
    </row>
    <row r="27" spans="1:10">
      <c r="A27" t="s">
        <v>256</v>
      </c>
      <c r="B27" t="s">
        <v>257</v>
      </c>
      <c r="C27" t="s">
        <v>0</v>
      </c>
      <c r="D27">
        <v>451</v>
      </c>
    </row>
    <row r="28" spans="1:10">
      <c r="A28" t="s">
        <v>256</v>
      </c>
      <c r="B28" t="s">
        <v>255</v>
      </c>
      <c r="C28" t="s">
        <v>7</v>
      </c>
      <c r="D28">
        <v>270</v>
      </c>
    </row>
    <row r="29" spans="1:10">
      <c r="A29" t="s">
        <v>253</v>
      </c>
      <c r="B29" t="s">
        <v>254</v>
      </c>
      <c r="C29" t="s">
        <v>0</v>
      </c>
      <c r="D29">
        <v>377.2</v>
      </c>
    </row>
    <row r="30" spans="1:10">
      <c r="A30" t="s">
        <v>253</v>
      </c>
      <c r="B30" t="s">
        <v>252</v>
      </c>
      <c r="C30" t="s">
        <v>0</v>
      </c>
      <c r="D30">
        <v>334</v>
      </c>
    </row>
    <row r="31" spans="1:10">
      <c r="A31" t="s">
        <v>250</v>
      </c>
      <c r="B31" t="s">
        <v>251</v>
      </c>
      <c r="C31" t="s">
        <v>0</v>
      </c>
      <c r="D31">
        <v>600</v>
      </c>
    </row>
    <row r="32" spans="1:10">
      <c r="A32" t="s">
        <v>250</v>
      </c>
      <c r="B32" t="s">
        <v>249</v>
      </c>
      <c r="C32" t="s">
        <v>0</v>
      </c>
      <c r="D32">
        <v>600</v>
      </c>
    </row>
    <row r="33" spans="1:4">
      <c r="A33" t="s">
        <v>248</v>
      </c>
      <c r="B33" t="s">
        <v>247</v>
      </c>
      <c r="C33" t="s">
        <v>0</v>
      </c>
      <c r="D33">
        <v>475</v>
      </c>
    </row>
    <row r="34" spans="1:4">
      <c r="A34" t="s">
        <v>246</v>
      </c>
      <c r="B34" t="s">
        <v>245</v>
      </c>
      <c r="C34" t="s">
        <v>0</v>
      </c>
      <c r="D34">
        <v>370</v>
      </c>
    </row>
    <row r="35" spans="1:4">
      <c r="A35" t="s">
        <v>243</v>
      </c>
      <c r="B35" t="s">
        <v>244</v>
      </c>
      <c r="C35" t="s">
        <v>0</v>
      </c>
      <c r="D35">
        <v>270</v>
      </c>
    </row>
    <row r="36" spans="1:4">
      <c r="A36" t="s">
        <v>243</v>
      </c>
      <c r="B36" t="s">
        <v>244</v>
      </c>
      <c r="C36" t="s">
        <v>0</v>
      </c>
      <c r="D36">
        <v>451</v>
      </c>
    </row>
    <row r="37" spans="1:4">
      <c r="A37" t="s">
        <v>243</v>
      </c>
      <c r="B37" t="s">
        <v>242</v>
      </c>
      <c r="C37" t="s">
        <v>7</v>
      </c>
      <c r="D37">
        <v>2080</v>
      </c>
    </row>
    <row r="38" spans="1:4">
      <c r="A38" t="s">
        <v>241</v>
      </c>
      <c r="B38" t="s">
        <v>240</v>
      </c>
      <c r="C38" t="s">
        <v>7</v>
      </c>
      <c r="D38">
        <v>800</v>
      </c>
    </row>
    <row r="39" spans="1:4">
      <c r="A39" t="s">
        <v>238</v>
      </c>
      <c r="B39" t="s">
        <v>239</v>
      </c>
      <c r="C39" t="s">
        <v>0</v>
      </c>
      <c r="D39">
        <v>235</v>
      </c>
    </row>
    <row r="40" spans="1:4">
      <c r="A40" t="s">
        <v>238</v>
      </c>
      <c r="B40" t="s">
        <v>239</v>
      </c>
      <c r="C40" t="s">
        <v>0</v>
      </c>
      <c r="D40">
        <v>235</v>
      </c>
    </row>
    <row r="41" spans="1:4">
      <c r="A41" t="s">
        <v>238</v>
      </c>
      <c r="B41" t="s">
        <v>237</v>
      </c>
      <c r="C41" t="s">
        <v>0</v>
      </c>
      <c r="D41">
        <v>334</v>
      </c>
    </row>
    <row r="42" spans="1:4">
      <c r="A42" t="s">
        <v>238</v>
      </c>
      <c r="B42" t="s">
        <v>237</v>
      </c>
      <c r="C42" t="s">
        <v>0</v>
      </c>
      <c r="D42">
        <v>334</v>
      </c>
    </row>
    <row r="43" spans="1:4">
      <c r="A43" t="s">
        <v>235</v>
      </c>
      <c r="B43" t="s">
        <v>236</v>
      </c>
      <c r="C43" t="s">
        <v>0</v>
      </c>
      <c r="D43">
        <v>2378</v>
      </c>
    </row>
    <row r="44" spans="1:4">
      <c r="A44" t="s">
        <v>235</v>
      </c>
      <c r="B44" t="s">
        <v>234</v>
      </c>
      <c r="C44" t="s">
        <v>0</v>
      </c>
      <c r="D44">
        <v>600</v>
      </c>
    </row>
    <row r="45" spans="1:4">
      <c r="A45" t="s">
        <v>232</v>
      </c>
      <c r="B45" t="s">
        <v>233</v>
      </c>
      <c r="C45" t="s">
        <v>7</v>
      </c>
      <c r="D45">
        <v>1221.68</v>
      </c>
    </row>
    <row r="46" spans="1:4">
      <c r="A46" t="s">
        <v>232</v>
      </c>
      <c r="B46" t="s">
        <v>231</v>
      </c>
      <c r="C46" t="s">
        <v>7</v>
      </c>
      <c r="D46">
        <v>895</v>
      </c>
    </row>
    <row r="47" spans="1:4">
      <c r="A47" t="s">
        <v>230</v>
      </c>
      <c r="B47" t="s">
        <v>229</v>
      </c>
      <c r="C47" t="s">
        <v>7</v>
      </c>
      <c r="D47">
        <v>1062</v>
      </c>
    </row>
    <row r="48" spans="1:4">
      <c r="A48" t="s">
        <v>228</v>
      </c>
      <c r="B48" t="s">
        <v>227</v>
      </c>
      <c r="C48" t="s">
        <v>7</v>
      </c>
      <c r="D48">
        <v>1062</v>
      </c>
    </row>
    <row r="49" spans="1:4">
      <c r="A49" t="s">
        <v>225</v>
      </c>
      <c r="B49" t="s">
        <v>226</v>
      </c>
      <c r="C49" t="s">
        <v>0</v>
      </c>
      <c r="D49">
        <v>2378</v>
      </c>
    </row>
    <row r="50" spans="1:4">
      <c r="A50" t="s">
        <v>225</v>
      </c>
      <c r="B50" t="s">
        <v>224</v>
      </c>
      <c r="C50" t="s">
        <v>0</v>
      </c>
      <c r="D50">
        <v>2378</v>
      </c>
    </row>
    <row r="51" spans="1:4">
      <c r="A51" t="s">
        <v>222</v>
      </c>
      <c r="B51" t="s">
        <v>223</v>
      </c>
      <c r="C51" t="s">
        <v>0</v>
      </c>
      <c r="D51">
        <v>1250</v>
      </c>
    </row>
    <row r="52" spans="1:4">
      <c r="A52" t="s">
        <v>222</v>
      </c>
      <c r="B52" t="s">
        <v>221</v>
      </c>
      <c r="C52" t="s">
        <v>0</v>
      </c>
      <c r="D52">
        <v>1250</v>
      </c>
    </row>
    <row r="53" spans="1:4">
      <c r="A53" t="s">
        <v>219</v>
      </c>
      <c r="B53" t="s">
        <v>220</v>
      </c>
      <c r="C53" t="s">
        <v>0</v>
      </c>
      <c r="D53">
        <v>173</v>
      </c>
    </row>
    <row r="54" spans="1:4">
      <c r="A54" t="s">
        <v>219</v>
      </c>
      <c r="B54" t="s">
        <v>220</v>
      </c>
      <c r="C54" t="s">
        <v>0</v>
      </c>
      <c r="D54">
        <v>173</v>
      </c>
    </row>
    <row r="55" spans="1:4">
      <c r="A55" t="s">
        <v>219</v>
      </c>
      <c r="B55" t="s">
        <v>218</v>
      </c>
      <c r="C55" t="s">
        <v>0</v>
      </c>
      <c r="D55">
        <v>320</v>
      </c>
    </row>
    <row r="56" spans="1:4">
      <c r="A56" t="s">
        <v>219</v>
      </c>
      <c r="B56" t="s">
        <v>218</v>
      </c>
      <c r="C56" t="s">
        <v>0</v>
      </c>
      <c r="D56">
        <v>320</v>
      </c>
    </row>
    <row r="57" spans="1:4">
      <c r="A57" t="s">
        <v>216</v>
      </c>
      <c r="B57" t="s">
        <v>217</v>
      </c>
      <c r="C57" t="s">
        <v>0</v>
      </c>
      <c r="D57">
        <v>451</v>
      </c>
    </row>
    <row r="58" spans="1:4">
      <c r="A58" t="s">
        <v>216</v>
      </c>
      <c r="B58" t="s">
        <v>217</v>
      </c>
      <c r="C58" t="s">
        <v>0</v>
      </c>
      <c r="D58">
        <v>451</v>
      </c>
    </row>
    <row r="59" spans="1:4">
      <c r="A59" t="s">
        <v>216</v>
      </c>
      <c r="B59" t="s">
        <v>215</v>
      </c>
      <c r="C59" t="s">
        <v>0</v>
      </c>
      <c r="D59">
        <v>270</v>
      </c>
    </row>
    <row r="60" spans="1:4">
      <c r="A60" t="s">
        <v>216</v>
      </c>
      <c r="B60" t="s">
        <v>215</v>
      </c>
      <c r="C60" t="s">
        <v>0</v>
      </c>
      <c r="D60">
        <v>270</v>
      </c>
    </row>
    <row r="61" spans="1:4">
      <c r="A61" t="s">
        <v>213</v>
      </c>
      <c r="B61" t="s">
        <v>214</v>
      </c>
      <c r="C61" t="s">
        <v>7</v>
      </c>
      <c r="D61">
        <v>500.25</v>
      </c>
    </row>
    <row r="62" spans="1:4">
      <c r="A62" t="s">
        <v>213</v>
      </c>
      <c r="B62" t="s">
        <v>212</v>
      </c>
      <c r="C62" t="s">
        <v>0</v>
      </c>
      <c r="D62">
        <v>377.2</v>
      </c>
    </row>
    <row r="63" spans="1:4">
      <c r="A63" t="s">
        <v>211</v>
      </c>
      <c r="B63" t="s">
        <v>210</v>
      </c>
      <c r="C63" t="s">
        <v>0</v>
      </c>
      <c r="D63">
        <v>557.6</v>
      </c>
    </row>
    <row r="64" spans="1:4">
      <c r="A64" t="s">
        <v>209</v>
      </c>
      <c r="B64" t="s">
        <v>208</v>
      </c>
      <c r="C64" t="s">
        <v>0</v>
      </c>
      <c r="D64">
        <v>370</v>
      </c>
    </row>
    <row r="65" spans="1:4">
      <c r="A65" t="s">
        <v>206</v>
      </c>
      <c r="B65" t="s">
        <v>207</v>
      </c>
      <c r="C65" t="s">
        <v>0</v>
      </c>
      <c r="D65">
        <v>377.2</v>
      </c>
    </row>
    <row r="66" spans="1:4">
      <c r="A66" t="s">
        <v>206</v>
      </c>
      <c r="B66" t="s">
        <v>205</v>
      </c>
      <c r="C66" t="s">
        <v>7</v>
      </c>
      <c r="D66">
        <v>399</v>
      </c>
    </row>
    <row r="67" spans="1:4">
      <c r="A67" t="s">
        <v>204</v>
      </c>
      <c r="B67" t="s">
        <v>203</v>
      </c>
      <c r="C67" t="s">
        <v>0</v>
      </c>
      <c r="D67">
        <v>270</v>
      </c>
    </row>
    <row r="68" spans="1:4">
      <c r="A68" t="s">
        <v>202</v>
      </c>
      <c r="B68" t="s">
        <v>201</v>
      </c>
      <c r="C68" t="s">
        <v>0</v>
      </c>
      <c r="D68">
        <v>270</v>
      </c>
    </row>
    <row r="69" spans="1:4">
      <c r="A69" t="s">
        <v>199</v>
      </c>
      <c r="B69" t="s">
        <v>200</v>
      </c>
      <c r="C69" t="s">
        <v>0</v>
      </c>
      <c r="D69">
        <v>377.2</v>
      </c>
    </row>
    <row r="70" spans="1:4">
      <c r="A70" t="s">
        <v>199</v>
      </c>
      <c r="B70" t="s">
        <v>198</v>
      </c>
      <c r="C70" t="s">
        <v>0</v>
      </c>
      <c r="D70">
        <v>377.2</v>
      </c>
    </row>
    <row r="71" spans="1:4">
      <c r="A71" t="s">
        <v>196</v>
      </c>
      <c r="B71" t="s">
        <v>197</v>
      </c>
      <c r="C71" t="s">
        <v>7</v>
      </c>
      <c r="D71">
        <v>500.25</v>
      </c>
    </row>
    <row r="72" spans="1:4">
      <c r="A72" t="s">
        <v>196</v>
      </c>
      <c r="B72" t="s">
        <v>195</v>
      </c>
      <c r="C72" t="s">
        <v>7</v>
      </c>
      <c r="D72">
        <v>500.25</v>
      </c>
    </row>
    <row r="73" spans="1:4">
      <c r="A73" t="s">
        <v>194</v>
      </c>
      <c r="B73" t="s">
        <v>193</v>
      </c>
      <c r="C73" t="s">
        <v>0</v>
      </c>
      <c r="D73">
        <v>377.2</v>
      </c>
    </row>
    <row r="74" spans="1:4">
      <c r="A74" t="s">
        <v>192</v>
      </c>
      <c r="B74" t="s">
        <v>191</v>
      </c>
      <c r="C74" t="s">
        <v>0</v>
      </c>
      <c r="D74">
        <v>334</v>
      </c>
    </row>
    <row r="75" spans="1:4">
      <c r="A75" t="s">
        <v>190</v>
      </c>
      <c r="B75" t="s">
        <v>189</v>
      </c>
      <c r="C75" t="s">
        <v>0</v>
      </c>
      <c r="D75">
        <v>260</v>
      </c>
    </row>
    <row r="76" spans="1:4">
      <c r="A76" t="s">
        <v>187</v>
      </c>
      <c r="B76" t="s">
        <v>188</v>
      </c>
      <c r="C76" t="s">
        <v>7</v>
      </c>
      <c r="D76">
        <v>885.5</v>
      </c>
    </row>
    <row r="77" spans="1:4">
      <c r="A77" t="s">
        <v>187</v>
      </c>
      <c r="B77" t="s">
        <v>186</v>
      </c>
      <c r="C77" t="s">
        <v>7</v>
      </c>
      <c r="D77">
        <v>885.5</v>
      </c>
    </row>
    <row r="78" spans="1:4">
      <c r="A78" t="s">
        <v>185</v>
      </c>
      <c r="B78" t="s">
        <v>184</v>
      </c>
      <c r="C78" t="s">
        <v>7</v>
      </c>
      <c r="D78">
        <v>769.75</v>
      </c>
    </row>
    <row r="79" spans="1:4">
      <c r="A79" t="s">
        <v>183</v>
      </c>
      <c r="B79" t="s">
        <v>182</v>
      </c>
      <c r="C79" t="s">
        <v>0</v>
      </c>
      <c r="D79">
        <v>557.6</v>
      </c>
    </row>
    <row r="80" spans="1:4">
      <c r="A80" t="s">
        <v>181</v>
      </c>
      <c r="B80" t="s">
        <v>180</v>
      </c>
      <c r="C80" t="s">
        <v>0</v>
      </c>
      <c r="D80">
        <v>76</v>
      </c>
    </row>
    <row r="81" spans="1:4">
      <c r="A81" t="s">
        <v>179</v>
      </c>
      <c r="B81" t="s">
        <v>178</v>
      </c>
      <c r="C81" t="s">
        <v>0</v>
      </c>
      <c r="D81">
        <v>270</v>
      </c>
    </row>
    <row r="82" spans="1:4">
      <c r="A82" t="s">
        <v>177</v>
      </c>
      <c r="B82" t="s">
        <v>176</v>
      </c>
      <c r="C82" t="s">
        <v>0</v>
      </c>
      <c r="D82">
        <v>173</v>
      </c>
    </row>
    <row r="83" spans="1:4">
      <c r="A83" t="s">
        <v>175</v>
      </c>
      <c r="B83" t="s">
        <v>174</v>
      </c>
      <c r="C83" t="s">
        <v>7</v>
      </c>
      <c r="D83">
        <v>1775</v>
      </c>
    </row>
    <row r="84" spans="1:4">
      <c r="A84" t="s">
        <v>173</v>
      </c>
      <c r="B84" t="s">
        <v>172</v>
      </c>
      <c r="C84" t="s">
        <v>7</v>
      </c>
      <c r="D84">
        <v>1775</v>
      </c>
    </row>
    <row r="85" spans="1:4">
      <c r="A85" t="s">
        <v>170</v>
      </c>
      <c r="B85" t="s">
        <v>171</v>
      </c>
      <c r="C85" t="s">
        <v>7</v>
      </c>
      <c r="D85">
        <v>439</v>
      </c>
    </row>
    <row r="86" spans="1:4">
      <c r="A86" t="s">
        <v>170</v>
      </c>
      <c r="B86" t="s">
        <v>169</v>
      </c>
      <c r="C86" t="s">
        <v>7</v>
      </c>
      <c r="D86">
        <v>669</v>
      </c>
    </row>
    <row r="87" spans="1:4">
      <c r="A87" t="s">
        <v>168</v>
      </c>
      <c r="B87" t="s">
        <v>167</v>
      </c>
      <c r="C87" t="s">
        <v>0</v>
      </c>
      <c r="D87">
        <v>65</v>
      </c>
    </row>
    <row r="88" spans="1:4">
      <c r="A88" t="s">
        <v>166</v>
      </c>
      <c r="B88" t="s">
        <v>165</v>
      </c>
      <c r="C88" t="s">
        <v>0</v>
      </c>
      <c r="D88">
        <v>120</v>
      </c>
    </row>
    <row r="89" spans="1:4">
      <c r="A89" t="s">
        <v>164</v>
      </c>
      <c r="B89" t="s">
        <v>163</v>
      </c>
      <c r="C89" t="s">
        <v>7</v>
      </c>
      <c r="D89">
        <v>500.25</v>
      </c>
    </row>
    <row r="90" spans="1:4">
      <c r="A90" t="s">
        <v>162</v>
      </c>
      <c r="B90" t="s">
        <v>161</v>
      </c>
      <c r="C90" t="s">
        <v>0</v>
      </c>
      <c r="D90">
        <v>112</v>
      </c>
    </row>
    <row r="91" spans="1:4">
      <c r="A91" t="s">
        <v>159</v>
      </c>
      <c r="B91" t="s">
        <v>160</v>
      </c>
      <c r="C91" t="s">
        <v>7</v>
      </c>
      <c r="D91">
        <v>1534</v>
      </c>
    </row>
    <row r="92" spans="1:4">
      <c r="A92" t="s">
        <v>159</v>
      </c>
      <c r="B92" t="s">
        <v>158</v>
      </c>
      <c r="C92" t="s">
        <v>7</v>
      </c>
      <c r="D92">
        <v>500.25</v>
      </c>
    </row>
    <row r="93" spans="1:4">
      <c r="A93" t="s">
        <v>157</v>
      </c>
      <c r="B93" t="s">
        <v>156</v>
      </c>
      <c r="C93" t="s">
        <v>0</v>
      </c>
      <c r="D93">
        <v>173</v>
      </c>
    </row>
    <row r="94" spans="1:4">
      <c r="A94" t="s">
        <v>155</v>
      </c>
      <c r="B94" t="s">
        <v>154</v>
      </c>
      <c r="C94" t="s">
        <v>0</v>
      </c>
      <c r="D94">
        <v>270</v>
      </c>
    </row>
    <row r="95" spans="1:4">
      <c r="A95" t="s">
        <v>153</v>
      </c>
      <c r="B95" t="s">
        <v>152</v>
      </c>
      <c r="C95" t="s">
        <v>0</v>
      </c>
      <c r="D95">
        <v>235</v>
      </c>
    </row>
    <row r="96" spans="1:4">
      <c r="A96" t="s">
        <v>151</v>
      </c>
      <c r="B96" t="s">
        <v>150</v>
      </c>
      <c r="C96" t="s">
        <v>0</v>
      </c>
      <c r="D96">
        <v>270</v>
      </c>
    </row>
    <row r="97" spans="1:4">
      <c r="A97" t="s">
        <v>149</v>
      </c>
      <c r="B97" t="s">
        <v>148</v>
      </c>
      <c r="C97" t="s">
        <v>0</v>
      </c>
      <c r="D97">
        <v>270</v>
      </c>
    </row>
    <row r="98" spans="1:4">
      <c r="A98" t="s">
        <v>146</v>
      </c>
      <c r="B98" t="s">
        <v>147</v>
      </c>
      <c r="C98" t="s">
        <v>0</v>
      </c>
      <c r="D98">
        <v>173</v>
      </c>
    </row>
    <row r="99" spans="1:4">
      <c r="A99" t="s">
        <v>146</v>
      </c>
      <c r="B99" t="s">
        <v>145</v>
      </c>
      <c r="C99" t="s">
        <v>0</v>
      </c>
      <c r="D99">
        <v>270</v>
      </c>
    </row>
    <row r="100" spans="1:4">
      <c r="A100" t="s">
        <v>146</v>
      </c>
      <c r="B100" t="s">
        <v>145</v>
      </c>
      <c r="C100" t="s">
        <v>0</v>
      </c>
      <c r="D100">
        <v>334</v>
      </c>
    </row>
    <row r="101" spans="1:4">
      <c r="A101" t="s">
        <v>144</v>
      </c>
      <c r="B101" t="s">
        <v>143</v>
      </c>
      <c r="C101" t="s">
        <v>7</v>
      </c>
      <c r="D101">
        <v>500.25</v>
      </c>
    </row>
    <row r="102" spans="1:4">
      <c r="A102" t="s">
        <v>142</v>
      </c>
      <c r="B102" t="s">
        <v>141</v>
      </c>
      <c r="C102" t="s">
        <v>0</v>
      </c>
      <c r="D102">
        <v>235</v>
      </c>
    </row>
    <row r="103" spans="1:4">
      <c r="A103" t="s">
        <v>142</v>
      </c>
      <c r="B103" t="s">
        <v>141</v>
      </c>
      <c r="C103" t="s">
        <v>0</v>
      </c>
      <c r="D103">
        <v>235</v>
      </c>
    </row>
    <row r="104" spans="1:4">
      <c r="A104" t="s">
        <v>142</v>
      </c>
      <c r="B104" t="s">
        <v>141</v>
      </c>
      <c r="C104" t="s">
        <v>0</v>
      </c>
      <c r="D104">
        <v>235</v>
      </c>
    </row>
    <row r="105" spans="1:4">
      <c r="A105" t="s">
        <v>140</v>
      </c>
      <c r="B105" t="s">
        <v>139</v>
      </c>
      <c r="C105" t="s">
        <v>7</v>
      </c>
      <c r="D105">
        <v>499</v>
      </c>
    </row>
    <row r="106" spans="1:4">
      <c r="A106" t="s">
        <v>138</v>
      </c>
      <c r="B106" t="s">
        <v>137</v>
      </c>
      <c r="C106" t="s">
        <v>0</v>
      </c>
      <c r="D106">
        <v>185</v>
      </c>
    </row>
    <row r="107" spans="1:4">
      <c r="A107" t="s">
        <v>136</v>
      </c>
      <c r="B107" t="s">
        <v>135</v>
      </c>
      <c r="C107" t="s">
        <v>0</v>
      </c>
      <c r="D107">
        <v>470</v>
      </c>
    </row>
    <row r="108" spans="1:4">
      <c r="A108" t="s">
        <v>133</v>
      </c>
      <c r="B108" t="s">
        <v>134</v>
      </c>
      <c r="C108" t="s">
        <v>0</v>
      </c>
      <c r="D108">
        <v>403</v>
      </c>
    </row>
    <row r="109" spans="1:4">
      <c r="A109" t="s">
        <v>133</v>
      </c>
      <c r="B109" t="s">
        <v>132</v>
      </c>
      <c r="C109" t="s">
        <v>0</v>
      </c>
      <c r="D109">
        <v>235</v>
      </c>
    </row>
    <row r="110" spans="1:4">
      <c r="A110" t="s">
        <v>130</v>
      </c>
      <c r="B110" t="s">
        <v>131</v>
      </c>
      <c r="C110" t="s">
        <v>0</v>
      </c>
      <c r="D110">
        <v>270</v>
      </c>
    </row>
    <row r="111" spans="1:4">
      <c r="A111" t="s">
        <v>130</v>
      </c>
      <c r="B111" t="s">
        <v>129</v>
      </c>
      <c r="C111" t="s">
        <v>0</v>
      </c>
      <c r="D111">
        <v>118</v>
      </c>
    </row>
    <row r="112" spans="1:4">
      <c r="A112" t="s">
        <v>127</v>
      </c>
      <c r="B112" t="s">
        <v>128</v>
      </c>
      <c r="C112" t="s">
        <v>0</v>
      </c>
      <c r="D112">
        <v>270</v>
      </c>
    </row>
    <row r="113" spans="1:4">
      <c r="A113" t="s">
        <v>127</v>
      </c>
      <c r="B113" t="s">
        <v>126</v>
      </c>
      <c r="C113" t="s">
        <v>0</v>
      </c>
      <c r="D113">
        <v>370</v>
      </c>
    </row>
    <row r="114" spans="1:4">
      <c r="A114" t="s">
        <v>124</v>
      </c>
      <c r="B114" t="s">
        <v>125</v>
      </c>
      <c r="C114" t="s">
        <v>0</v>
      </c>
      <c r="D114">
        <v>2091</v>
      </c>
    </row>
    <row r="115" spans="1:4">
      <c r="A115" t="s">
        <v>124</v>
      </c>
      <c r="B115" t="s">
        <v>123</v>
      </c>
      <c r="C115" t="s">
        <v>7</v>
      </c>
      <c r="D115">
        <v>620.25</v>
      </c>
    </row>
    <row r="116" spans="1:4">
      <c r="A116" t="s">
        <v>122</v>
      </c>
      <c r="B116" t="s">
        <v>121</v>
      </c>
      <c r="C116" t="s">
        <v>7</v>
      </c>
      <c r="D116">
        <v>1585</v>
      </c>
    </row>
    <row r="117" spans="1:4">
      <c r="A117" t="s">
        <v>120</v>
      </c>
      <c r="B117" t="s">
        <v>119</v>
      </c>
      <c r="C117" t="s">
        <v>0</v>
      </c>
      <c r="D117">
        <v>475</v>
      </c>
    </row>
    <row r="118" spans="1:4">
      <c r="A118" t="s">
        <v>118</v>
      </c>
      <c r="B118" t="s">
        <v>117</v>
      </c>
      <c r="C118" t="s">
        <v>0</v>
      </c>
      <c r="D118">
        <v>873</v>
      </c>
    </row>
    <row r="119" spans="1:4">
      <c r="A119" t="s">
        <v>116</v>
      </c>
      <c r="B119" t="s">
        <v>115</v>
      </c>
      <c r="C119" t="s">
        <v>0</v>
      </c>
      <c r="D119">
        <v>59</v>
      </c>
    </row>
    <row r="120" spans="1:4">
      <c r="A120" t="s">
        <v>114</v>
      </c>
      <c r="B120" t="s">
        <v>113</v>
      </c>
      <c r="C120" t="s">
        <v>0</v>
      </c>
      <c r="D120">
        <v>173</v>
      </c>
    </row>
    <row r="121" spans="1:4">
      <c r="A121" t="s">
        <v>112</v>
      </c>
      <c r="B121" t="s">
        <v>111</v>
      </c>
      <c r="C121" t="s">
        <v>7</v>
      </c>
      <c r="D121">
        <v>3100</v>
      </c>
    </row>
    <row r="122" spans="1:4">
      <c r="A122" t="s">
        <v>110</v>
      </c>
      <c r="B122" t="s">
        <v>109</v>
      </c>
      <c r="C122" t="s">
        <v>0</v>
      </c>
      <c r="D122">
        <v>405</v>
      </c>
    </row>
    <row r="123" spans="1:4">
      <c r="A123" t="s">
        <v>110</v>
      </c>
      <c r="B123" t="s">
        <v>109</v>
      </c>
      <c r="C123" t="s">
        <v>0</v>
      </c>
      <c r="D123">
        <v>405</v>
      </c>
    </row>
    <row r="124" spans="1:4">
      <c r="A124" t="s">
        <v>108</v>
      </c>
      <c r="B124" t="s">
        <v>107</v>
      </c>
      <c r="C124" t="s">
        <v>0</v>
      </c>
      <c r="D124">
        <v>385</v>
      </c>
    </row>
    <row r="125" spans="1:4">
      <c r="A125" t="s">
        <v>108</v>
      </c>
      <c r="B125" t="s">
        <v>107</v>
      </c>
      <c r="C125" t="s">
        <v>0</v>
      </c>
      <c r="D125">
        <v>385</v>
      </c>
    </row>
    <row r="126" spans="1:4">
      <c r="A126" t="s">
        <v>106</v>
      </c>
      <c r="B126" t="s">
        <v>105</v>
      </c>
      <c r="C126" t="s">
        <v>0</v>
      </c>
      <c r="D126">
        <v>385</v>
      </c>
    </row>
    <row r="127" spans="1:4">
      <c r="A127" t="s">
        <v>106</v>
      </c>
      <c r="B127" t="s">
        <v>105</v>
      </c>
      <c r="C127" t="s">
        <v>0</v>
      </c>
      <c r="D127">
        <v>385</v>
      </c>
    </row>
    <row r="128" spans="1:4">
      <c r="A128" t="s">
        <v>104</v>
      </c>
      <c r="B128" t="s">
        <v>103</v>
      </c>
      <c r="C128" t="s">
        <v>0</v>
      </c>
      <c r="D128">
        <v>270</v>
      </c>
    </row>
    <row r="129" spans="1:4">
      <c r="A129" t="s">
        <v>101</v>
      </c>
      <c r="B129" t="s">
        <v>102</v>
      </c>
      <c r="C129" t="s">
        <v>7</v>
      </c>
      <c r="D129">
        <v>1075.1600000000001</v>
      </c>
    </row>
    <row r="130" spans="1:4">
      <c r="A130" t="s">
        <v>101</v>
      </c>
      <c r="B130" t="s">
        <v>100</v>
      </c>
      <c r="C130" t="s">
        <v>7</v>
      </c>
      <c r="D130">
        <v>1075.1600000000001</v>
      </c>
    </row>
    <row r="131" spans="1:4">
      <c r="A131" t="s">
        <v>99</v>
      </c>
      <c r="B131" t="s">
        <v>98</v>
      </c>
      <c r="C131" t="s">
        <v>7</v>
      </c>
      <c r="D131">
        <v>1049</v>
      </c>
    </row>
    <row r="132" spans="1:4">
      <c r="A132" t="s">
        <v>99</v>
      </c>
      <c r="B132" t="s">
        <v>98</v>
      </c>
      <c r="C132" t="s">
        <v>7</v>
      </c>
      <c r="D132">
        <v>400</v>
      </c>
    </row>
    <row r="133" spans="1:4">
      <c r="A133" t="s">
        <v>97</v>
      </c>
      <c r="B133" t="s">
        <v>96</v>
      </c>
      <c r="C133" t="s">
        <v>0</v>
      </c>
      <c r="D133">
        <v>168</v>
      </c>
    </row>
    <row r="134" spans="1:4">
      <c r="A134" t="s">
        <v>95</v>
      </c>
      <c r="B134" t="s">
        <v>94</v>
      </c>
      <c r="C134" t="s">
        <v>7</v>
      </c>
      <c r="D134">
        <v>699.2</v>
      </c>
    </row>
    <row r="135" spans="1:4">
      <c r="A135" t="s">
        <v>93</v>
      </c>
      <c r="B135" t="s">
        <v>92</v>
      </c>
      <c r="C135" t="s">
        <v>7</v>
      </c>
      <c r="D135">
        <v>500.25</v>
      </c>
    </row>
    <row r="136" spans="1:4">
      <c r="A136" t="s">
        <v>91</v>
      </c>
      <c r="B136" t="s">
        <v>90</v>
      </c>
      <c r="C136" t="s">
        <v>0</v>
      </c>
      <c r="D136">
        <v>600</v>
      </c>
    </row>
    <row r="137" spans="1:4">
      <c r="A137" t="s">
        <v>89</v>
      </c>
      <c r="B137" t="s">
        <v>88</v>
      </c>
      <c r="C137" t="s">
        <v>0</v>
      </c>
      <c r="D137">
        <v>118</v>
      </c>
    </row>
    <row r="138" spans="1:4">
      <c r="A138" t="s">
        <v>87</v>
      </c>
      <c r="B138" t="s">
        <v>86</v>
      </c>
      <c r="C138" t="s">
        <v>0</v>
      </c>
      <c r="D138">
        <v>270</v>
      </c>
    </row>
    <row r="139" spans="1:4">
      <c r="A139" t="s">
        <v>85</v>
      </c>
      <c r="B139" t="s">
        <v>84</v>
      </c>
      <c r="C139" t="s">
        <v>0</v>
      </c>
      <c r="D139">
        <v>228</v>
      </c>
    </row>
    <row r="140" spans="1:4">
      <c r="A140" t="s">
        <v>83</v>
      </c>
      <c r="B140" t="s">
        <v>82</v>
      </c>
      <c r="C140" t="s">
        <v>0</v>
      </c>
      <c r="D140">
        <v>600</v>
      </c>
    </row>
    <row r="141" spans="1:4">
      <c r="A141" t="s">
        <v>81</v>
      </c>
      <c r="B141" t="s">
        <v>80</v>
      </c>
      <c r="C141" t="s">
        <v>7</v>
      </c>
      <c r="D141">
        <v>1705</v>
      </c>
    </row>
    <row r="142" spans="1:4">
      <c r="A142" t="s">
        <v>79</v>
      </c>
      <c r="B142" t="s">
        <v>78</v>
      </c>
      <c r="C142" t="s">
        <v>7</v>
      </c>
      <c r="D142">
        <v>1194</v>
      </c>
    </row>
    <row r="143" spans="1:4">
      <c r="A143" t="s">
        <v>77</v>
      </c>
      <c r="B143" t="s">
        <v>76</v>
      </c>
      <c r="C143" t="s">
        <v>0</v>
      </c>
      <c r="D143">
        <v>270</v>
      </c>
    </row>
    <row r="144" spans="1:4">
      <c r="A144" t="s">
        <v>74</v>
      </c>
      <c r="B144" t="s">
        <v>75</v>
      </c>
      <c r="C144" t="s">
        <v>7</v>
      </c>
      <c r="D144">
        <v>1350</v>
      </c>
    </row>
    <row r="145" spans="1:4">
      <c r="A145" t="s">
        <v>74</v>
      </c>
      <c r="B145" t="s">
        <v>73</v>
      </c>
      <c r="C145" t="s">
        <v>7</v>
      </c>
      <c r="D145">
        <v>1350</v>
      </c>
    </row>
    <row r="146" spans="1:4">
      <c r="A146" t="s">
        <v>72</v>
      </c>
      <c r="B146" t="s">
        <v>71</v>
      </c>
      <c r="C146" t="s">
        <v>7</v>
      </c>
      <c r="D146">
        <v>1194</v>
      </c>
    </row>
    <row r="147" spans="1:4">
      <c r="A147" t="s">
        <v>70</v>
      </c>
      <c r="B147" t="s">
        <v>69</v>
      </c>
      <c r="C147" t="s">
        <v>0</v>
      </c>
      <c r="D147">
        <v>136</v>
      </c>
    </row>
    <row r="148" spans="1:4">
      <c r="A148" t="s">
        <v>68</v>
      </c>
      <c r="B148" t="s">
        <v>67</v>
      </c>
      <c r="C148" t="s">
        <v>7</v>
      </c>
      <c r="D148">
        <v>400</v>
      </c>
    </row>
    <row r="149" spans="1:4">
      <c r="A149" t="s">
        <v>66</v>
      </c>
      <c r="B149" t="s">
        <v>65</v>
      </c>
      <c r="C149" t="s">
        <v>0</v>
      </c>
      <c r="D149">
        <v>38</v>
      </c>
    </row>
    <row r="150" spans="1:4">
      <c r="A150" t="s">
        <v>64</v>
      </c>
      <c r="B150" t="s">
        <v>63</v>
      </c>
      <c r="C150" t="s">
        <v>0</v>
      </c>
      <c r="D150">
        <v>270</v>
      </c>
    </row>
    <row r="151" spans="1:4">
      <c r="A151" t="s">
        <v>62</v>
      </c>
      <c r="B151" t="s">
        <v>61</v>
      </c>
      <c r="C151" t="s">
        <v>7</v>
      </c>
      <c r="D151">
        <v>500.25</v>
      </c>
    </row>
    <row r="152" spans="1:4">
      <c r="A152" t="s">
        <v>60</v>
      </c>
      <c r="B152" t="s">
        <v>59</v>
      </c>
      <c r="C152" t="s">
        <v>0</v>
      </c>
      <c r="D152">
        <v>475</v>
      </c>
    </row>
    <row r="153" spans="1:4">
      <c r="A153" t="s">
        <v>58</v>
      </c>
      <c r="B153" t="s">
        <v>57</v>
      </c>
      <c r="C153" t="s">
        <v>0</v>
      </c>
      <c r="D153">
        <v>270</v>
      </c>
    </row>
    <row r="154" spans="1:4">
      <c r="A154" t="s">
        <v>56</v>
      </c>
      <c r="B154" t="s">
        <v>55</v>
      </c>
      <c r="C154" t="s">
        <v>0</v>
      </c>
      <c r="D154">
        <v>327</v>
      </c>
    </row>
    <row r="155" spans="1:4">
      <c r="A155" t="s">
        <v>54</v>
      </c>
      <c r="B155" t="s">
        <v>53</v>
      </c>
      <c r="C155" t="s">
        <v>0</v>
      </c>
      <c r="D155">
        <v>168</v>
      </c>
    </row>
    <row r="156" spans="1:4">
      <c r="A156" t="s">
        <v>52</v>
      </c>
      <c r="B156" t="s">
        <v>51</v>
      </c>
      <c r="C156" t="s">
        <v>0</v>
      </c>
      <c r="D156">
        <v>270</v>
      </c>
    </row>
    <row r="157" spans="1:4">
      <c r="A157" t="s">
        <v>50</v>
      </c>
      <c r="B157" t="s">
        <v>49</v>
      </c>
      <c r="C157" t="s">
        <v>7</v>
      </c>
      <c r="D157">
        <v>400</v>
      </c>
    </row>
    <row r="158" spans="1:4">
      <c r="A158" t="s">
        <v>47</v>
      </c>
      <c r="B158" t="s">
        <v>48</v>
      </c>
      <c r="C158" t="s">
        <v>0</v>
      </c>
      <c r="D158">
        <v>270</v>
      </c>
    </row>
    <row r="159" spans="1:4">
      <c r="A159" t="s">
        <v>47</v>
      </c>
      <c r="B159" t="s">
        <v>48</v>
      </c>
      <c r="C159" t="s">
        <v>0</v>
      </c>
      <c r="D159">
        <v>270</v>
      </c>
    </row>
    <row r="160" spans="1:4">
      <c r="A160" t="s">
        <v>47</v>
      </c>
      <c r="B160" t="s">
        <v>46</v>
      </c>
      <c r="C160" t="s">
        <v>0</v>
      </c>
      <c r="D160">
        <v>235</v>
      </c>
    </row>
    <row r="161" spans="1:4">
      <c r="A161" t="s">
        <v>47</v>
      </c>
      <c r="B161" t="s">
        <v>46</v>
      </c>
      <c r="C161" t="s">
        <v>0</v>
      </c>
      <c r="D161">
        <v>235</v>
      </c>
    </row>
    <row r="162" spans="1:4">
      <c r="A162" t="s">
        <v>45</v>
      </c>
      <c r="B162" t="s">
        <v>44</v>
      </c>
      <c r="C162" t="s">
        <v>0</v>
      </c>
      <c r="D162">
        <v>235</v>
      </c>
    </row>
    <row r="163" spans="1:4">
      <c r="A163" t="s">
        <v>43</v>
      </c>
      <c r="B163" t="s">
        <v>42</v>
      </c>
      <c r="C163" t="s">
        <v>0</v>
      </c>
      <c r="D163">
        <v>185</v>
      </c>
    </row>
    <row r="164" spans="1:4">
      <c r="A164" t="s">
        <v>41</v>
      </c>
      <c r="B164" t="s">
        <v>40</v>
      </c>
      <c r="C164" t="s">
        <v>0</v>
      </c>
      <c r="D164">
        <v>451</v>
      </c>
    </row>
    <row r="165" spans="1:4">
      <c r="A165" t="s">
        <v>41</v>
      </c>
      <c r="B165" t="s">
        <v>40</v>
      </c>
      <c r="C165" t="s">
        <v>0</v>
      </c>
      <c r="D165">
        <v>451</v>
      </c>
    </row>
    <row r="166" spans="1:4">
      <c r="A166" t="s">
        <v>39</v>
      </c>
      <c r="B166" t="s">
        <v>38</v>
      </c>
      <c r="C166" t="s">
        <v>0</v>
      </c>
      <c r="D166">
        <v>1965</v>
      </c>
    </row>
    <row r="167" spans="1:4">
      <c r="A167" t="s">
        <v>37</v>
      </c>
      <c r="B167" t="s">
        <v>36</v>
      </c>
      <c r="C167" t="s">
        <v>0</v>
      </c>
      <c r="D167">
        <v>1131.5999999999999</v>
      </c>
    </row>
    <row r="168" spans="1:4">
      <c r="A168" t="s">
        <v>35</v>
      </c>
      <c r="B168" t="s">
        <v>34</v>
      </c>
      <c r="C168" t="s">
        <v>7</v>
      </c>
      <c r="D168">
        <v>270</v>
      </c>
    </row>
    <row r="169" spans="1:4">
      <c r="A169" t="s">
        <v>33</v>
      </c>
      <c r="B169" t="s">
        <v>32</v>
      </c>
      <c r="C169" t="s">
        <v>7</v>
      </c>
      <c r="D169">
        <v>600</v>
      </c>
    </row>
    <row r="170" spans="1:4">
      <c r="A170" t="s">
        <v>31</v>
      </c>
      <c r="B170" t="s">
        <v>30</v>
      </c>
      <c r="C170" t="s">
        <v>7</v>
      </c>
      <c r="D170">
        <v>600</v>
      </c>
    </row>
    <row r="171" spans="1:4">
      <c r="A171" t="s">
        <v>29</v>
      </c>
      <c r="B171" t="s">
        <v>28</v>
      </c>
      <c r="C171" t="s">
        <v>0</v>
      </c>
      <c r="D171">
        <v>75</v>
      </c>
    </row>
    <row r="172" spans="1:4">
      <c r="A172" t="s">
        <v>26</v>
      </c>
      <c r="B172" t="s">
        <v>27</v>
      </c>
      <c r="C172" t="s">
        <v>0</v>
      </c>
      <c r="D172">
        <v>152</v>
      </c>
    </row>
    <row r="173" spans="1:4">
      <c r="A173" t="s">
        <v>26</v>
      </c>
      <c r="B173" t="s">
        <v>25</v>
      </c>
      <c r="C173" t="s">
        <v>0</v>
      </c>
      <c r="D173">
        <v>118</v>
      </c>
    </row>
    <row r="174" spans="1:4">
      <c r="A174" t="s">
        <v>24</v>
      </c>
      <c r="B174" t="s">
        <v>23</v>
      </c>
      <c r="C174" t="s">
        <v>0</v>
      </c>
      <c r="D174">
        <v>885</v>
      </c>
    </row>
    <row r="175" spans="1:4">
      <c r="A175" t="s">
        <v>22</v>
      </c>
      <c r="B175" t="s">
        <v>21</v>
      </c>
      <c r="C175" t="s">
        <v>0</v>
      </c>
      <c r="D175">
        <v>370</v>
      </c>
    </row>
    <row r="176" spans="1:4">
      <c r="A176" t="s">
        <v>20</v>
      </c>
      <c r="B176" t="s">
        <v>19</v>
      </c>
      <c r="C176" t="s">
        <v>7</v>
      </c>
      <c r="D176">
        <v>500</v>
      </c>
    </row>
    <row r="177" spans="1:4">
      <c r="A177" t="s">
        <v>18</v>
      </c>
      <c r="B177" t="s">
        <v>17</v>
      </c>
      <c r="C177" t="s">
        <v>7</v>
      </c>
      <c r="D177">
        <v>885.5</v>
      </c>
    </row>
    <row r="178" spans="1:4">
      <c r="A178" t="s">
        <v>15</v>
      </c>
      <c r="B178" t="s">
        <v>16</v>
      </c>
      <c r="C178" t="s">
        <v>7</v>
      </c>
      <c r="D178">
        <v>360</v>
      </c>
    </row>
    <row r="179" spans="1:4">
      <c r="A179" t="s">
        <v>15</v>
      </c>
      <c r="B179" t="s">
        <v>14</v>
      </c>
      <c r="C179" t="s">
        <v>0</v>
      </c>
      <c r="D179">
        <v>270</v>
      </c>
    </row>
    <row r="180" spans="1:4">
      <c r="A180" t="s">
        <v>13</v>
      </c>
      <c r="B180" t="s">
        <v>12</v>
      </c>
      <c r="C180" t="s">
        <v>7</v>
      </c>
      <c r="D180">
        <v>2110</v>
      </c>
    </row>
    <row r="181" spans="1:4">
      <c r="A181" t="s">
        <v>11</v>
      </c>
      <c r="B181" t="s">
        <v>10</v>
      </c>
      <c r="C181" t="s">
        <v>0</v>
      </c>
      <c r="D181">
        <v>270</v>
      </c>
    </row>
    <row r="182" spans="1:4">
      <c r="A182" t="s">
        <v>9</v>
      </c>
      <c r="B182" t="s">
        <v>8</v>
      </c>
      <c r="C182" t="s">
        <v>7</v>
      </c>
      <c r="D182">
        <v>1040</v>
      </c>
    </row>
    <row r="183" spans="1:4">
      <c r="A183" t="s">
        <v>9</v>
      </c>
      <c r="B183" t="s">
        <v>8</v>
      </c>
      <c r="C183" t="s">
        <v>7</v>
      </c>
      <c r="D183">
        <v>1040</v>
      </c>
    </row>
    <row r="184" spans="1:4">
      <c r="A184" t="s">
        <v>6</v>
      </c>
      <c r="B184" t="s">
        <v>5</v>
      </c>
      <c r="C184" t="s">
        <v>0</v>
      </c>
      <c r="D184">
        <v>270</v>
      </c>
    </row>
    <row r="185" spans="1:4">
      <c r="A185" t="s">
        <v>4</v>
      </c>
      <c r="B185" t="s">
        <v>3</v>
      </c>
      <c r="C185" t="s">
        <v>0</v>
      </c>
      <c r="D185">
        <v>270</v>
      </c>
    </row>
    <row r="186" spans="1:4">
      <c r="A186" t="s">
        <v>2</v>
      </c>
      <c r="B186" t="s">
        <v>1</v>
      </c>
      <c r="C186" t="s">
        <v>0</v>
      </c>
      <c r="D186">
        <v>451</v>
      </c>
    </row>
    <row r="187" spans="1:4">
      <c r="A187" t="s">
        <v>2</v>
      </c>
      <c r="B187" t="s">
        <v>1</v>
      </c>
      <c r="C187" t="s">
        <v>0</v>
      </c>
      <c r="D187">
        <v>370</v>
      </c>
    </row>
  </sheetData>
  <phoneticPr fontId="1" type="noConversion"/>
  <conditionalFormatting sqref="A2:D187">
    <cfRule type="expression" dxfId="2" priority="1" stopIfTrue="1">
      <formula>AND(Test1,Test2,Test3)</formula>
    </cfRule>
    <cfRule type="expression" dxfId="1" priority="2" stopIfTrue="1">
      <formula>OR(SUMPRODUCT(--(CONCATENATE($A$2:$A$187,$C$2:$C$187)=$A2&amp;$C2))&gt;1,AND(COUNTIF($A$2:$A$197,$A2)&gt;1,COUNTIF($A$2:$A2,$A2)=1))</formula>
    </cfRule>
    <cfRule type="expression" dxfId="0" priority="3" stopIfTrue="1">
      <formula>AND(COUNTIF($A$2:$A$197,$A2)&gt;1,COUNTIF($A$2:$A2,$A2)=2)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Company>ORANGE FT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PECH Virak SCE/IBNF</dc:creator>
  <cp:lastModifiedBy>Dédé</cp:lastModifiedBy>
  <dcterms:created xsi:type="dcterms:W3CDTF">2013-07-12T09:08:53Z</dcterms:created>
  <dcterms:modified xsi:type="dcterms:W3CDTF">2013-07-12T21:03:33Z</dcterms:modified>
</cp:coreProperties>
</file>