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/>
  <bookViews>
    <workbookView xWindow="0" yWindow="0" windowWidth="16380" windowHeight="8190" tabRatio="264"/>
  </bookViews>
  <sheets>
    <sheet name="Feuille1" sheetId="1" r:id="rId1"/>
    <sheet name="Feuille2" sheetId="2" r:id="rId2"/>
    <sheet name="Feuille3" sheetId="3" r:id="rId3"/>
  </sheets>
  <calcPr calcId="114210"/>
</workbook>
</file>

<file path=xl/calcChain.xml><?xml version="1.0" encoding="utf-8"?>
<calcChain xmlns="http://schemas.openxmlformats.org/spreadsheetml/2006/main">
  <c r="H31" i="1"/>
  <c r="H24"/>
  <c r="H10"/>
  <c r="H17"/>
  <c r="F14"/>
  <c r="F28"/>
  <c r="F5"/>
  <c r="F6"/>
  <c r="F7"/>
  <c r="F8"/>
  <c r="F9"/>
  <c r="F10"/>
  <c r="F12"/>
  <c r="F13"/>
  <c r="F15"/>
  <c r="F16"/>
  <c r="F19"/>
  <c r="F20"/>
  <c r="F21"/>
  <c r="F22"/>
  <c r="F23"/>
  <c r="F26"/>
  <c r="F27"/>
  <c r="F29"/>
  <c r="F30"/>
  <c r="F31"/>
  <c r="G31"/>
  <c r="G24"/>
  <c r="G17"/>
  <c r="G10"/>
  <c r="F17"/>
  <c r="F24"/>
  <c r="H32"/>
</calcChain>
</file>

<file path=xl/sharedStrings.xml><?xml version="1.0" encoding="utf-8"?>
<sst xmlns="http://schemas.openxmlformats.org/spreadsheetml/2006/main" count="31" uniqueCount="13">
  <si>
    <t>PLANNING</t>
  </si>
  <si>
    <t>Début de journée</t>
  </si>
  <si>
    <t>Fin de journée</t>
  </si>
  <si>
    <t xml:space="preserve">Total heures </t>
  </si>
  <si>
    <t>Heures de nuit</t>
  </si>
  <si>
    <t>lundi</t>
  </si>
  <si>
    <t>mardi</t>
  </si>
  <si>
    <t>mercredi</t>
  </si>
  <si>
    <t>jeudi</t>
  </si>
  <si>
    <t>vendredi</t>
  </si>
  <si>
    <t>TOTAL</t>
  </si>
  <si>
    <t>TOTAL sur 4 semaine</t>
  </si>
  <si>
    <t>Heure à récupérer</t>
  </si>
</sst>
</file>

<file path=xl/styles.xml><?xml version="1.0" encoding="utf-8"?>
<styleSheet xmlns="http://schemas.openxmlformats.org/spreadsheetml/2006/main">
  <numFmts count="1">
    <numFmt numFmtId="164" formatCode="[hh]:mm"/>
  </numFmts>
  <fonts count="5">
    <font>
      <sz val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6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6"/>
        <bgColor indexed="62"/>
      </patternFill>
    </fill>
    <fill>
      <patternFill patternType="solid">
        <fgColor indexed="11"/>
        <bgColor indexed="49"/>
      </patternFill>
    </fill>
    <fill>
      <patternFill patternType="solid">
        <fgColor indexed="26"/>
        <bgColor indexed="39"/>
      </patternFill>
    </fill>
    <fill>
      <patternFill patternType="solid">
        <fgColor indexed="26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20" fontId="2" fillId="0" borderId="2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/>
    <xf numFmtId="20" fontId="0" fillId="0" borderId="2" xfId="0" applyNumberFormat="1" applyFont="1" applyFill="1" applyBorder="1" applyAlignment="1">
      <alignment horizontal="center" vertical="center"/>
    </xf>
    <xf numFmtId="20" fontId="0" fillId="4" borderId="2" xfId="0" applyNumberFormat="1" applyFont="1" applyFill="1" applyBorder="1" applyAlignment="1">
      <alignment horizontal="center" vertical="center"/>
    </xf>
    <xf numFmtId="20" fontId="0" fillId="0" borderId="3" xfId="0" applyNumberFormat="1" applyFont="1" applyFill="1" applyBorder="1" applyAlignment="1">
      <alignment horizontal="center" vertical="center"/>
    </xf>
    <xf numFmtId="20" fontId="0" fillId="0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6" borderId="0" xfId="0" applyFont="1" applyFill="1"/>
    <xf numFmtId="164" fontId="4" fillId="6" borderId="0" xfId="0" applyNumberFormat="1" applyFont="1" applyFill="1" applyAlignment="1">
      <alignment horizontal="center"/>
    </xf>
    <xf numFmtId="20" fontId="4" fillId="5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458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542925</xdr:colOff>
      <xdr:row>4</xdr:row>
      <xdr:rowOff>47625</xdr:rowOff>
    </xdr:from>
    <xdr:ext cx="76200" cy="202623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400800" y="942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4</xdr:row>
      <xdr:rowOff>0</xdr:rowOff>
    </xdr:from>
    <xdr:to>
      <xdr:col>12</xdr:col>
      <xdr:colOff>533400</xdr:colOff>
      <xdr:row>14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857875" y="895350"/>
          <a:ext cx="3619500" cy="1638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Est-ce que quelqu'un pourrait m'aider à modifier ce tableau pour qu'on puisse avoir un solde négatif 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ex: Horaire 38h/semaine: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Ligne 14 je ne travaille pas, j'ai donc zéro heure sur ma journée mais au total de la ligne 17 il est indiqué zéro alors qu'il devrait être indiqué -02:00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8</xdr:col>
      <xdr:colOff>571500</xdr:colOff>
      <xdr:row>15</xdr:row>
      <xdr:rowOff>85725</xdr:rowOff>
    </xdr:from>
    <xdr:to>
      <xdr:col>12</xdr:col>
      <xdr:colOff>723900</xdr:colOff>
      <xdr:row>22</xdr:row>
      <xdr:rowOff>57150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429375" y="2762250"/>
          <a:ext cx="3238500" cy="11049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Formules colonne H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ligne 17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=(((F17*24)-38)/24)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afficher les heures négatives, tu dois dans les Options de calcul Cocher "Calendrier depuis 1904"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2"/>
  <sheetViews>
    <sheetView tabSelected="1" topLeftCell="A4" zoomScale="110" zoomScaleNormal="110" workbookViewId="0">
      <selection activeCell="N14" sqref="N14"/>
    </sheetView>
  </sheetViews>
  <sheetFormatPr baseColWidth="10" defaultColWidth="11.5703125" defaultRowHeight="12.75"/>
  <cols>
    <col min="1" max="6" width="11.5703125" style="6"/>
    <col min="7" max="7" width="0" style="6" hidden="1" customWidth="1"/>
    <col min="8" max="8" width="18.42578125" style="6" customWidth="1"/>
    <col min="9" max="16384" width="11.5703125" style="6"/>
  </cols>
  <sheetData>
    <row r="1" spans="1:8">
      <c r="A1" s="17" t="s">
        <v>0</v>
      </c>
      <c r="B1" s="17"/>
      <c r="C1" s="17"/>
      <c r="D1" s="17"/>
      <c r="E1" s="17"/>
      <c r="F1" s="17"/>
      <c r="G1" s="17"/>
      <c r="H1" s="17"/>
    </row>
    <row r="2" spans="1:8">
      <c r="A2" s="17"/>
      <c r="B2" s="17"/>
      <c r="C2" s="17"/>
      <c r="D2" s="17"/>
      <c r="E2" s="17"/>
      <c r="F2" s="17"/>
      <c r="G2" s="17"/>
      <c r="H2" s="17"/>
    </row>
    <row r="4" spans="1:8" ht="32.65" customHeight="1">
      <c r="A4" s="1"/>
      <c r="B4" s="18" t="s">
        <v>1</v>
      </c>
      <c r="C4" s="18"/>
      <c r="D4" s="18" t="s">
        <v>2</v>
      </c>
      <c r="E4" s="18"/>
      <c r="F4" s="2" t="s">
        <v>3</v>
      </c>
      <c r="G4" s="3" t="s">
        <v>4</v>
      </c>
      <c r="H4" s="3" t="s">
        <v>12</v>
      </c>
    </row>
    <row r="5" spans="1:8">
      <c r="A5" s="5" t="s">
        <v>5</v>
      </c>
      <c r="B5" s="7">
        <v>0.3125</v>
      </c>
      <c r="C5" s="7">
        <v>0.5</v>
      </c>
      <c r="D5" s="7">
        <v>0.52083333333333337</v>
      </c>
      <c r="E5" s="7">
        <v>0.70833333333333337</v>
      </c>
      <c r="F5" s="4">
        <f>(C5-B5)+(E5-D5)</f>
        <v>0.375</v>
      </c>
      <c r="G5" s="8"/>
      <c r="H5" s="9"/>
    </row>
    <row r="6" spans="1:8">
      <c r="A6" s="5" t="s">
        <v>6</v>
      </c>
      <c r="B6" s="7">
        <v>0.3125</v>
      </c>
      <c r="C6" s="7">
        <v>0.5</v>
      </c>
      <c r="D6" s="7">
        <v>0.52083333333333337</v>
      </c>
      <c r="E6" s="7">
        <v>0.70833333333333337</v>
      </c>
      <c r="F6" s="4">
        <f>(C6-B6)+(E6-D6)</f>
        <v>0.375</v>
      </c>
      <c r="G6" s="8"/>
      <c r="H6" s="10"/>
    </row>
    <row r="7" spans="1:8">
      <c r="A7" s="5" t="s">
        <v>7</v>
      </c>
      <c r="B7" s="7">
        <v>0.3125</v>
      </c>
      <c r="C7" s="7">
        <v>0.5</v>
      </c>
      <c r="D7" s="7">
        <v>0.52083333333333337</v>
      </c>
      <c r="E7" s="7">
        <v>0.70833333333333337</v>
      </c>
      <c r="F7" s="4">
        <f>(C7-B7)+(E7-D7)</f>
        <v>0.375</v>
      </c>
      <c r="G7" s="8"/>
      <c r="H7" s="10"/>
    </row>
    <row r="8" spans="1:8">
      <c r="A8" s="5" t="s">
        <v>8</v>
      </c>
      <c r="B8" s="7">
        <v>0.3125</v>
      </c>
      <c r="C8" s="7">
        <v>0.5</v>
      </c>
      <c r="D8" s="7">
        <v>0.52083333333333337</v>
      </c>
      <c r="E8" s="7">
        <v>0.70833333333333337</v>
      </c>
      <c r="F8" s="4">
        <f>(C8-B8)+(E8-D8)</f>
        <v>0.375</v>
      </c>
      <c r="G8" s="8"/>
      <c r="H8" s="10"/>
    </row>
    <row r="9" spans="1:8">
      <c r="A9" s="5" t="s">
        <v>9</v>
      </c>
      <c r="B9" s="7">
        <v>0.3125</v>
      </c>
      <c r="C9" s="7">
        <v>0.5</v>
      </c>
      <c r="D9" s="7">
        <v>0.52083333333333337</v>
      </c>
      <c r="E9" s="7">
        <v>0.70833333333333337</v>
      </c>
      <c r="F9" s="4">
        <f>(C9-B9)+(E9-D9)</f>
        <v>0.375</v>
      </c>
      <c r="G9" s="8"/>
      <c r="H9" s="10"/>
    </row>
    <row r="10" spans="1:8" s="13" customFormat="1">
      <c r="A10" s="11"/>
      <c r="B10" s="16" t="s">
        <v>10</v>
      </c>
      <c r="C10" s="16"/>
      <c r="D10" s="16"/>
      <c r="E10" s="16"/>
      <c r="F10" s="12">
        <f>SUM(F5:F9)</f>
        <v>1.875</v>
      </c>
      <c r="G10" s="12">
        <f>SUM(G5:G9)</f>
        <v>0</v>
      </c>
      <c r="H10" s="12">
        <f>(((F10*24)-38)/24)</f>
        <v>0.29166666666666669</v>
      </c>
    </row>
    <row r="12" spans="1:8">
      <c r="A12" s="5" t="s">
        <v>5</v>
      </c>
      <c r="B12" s="7">
        <v>0.3125</v>
      </c>
      <c r="C12" s="7">
        <v>0.5</v>
      </c>
      <c r="D12" s="7">
        <v>0.52083333333333337</v>
      </c>
      <c r="E12" s="7">
        <v>0.70833333333333337</v>
      </c>
      <c r="F12" s="4">
        <f>(C12-B12)+(E12-D12)</f>
        <v>0.375</v>
      </c>
      <c r="G12" s="8"/>
      <c r="H12" s="9"/>
    </row>
    <row r="13" spans="1:8">
      <c r="A13" s="5" t="s">
        <v>6</v>
      </c>
      <c r="B13" s="7">
        <v>0.3125</v>
      </c>
      <c r="C13" s="7">
        <v>0.5</v>
      </c>
      <c r="D13" s="7">
        <v>0.52083333333333337</v>
      </c>
      <c r="E13" s="7">
        <v>0.70833333333333337</v>
      </c>
      <c r="F13" s="4">
        <f>(C13-B13)+(E13-D13)</f>
        <v>0.375</v>
      </c>
      <c r="G13" s="8"/>
      <c r="H13" s="10"/>
    </row>
    <row r="14" spans="1:8">
      <c r="A14" s="5" t="s">
        <v>7</v>
      </c>
      <c r="B14" s="7">
        <v>0</v>
      </c>
      <c r="C14" s="7">
        <v>0</v>
      </c>
      <c r="D14" s="7">
        <v>0</v>
      </c>
      <c r="E14" s="7">
        <v>0</v>
      </c>
      <c r="F14" s="4">
        <f>(C14-B14)+(E14-D14)</f>
        <v>0</v>
      </c>
      <c r="G14" s="8"/>
      <c r="H14" s="10"/>
    </row>
    <row r="15" spans="1:8">
      <c r="A15" s="5" t="s">
        <v>8</v>
      </c>
      <c r="B15" s="7">
        <v>0.3125</v>
      </c>
      <c r="C15" s="7">
        <v>0.5</v>
      </c>
      <c r="D15" s="7">
        <v>0.52083333333333337</v>
      </c>
      <c r="E15" s="7">
        <v>0.70833333333333337</v>
      </c>
      <c r="F15" s="4">
        <f>(C15-B15)+(E15-D15)</f>
        <v>0.375</v>
      </c>
      <c r="G15" s="8"/>
      <c r="H15" s="10"/>
    </row>
    <row r="16" spans="1:8">
      <c r="A16" s="5" t="s">
        <v>9</v>
      </c>
      <c r="B16" s="7">
        <v>0.3125</v>
      </c>
      <c r="C16" s="7">
        <v>0.5</v>
      </c>
      <c r="D16" s="7">
        <v>0.52083333333333337</v>
      </c>
      <c r="E16" s="7">
        <v>0.70833333333333337</v>
      </c>
      <c r="F16" s="4">
        <f>(C16-B16)+(E16-D16)</f>
        <v>0.375</v>
      </c>
      <c r="G16" s="8"/>
      <c r="H16" s="10"/>
    </row>
    <row r="17" spans="1:8" s="13" customFormat="1">
      <c r="A17" s="11"/>
      <c r="B17" s="16" t="s">
        <v>10</v>
      </c>
      <c r="C17" s="16"/>
      <c r="D17" s="16"/>
      <c r="E17" s="16"/>
      <c r="F17" s="12">
        <f>SUM(F12:F16)</f>
        <v>1.5</v>
      </c>
      <c r="G17" s="12">
        <f>SUM(G12:G16)</f>
        <v>0</v>
      </c>
      <c r="H17" s="12">
        <f>(((F17*24)-38)/24)</f>
        <v>-8.3333333333333329E-2</v>
      </c>
    </row>
    <row r="19" spans="1:8">
      <c r="A19" s="5" t="s">
        <v>5</v>
      </c>
      <c r="B19" s="7">
        <v>0.3125</v>
      </c>
      <c r="C19" s="7">
        <v>0.5</v>
      </c>
      <c r="D19" s="7">
        <v>0.52083333333333337</v>
      </c>
      <c r="E19" s="7">
        <v>0.70833333333333337</v>
      </c>
      <c r="F19" s="4">
        <f>(C19-B19)+(E19-D19)</f>
        <v>0.375</v>
      </c>
      <c r="G19" s="8"/>
      <c r="H19" s="9"/>
    </row>
    <row r="20" spans="1:8">
      <c r="A20" s="5" t="s">
        <v>6</v>
      </c>
      <c r="B20" s="7">
        <v>0.3125</v>
      </c>
      <c r="C20" s="7">
        <v>0.5</v>
      </c>
      <c r="D20" s="7">
        <v>0.52083333333333337</v>
      </c>
      <c r="E20" s="7">
        <v>0.70833333333333337</v>
      </c>
      <c r="F20" s="4">
        <f>(C20-B20)+(E20-D20)</f>
        <v>0.375</v>
      </c>
      <c r="G20" s="8"/>
      <c r="H20" s="10"/>
    </row>
    <row r="21" spans="1:8">
      <c r="A21" s="5" t="s">
        <v>7</v>
      </c>
      <c r="B21" s="7">
        <v>0.3125</v>
      </c>
      <c r="C21" s="7">
        <v>0.5</v>
      </c>
      <c r="D21" s="7">
        <v>0.52083333333333337</v>
      </c>
      <c r="E21" s="7">
        <v>0.70833333333333337</v>
      </c>
      <c r="F21" s="4">
        <f>(C21-B21)+(E21-D21)</f>
        <v>0.375</v>
      </c>
      <c r="G21" s="8"/>
      <c r="H21" s="10"/>
    </row>
    <row r="22" spans="1:8">
      <c r="A22" s="5" t="s">
        <v>8</v>
      </c>
      <c r="B22" s="7">
        <v>0.3125</v>
      </c>
      <c r="C22" s="7">
        <v>0.5</v>
      </c>
      <c r="D22" s="7">
        <v>0.52083333333333337</v>
      </c>
      <c r="E22" s="7">
        <v>0.70833333333333337</v>
      </c>
      <c r="F22" s="4">
        <f>(C22-B22)+(E22-D22)</f>
        <v>0.375</v>
      </c>
      <c r="G22" s="8"/>
      <c r="H22" s="10"/>
    </row>
    <row r="23" spans="1:8">
      <c r="A23" s="5" t="s">
        <v>9</v>
      </c>
      <c r="B23" s="7">
        <v>0.3125</v>
      </c>
      <c r="C23" s="7">
        <v>0.5</v>
      </c>
      <c r="D23" s="7">
        <v>0.52083333333333337</v>
      </c>
      <c r="E23" s="7">
        <v>0.70833333333333337</v>
      </c>
      <c r="F23" s="4">
        <f>(C23-B23)+(E23-D23)</f>
        <v>0.375</v>
      </c>
      <c r="G23" s="8"/>
      <c r="H23" s="10"/>
    </row>
    <row r="24" spans="1:8" s="13" customFormat="1">
      <c r="A24" s="11"/>
      <c r="B24" s="16" t="s">
        <v>10</v>
      </c>
      <c r="C24" s="16"/>
      <c r="D24" s="16"/>
      <c r="E24" s="16"/>
      <c r="F24" s="12">
        <f>SUM(F19:F23)</f>
        <v>1.875</v>
      </c>
      <c r="G24" s="12">
        <f>SUM(G19:G23)</f>
        <v>0</v>
      </c>
      <c r="H24" s="12">
        <f>(((F24*24)-38)/24)</f>
        <v>0.29166666666666669</v>
      </c>
    </row>
    <row r="26" spans="1:8">
      <c r="A26" s="5" t="s">
        <v>5</v>
      </c>
      <c r="B26" s="7">
        <v>0.3125</v>
      </c>
      <c r="C26" s="7">
        <v>0.5</v>
      </c>
      <c r="D26" s="7">
        <v>0.52083333333333337</v>
      </c>
      <c r="E26" s="7">
        <v>0.70833333333333337</v>
      </c>
      <c r="F26" s="4">
        <f>(C26-B26)+(E26-D26)</f>
        <v>0.375</v>
      </c>
      <c r="G26" s="8"/>
      <c r="H26" s="9"/>
    </row>
    <row r="27" spans="1:8">
      <c r="A27" s="5" t="s">
        <v>6</v>
      </c>
      <c r="B27" s="7">
        <v>0.3125</v>
      </c>
      <c r="C27" s="7">
        <v>0.5</v>
      </c>
      <c r="D27" s="7">
        <v>0.52083333333333337</v>
      </c>
      <c r="E27" s="7">
        <v>0.70833333333333337</v>
      </c>
      <c r="F27" s="4">
        <f>(C27-B27)+(E27-D27)</f>
        <v>0.375</v>
      </c>
      <c r="G27" s="8"/>
      <c r="H27" s="10"/>
    </row>
    <row r="28" spans="1:8">
      <c r="A28" s="5" t="s">
        <v>7</v>
      </c>
      <c r="B28" s="7">
        <v>0.3125</v>
      </c>
      <c r="C28" s="7">
        <v>0.5</v>
      </c>
      <c r="D28" s="7">
        <v>0.52083333333333337</v>
      </c>
      <c r="E28" s="7">
        <v>0.70833333333333337</v>
      </c>
      <c r="F28" s="4">
        <f>(C28-B28)+(E28-D28)</f>
        <v>0.375</v>
      </c>
      <c r="G28" s="8"/>
      <c r="H28" s="10"/>
    </row>
    <row r="29" spans="1:8">
      <c r="A29" s="5" t="s">
        <v>8</v>
      </c>
      <c r="B29" s="7">
        <v>0.3125</v>
      </c>
      <c r="C29" s="7">
        <v>0.5</v>
      </c>
      <c r="D29" s="7">
        <v>0.52083333333333337</v>
      </c>
      <c r="E29" s="7">
        <v>0.70833333333333337</v>
      </c>
      <c r="F29" s="4">
        <f>(C29-B29)+(E29-D29)</f>
        <v>0.375</v>
      </c>
      <c r="G29" s="8"/>
      <c r="H29" s="10"/>
    </row>
    <row r="30" spans="1:8">
      <c r="A30" s="5" t="s">
        <v>9</v>
      </c>
      <c r="B30" s="7">
        <v>0.3125</v>
      </c>
      <c r="C30" s="7">
        <v>0.5</v>
      </c>
      <c r="D30" s="7">
        <v>0.52083333333333337</v>
      </c>
      <c r="E30" s="7">
        <v>0.70833333333333337</v>
      </c>
      <c r="F30" s="4">
        <f>(C30-B30)+(E30-D30)</f>
        <v>0.375</v>
      </c>
      <c r="G30" s="8"/>
      <c r="H30" s="10"/>
    </row>
    <row r="31" spans="1:8" s="13" customFormat="1">
      <c r="A31" s="11"/>
      <c r="B31" s="16" t="s">
        <v>10</v>
      </c>
      <c r="C31" s="16"/>
      <c r="D31" s="16"/>
      <c r="E31" s="16"/>
      <c r="F31" s="12">
        <f>SUM(F26:F30)</f>
        <v>1.875</v>
      </c>
      <c r="G31" s="12">
        <f>SUM(G26:G30)</f>
        <v>0</v>
      </c>
      <c r="H31" s="12">
        <f>(((F31*24)-38)/24)</f>
        <v>0.29166666666666669</v>
      </c>
    </row>
    <row r="32" spans="1:8" s="13" customFormat="1">
      <c r="B32" s="16" t="s">
        <v>11</v>
      </c>
      <c r="C32" s="16"/>
      <c r="D32" s="16"/>
      <c r="E32" s="16"/>
      <c r="F32" s="14"/>
      <c r="G32" s="14"/>
      <c r="H32" s="15">
        <f>SUM(H10:H31)</f>
        <v>0.79166666666666674</v>
      </c>
    </row>
  </sheetData>
  <sheetProtection selectLockedCells="1" selectUnlockedCells="1"/>
  <mergeCells count="8">
    <mergeCell ref="B31:E31"/>
    <mergeCell ref="B32:E32"/>
    <mergeCell ref="A1:H2"/>
    <mergeCell ref="B4:C4"/>
    <mergeCell ref="D4:E4"/>
    <mergeCell ref="B10:E10"/>
    <mergeCell ref="B17:E17"/>
    <mergeCell ref="B24:E24"/>
  </mergeCells>
  <phoneticPr fontId="0" type="noConversion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1.5703125" defaultRowHeight="12.75"/>
  <sheetData/>
  <sheetProtection selectLockedCells="1" selectUnlockedCells="1"/>
  <phoneticPr fontId="0" type="noConversion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1.5703125" defaultRowHeight="12.75"/>
  <sheetData/>
  <sheetProtection selectLockedCells="1" selectUnlockedCells="1"/>
  <phoneticPr fontId="0" type="noConversion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Dédé</cp:lastModifiedBy>
  <dcterms:created xsi:type="dcterms:W3CDTF">2012-02-01T12:47:47Z</dcterms:created>
  <dcterms:modified xsi:type="dcterms:W3CDTF">2012-02-01T17:29:48Z</dcterms:modified>
</cp:coreProperties>
</file>