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320" windowHeight="10920"/>
  </bookViews>
  <sheets>
    <sheet name="propo semaine1" sheetId="1" r:id="rId1"/>
  </sheets>
  <externalReferences>
    <externalReference r:id="rId2"/>
  </externalReferences>
  <definedNames>
    <definedName name="_xlnm._FilterDatabase" localSheetId="0" hidden="1">'[1]calcul interm semaine1'!$W$2:$W$40</definedName>
    <definedName name="DATE">[1]Listes!$B$2:$B$370</definedName>
    <definedName name="horaires">[1]Listes!$A$2:$A$40</definedName>
    <definedName name="Horaires_employés">[1]Listes!$C$2:$C$31</definedName>
    <definedName name="Noms_employés">[1]Listes!$E$2:$E$20</definedName>
    <definedName name="Z_4F288A73_55DC_4279_AD6B_2CA065E0D40D_.wvu.Cols" localSheetId="0" hidden="1">'propo semaine1'!$J:$K,'propo semaine1'!$Q:$AL</definedName>
  </definedNames>
  <calcPr calcId="114210" fullCalcOnLoad="1"/>
</workbook>
</file>

<file path=xl/calcChain.xml><?xml version="1.0" encoding="utf-8"?>
<calcChain xmlns="http://schemas.openxmlformats.org/spreadsheetml/2006/main">
  <c r="C12" i="1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C29"/>
  <c r="D29"/>
  <c r="E29"/>
  <c r="F29"/>
  <c r="C30"/>
  <c r="D30"/>
  <c r="E30"/>
  <c r="F30"/>
  <c r="C31"/>
  <c r="D31"/>
  <c r="E31"/>
  <c r="F31"/>
  <c r="C32"/>
  <c r="D32"/>
  <c r="E32"/>
  <c r="F32"/>
  <c r="C33"/>
  <c r="D33"/>
  <c r="E33"/>
  <c r="F33"/>
  <c r="C34"/>
  <c r="D34"/>
  <c r="E34"/>
  <c r="F34"/>
  <c r="C35"/>
  <c r="D35"/>
  <c r="E35"/>
  <c r="F35"/>
  <c r="C36"/>
  <c r="D36"/>
  <c r="E36"/>
  <c r="F36"/>
  <c r="C37"/>
  <c r="D37"/>
  <c r="E37"/>
  <c r="F37"/>
  <c r="C38"/>
  <c r="D38"/>
  <c r="E38"/>
  <c r="F38"/>
  <c r="C39"/>
  <c r="D39"/>
  <c r="E39"/>
  <c r="F39"/>
  <c r="C40"/>
  <c r="D40"/>
  <c r="E40"/>
  <c r="F40"/>
  <c r="C41"/>
  <c r="D41"/>
  <c r="E41"/>
  <c r="F41"/>
  <c r="C42"/>
  <c r="D42"/>
  <c r="E42"/>
  <c r="F4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G12"/>
  <c r="P2"/>
  <c r="I13"/>
  <c r="I14"/>
  <c r="I15"/>
  <c r="I16"/>
  <c r="I17"/>
  <c r="I18"/>
  <c r="I19"/>
  <c r="I20"/>
  <c r="I21"/>
  <c r="O21"/>
  <c r="I22"/>
  <c r="I23"/>
  <c r="I24"/>
  <c r="I25"/>
  <c r="O26"/>
  <c r="I26"/>
  <c r="I27"/>
  <c r="O27"/>
  <c r="I28"/>
  <c r="I29"/>
  <c r="N29"/>
  <c r="I30"/>
  <c r="N12"/>
  <c r="I12"/>
  <c r="O19"/>
  <c r="O31"/>
  <c r="O42"/>
  <c r="N42"/>
  <c r="A42"/>
  <c r="O41"/>
  <c r="N41"/>
  <c r="A41"/>
  <c r="O40"/>
  <c r="N40"/>
  <c r="A40"/>
  <c r="O39"/>
  <c r="N39"/>
  <c r="A39"/>
  <c r="O38"/>
  <c r="N38"/>
  <c r="A38"/>
  <c r="O37"/>
  <c r="N37"/>
  <c r="A37"/>
  <c r="O36"/>
  <c r="N36"/>
  <c r="A36"/>
  <c r="O35"/>
  <c r="N35"/>
  <c r="A35"/>
  <c r="O34"/>
  <c r="N34"/>
  <c r="A34"/>
  <c r="O33"/>
  <c r="N33"/>
  <c r="A33"/>
  <c r="O32"/>
  <c r="N32"/>
  <c r="A32"/>
  <c r="N31"/>
  <c r="A31"/>
  <c r="A30"/>
  <c r="A29"/>
  <c r="O28"/>
  <c r="A28"/>
  <c r="A27"/>
  <c r="A26"/>
  <c r="A25"/>
  <c r="A24"/>
  <c r="A23"/>
  <c r="O22"/>
  <c r="A22"/>
  <c r="N21"/>
  <c r="A21"/>
  <c r="A20"/>
  <c r="A19"/>
  <c r="O18"/>
  <c r="A18"/>
  <c r="O17"/>
  <c r="A17"/>
  <c r="A16"/>
  <c r="A15"/>
  <c r="A14"/>
  <c r="A13"/>
  <c r="O12"/>
  <c r="A12"/>
  <c r="A11"/>
  <c r="A10"/>
  <c r="A9"/>
  <c r="A8"/>
  <c r="A7"/>
  <c r="A6"/>
  <c r="A5"/>
  <c r="A4"/>
  <c r="A3"/>
  <c r="O29"/>
  <c r="O23"/>
  <c r="O15"/>
  <c r="O30"/>
  <c r="O14"/>
  <c r="O13"/>
  <c r="N13"/>
  <c r="N19"/>
  <c r="O24"/>
  <c r="O25"/>
  <c r="N15"/>
  <c r="N17"/>
  <c r="N25"/>
  <c r="N27"/>
  <c r="O16"/>
  <c r="O20"/>
  <c r="N23"/>
  <c r="O2"/>
  <c r="N14"/>
  <c r="N16"/>
  <c r="N18"/>
  <c r="N20"/>
  <c r="N22"/>
  <c r="N24"/>
  <c r="N26"/>
  <c r="N28"/>
  <c r="N30"/>
  <c r="N2"/>
</calcChain>
</file>

<file path=xl/sharedStrings.xml><?xml version="1.0" encoding="utf-8"?>
<sst xmlns="http://schemas.openxmlformats.org/spreadsheetml/2006/main" count="57" uniqueCount="56">
  <si>
    <t>Date</t>
  </si>
  <si>
    <t>Horaires</t>
  </si>
  <si>
    <t>17h/24h</t>
  </si>
  <si>
    <t>8h30/18h</t>
  </si>
  <si>
    <t>8h30/16h</t>
  </si>
  <si>
    <t>16h/24h</t>
  </si>
  <si>
    <t>congés</t>
  </si>
  <si>
    <t>00h/1h</t>
  </si>
  <si>
    <t>1h/2h</t>
  </si>
  <si>
    <t>2h/3h</t>
  </si>
  <si>
    <t>3h/4h</t>
  </si>
  <si>
    <t>4h/5h</t>
  </si>
  <si>
    <t>5h/6h</t>
  </si>
  <si>
    <t>6h/7h</t>
  </si>
  <si>
    <t>7h/8h</t>
  </si>
  <si>
    <t>8h/8h30</t>
  </si>
  <si>
    <t>9h/9h30</t>
  </si>
  <si>
    <t>9h30/10h</t>
  </si>
  <si>
    <t>10h/10h30</t>
  </si>
  <si>
    <t>10h30/11h</t>
  </si>
  <si>
    <t>11h/11h30</t>
  </si>
  <si>
    <t>11h30/12h</t>
  </si>
  <si>
    <t>12h/12h30</t>
  </si>
  <si>
    <t>12h30/13h</t>
  </si>
  <si>
    <t>13h/13h30</t>
  </si>
  <si>
    <t>13h30/14h</t>
  </si>
  <si>
    <t>14h/14h30</t>
  </si>
  <si>
    <t>15h/15h30</t>
  </si>
  <si>
    <t>17h30/18h</t>
  </si>
  <si>
    <t>18h/18h30</t>
  </si>
  <si>
    <t>19h30/19h</t>
  </si>
  <si>
    <t>19h/19h30</t>
  </si>
  <si>
    <t>19h30/20h</t>
  </si>
  <si>
    <t>20h/20h30</t>
  </si>
  <si>
    <t>20h30/21h</t>
  </si>
  <si>
    <t>21h/21h30</t>
  </si>
  <si>
    <t>21h30/22h</t>
  </si>
  <si>
    <t>22h/22h30</t>
  </si>
  <si>
    <t>22h30/23h</t>
  </si>
  <si>
    <t>23h/23h30</t>
  </si>
  <si>
    <t>employé1</t>
  </si>
  <si>
    <t>employé2</t>
  </si>
  <si>
    <t>employé3</t>
  </si>
  <si>
    <t>employé4</t>
  </si>
  <si>
    <t>employé5</t>
  </si>
  <si>
    <t>employé6</t>
  </si>
  <si>
    <t>Nbre et moyenne d'employés / jour</t>
  </si>
  <si>
    <t>Nbre et moyenne d'employés /soir</t>
  </si>
  <si>
    <t>Nbre et moyenne d'employés / nuit</t>
  </si>
  <si>
    <t>8h30/9h00</t>
  </si>
  <si>
    <t>14h30/15h</t>
  </si>
  <si>
    <t>15h30/16h</t>
  </si>
  <si>
    <t>16h/16h30</t>
  </si>
  <si>
    <t>16h30/17h</t>
  </si>
  <si>
    <t>17h/17h30</t>
  </si>
  <si>
    <t>23h30/24h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</si>
</sst>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2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i/>
      <sz val="8"/>
      <color indexed="10"/>
      <name val="Arial"/>
      <family val="2"/>
    </font>
    <font>
      <b/>
      <sz val="8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9"/>
      <color indexed="8"/>
      <name val="Calibri"/>
      <family val="2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164" fontId="0" fillId="3" borderId="4" xfId="0" applyNumberFormat="1" applyFill="1" applyBorder="1" applyAlignment="1">
      <alignment wrapText="1"/>
    </xf>
    <xf numFmtId="0" fontId="1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2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wrapText="1"/>
    </xf>
    <xf numFmtId="0" fontId="5" fillId="0" borderId="0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/>
    <xf numFmtId="16" fontId="7" fillId="0" borderId="0" xfId="0" applyNumberFormat="1" applyFont="1" applyFill="1" applyBorder="1" applyAlignment="1">
      <alignment horizontal="center" vertical="center" textRotation="90"/>
    </xf>
    <xf numFmtId="0" fontId="0" fillId="0" borderId="6" xfId="0" applyFill="1" applyBorder="1" applyAlignment="1">
      <alignment wrapText="1"/>
    </xf>
    <xf numFmtId="0" fontId="10" fillId="0" borderId="0" xfId="0" applyFont="1" applyAlignment="1"/>
    <xf numFmtId="0" fontId="0" fillId="0" borderId="0" xfId="0" applyBorder="1"/>
    <xf numFmtId="0" fontId="2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164" fontId="0" fillId="3" borderId="6" xfId="0" applyNumberForma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wrapText="1"/>
    </xf>
    <xf numFmtId="0" fontId="2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0" fontId="3" fillId="9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" fontId="7" fillId="0" borderId="0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495300</xdr:colOff>
      <xdr:row>14</xdr:row>
      <xdr:rowOff>171450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010025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495300</xdr:colOff>
      <xdr:row>14</xdr:row>
      <xdr:rowOff>171450</xdr:rowOff>
    </xdr:from>
    <xdr:ext cx="76200" cy="228600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772025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495300</xdr:colOff>
      <xdr:row>14</xdr:row>
      <xdr:rowOff>171450</xdr:rowOff>
    </xdr:from>
    <xdr:ext cx="76200" cy="228600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5381625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495300</xdr:colOff>
      <xdr:row>14</xdr:row>
      <xdr:rowOff>171450</xdr:rowOff>
    </xdr:from>
    <xdr:ext cx="76200" cy="228600"/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6096000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495300</xdr:colOff>
      <xdr:row>14</xdr:row>
      <xdr:rowOff>171450</xdr:rowOff>
    </xdr:from>
    <xdr:ext cx="76200" cy="228600"/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2771775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495300</xdr:colOff>
      <xdr:row>14</xdr:row>
      <xdr:rowOff>171450</xdr:rowOff>
    </xdr:from>
    <xdr:ext cx="76200" cy="228600"/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3343275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495300</xdr:colOff>
      <xdr:row>14</xdr:row>
      <xdr:rowOff>171450</xdr:rowOff>
    </xdr:from>
    <xdr:ext cx="76200" cy="228600"/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4010025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495300</xdr:colOff>
      <xdr:row>14</xdr:row>
      <xdr:rowOff>171450</xdr:rowOff>
    </xdr:from>
    <xdr:ext cx="76200" cy="228600"/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4772025" y="2933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Travail-planning2014/Proposition%20PLANNING%20115%20ANNEE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actuel"/>
      <sheetName val="propo semaine1"/>
      <sheetName val="calcul interm semaine1"/>
      <sheetName val="calcul interm semaine 2"/>
      <sheetName val="Data RH"/>
      <sheetName val="Listes"/>
    </sheetNames>
    <sheetDataSet>
      <sheetData sheetId="0" refreshError="1"/>
      <sheetData sheetId="1"/>
      <sheetData sheetId="2">
        <row r="2">
          <cell r="W2">
            <v>0.5</v>
          </cell>
        </row>
        <row r="3">
          <cell r="W3">
            <v>0.5</v>
          </cell>
        </row>
        <row r="4">
          <cell r="W4">
            <v>0.5</v>
          </cell>
        </row>
        <row r="5">
          <cell r="W5">
            <v>0.5</v>
          </cell>
        </row>
        <row r="6">
          <cell r="W6">
            <v>0.5</v>
          </cell>
        </row>
        <row r="7">
          <cell r="W7">
            <v>0.5</v>
          </cell>
        </row>
        <row r="8">
          <cell r="W8">
            <v>0.5</v>
          </cell>
        </row>
        <row r="9">
          <cell r="W9">
            <v>0.5</v>
          </cell>
        </row>
        <row r="11">
          <cell r="W11">
            <v>1.25</v>
          </cell>
        </row>
        <row r="12">
          <cell r="W12">
            <v>2.25</v>
          </cell>
        </row>
        <row r="14">
          <cell r="W14">
            <v>3</v>
          </cell>
        </row>
        <row r="16">
          <cell r="W16">
            <v>3</v>
          </cell>
        </row>
        <row r="18">
          <cell r="W18">
            <v>2</v>
          </cell>
        </row>
        <row r="20">
          <cell r="W20">
            <v>2</v>
          </cell>
        </row>
        <row r="22">
          <cell r="W22">
            <v>3</v>
          </cell>
        </row>
        <row r="24">
          <cell r="W24">
            <v>3</v>
          </cell>
        </row>
        <row r="26">
          <cell r="W26">
            <v>2.5</v>
          </cell>
        </row>
        <row r="28">
          <cell r="W28">
            <v>4.5</v>
          </cell>
        </row>
        <row r="30">
          <cell r="W30">
            <v>3</v>
          </cell>
        </row>
        <row r="32">
          <cell r="W32">
            <v>2.5</v>
          </cell>
        </row>
        <row r="34">
          <cell r="W34">
            <v>3</v>
          </cell>
        </row>
        <row r="36">
          <cell r="W36">
            <v>3</v>
          </cell>
        </row>
        <row r="38">
          <cell r="W38">
            <v>3</v>
          </cell>
        </row>
        <row r="40">
          <cell r="W40">
            <v>3</v>
          </cell>
        </row>
      </sheetData>
      <sheetData sheetId="3" refreshError="1"/>
      <sheetData sheetId="4" refreshError="1"/>
      <sheetData sheetId="5">
        <row r="2">
          <cell r="A2" t="str">
            <v>00h/1h</v>
          </cell>
          <cell r="B2">
            <v>41638</v>
          </cell>
          <cell r="C2" t="str">
            <v>8h30/15h30</v>
          </cell>
          <cell r="E2" t="str">
            <v>Flora</v>
          </cell>
        </row>
        <row r="3">
          <cell r="A3" t="str">
            <v>1h/2h</v>
          </cell>
          <cell r="B3">
            <v>41639</v>
          </cell>
          <cell r="C3" t="str">
            <v>8h30/16h</v>
          </cell>
        </row>
        <row r="4">
          <cell r="A4" t="str">
            <v>2h/3h</v>
          </cell>
          <cell r="B4">
            <v>41640</v>
          </cell>
          <cell r="C4" t="str">
            <v>8h30/16h30</v>
          </cell>
          <cell r="E4" t="str">
            <v>Sébastien  BAYINA</v>
          </cell>
        </row>
        <row r="5">
          <cell r="A5" t="str">
            <v>3h/4h</v>
          </cell>
          <cell r="B5">
            <v>41641</v>
          </cell>
          <cell r="C5" t="str">
            <v>8h30/17h</v>
          </cell>
        </row>
        <row r="6">
          <cell r="A6" t="str">
            <v>4h/5h</v>
          </cell>
          <cell r="B6">
            <v>41642</v>
          </cell>
          <cell r="C6" t="str">
            <v>8h30/17h30</v>
          </cell>
          <cell r="E6" t="str">
            <v xml:space="preserve"> Fabienne </v>
          </cell>
        </row>
        <row r="7">
          <cell r="A7" t="str">
            <v>5h/6h</v>
          </cell>
          <cell r="B7">
            <v>41643</v>
          </cell>
          <cell r="C7" t="str">
            <v>8h30/18h</v>
          </cell>
        </row>
        <row r="8">
          <cell r="A8" t="str">
            <v>6h/7h</v>
          </cell>
          <cell r="B8">
            <v>41644</v>
          </cell>
          <cell r="C8" t="str">
            <v>14h/18h</v>
          </cell>
          <cell r="E8" t="str">
            <v>Sébastien BOURMAUD</v>
          </cell>
        </row>
        <row r="9">
          <cell r="A9" t="str">
            <v>7h/8h</v>
          </cell>
          <cell r="B9">
            <v>41645</v>
          </cell>
          <cell r="C9" t="str">
            <v>14h/24h</v>
          </cell>
        </row>
        <row r="10">
          <cell r="A10" t="str">
            <v>8h/8h30</v>
          </cell>
          <cell r="B10">
            <v>41646</v>
          </cell>
          <cell r="C10" t="str">
            <v>15h30/24h</v>
          </cell>
          <cell r="E10" t="str">
            <v>Emmanuelle</v>
          </cell>
        </row>
        <row r="11">
          <cell r="A11" t="str">
            <v>8h30
/9h00</v>
          </cell>
          <cell r="B11">
            <v>41647</v>
          </cell>
          <cell r="C11" t="str">
            <v>16h/24h</v>
          </cell>
        </row>
        <row r="12">
          <cell r="A12" t="str">
            <v>9h/9h30</v>
          </cell>
          <cell r="B12">
            <v>41648</v>
          </cell>
          <cell r="C12" t="str">
            <v>16h30/24h</v>
          </cell>
          <cell r="E12" t="str">
            <v xml:space="preserve">Marie </v>
          </cell>
        </row>
        <row r="13">
          <cell r="A13" t="str">
            <v>9h30/10h</v>
          </cell>
          <cell r="B13">
            <v>41649</v>
          </cell>
          <cell r="C13" t="str">
            <v>17h/24h</v>
          </cell>
        </row>
        <row r="14">
          <cell r="A14" t="str">
            <v>10h/10h30</v>
          </cell>
          <cell r="B14">
            <v>41650</v>
          </cell>
          <cell r="C14" t="str">
            <v>17h30/24h</v>
          </cell>
          <cell r="E14" t="str">
            <v>Agathe</v>
          </cell>
        </row>
        <row r="15">
          <cell r="A15" t="str">
            <v>10h30/11h</v>
          </cell>
          <cell r="B15">
            <v>41651</v>
          </cell>
          <cell r="C15" t="str">
            <v>18h/24h</v>
          </cell>
        </row>
        <row r="16">
          <cell r="A16" t="str">
            <v>11h/11h30</v>
          </cell>
          <cell r="B16">
            <v>41652</v>
          </cell>
          <cell r="C16" t="str">
            <v>congés</v>
          </cell>
          <cell r="E16" t="str">
            <v xml:space="preserve"> Olivier</v>
          </cell>
        </row>
        <row r="17">
          <cell r="A17" t="str">
            <v>11h30/12h</v>
          </cell>
          <cell r="B17">
            <v>41653</v>
          </cell>
          <cell r="C17" t="str">
            <v>8h30/15h30 Info</v>
          </cell>
        </row>
        <row r="18">
          <cell r="A18" t="str">
            <v>12h/12h30</v>
          </cell>
          <cell r="B18">
            <v>41654</v>
          </cell>
          <cell r="C18" t="str">
            <v>8h30/16h Info</v>
          </cell>
          <cell r="E18" t="str">
            <v>Salomé</v>
          </cell>
        </row>
        <row r="19">
          <cell r="A19" t="str">
            <v>12h30/13h</v>
          </cell>
          <cell r="B19">
            <v>41655</v>
          </cell>
          <cell r="C19" t="str">
            <v>8h30/16h30 Info</v>
          </cell>
        </row>
        <row r="20">
          <cell r="A20" t="str">
            <v>13h/13h30</v>
          </cell>
          <cell r="B20">
            <v>41656</v>
          </cell>
          <cell r="C20" t="str">
            <v>8h30/17h Info</v>
          </cell>
          <cell r="E20" t="str">
            <v>Lucie</v>
          </cell>
        </row>
        <row r="21">
          <cell r="A21" t="str">
            <v>13h30/14h</v>
          </cell>
          <cell r="B21">
            <v>41657</v>
          </cell>
          <cell r="C21" t="str">
            <v>8h30/17h30 Info</v>
          </cell>
        </row>
        <row r="22">
          <cell r="A22" t="str">
            <v>14h/14h30</v>
          </cell>
          <cell r="B22">
            <v>41658</v>
          </cell>
          <cell r="C22" t="str">
            <v>8h30/18h Info</v>
          </cell>
        </row>
        <row r="23">
          <cell r="A23" t="str">
            <v>14h30/
15h</v>
          </cell>
          <cell r="B23">
            <v>41659</v>
          </cell>
          <cell r="C23" t="str">
            <v>14h/18h Info</v>
          </cell>
        </row>
        <row r="24">
          <cell r="A24" t="str">
            <v>15h/15h30</v>
          </cell>
          <cell r="B24">
            <v>41660</v>
          </cell>
          <cell r="C24" t="str">
            <v>14h/24h Info</v>
          </cell>
        </row>
        <row r="25">
          <cell r="A25" t="str">
            <v>15h30
/16h</v>
          </cell>
          <cell r="B25">
            <v>41661</v>
          </cell>
          <cell r="C25" t="str">
            <v>15h30/24h Info</v>
          </cell>
        </row>
        <row r="26">
          <cell r="A26" t="str">
            <v xml:space="preserve">16h/16h30
</v>
          </cell>
          <cell r="B26">
            <v>41662</v>
          </cell>
          <cell r="C26" t="str">
            <v>16h/24h Info</v>
          </cell>
        </row>
        <row r="27">
          <cell r="A27" t="str">
            <v>16h30
/17</v>
          </cell>
          <cell r="B27">
            <v>41663</v>
          </cell>
          <cell r="C27" t="str">
            <v>16h30/24h Info</v>
          </cell>
        </row>
        <row r="28">
          <cell r="A28" t="str">
            <v>17h
/17h30</v>
          </cell>
          <cell r="B28">
            <v>41664</v>
          </cell>
          <cell r="C28" t="str">
            <v>17h/24h Info</v>
          </cell>
        </row>
        <row r="29">
          <cell r="A29" t="str">
            <v>17h30/18h</v>
          </cell>
          <cell r="B29">
            <v>41665</v>
          </cell>
          <cell r="C29" t="str">
            <v>17h30/24h Info</v>
          </cell>
        </row>
        <row r="30">
          <cell r="A30" t="str">
            <v>18h/18h30</v>
          </cell>
          <cell r="B30">
            <v>41666</v>
          </cell>
          <cell r="C30" t="str">
            <v>18h/24h Info</v>
          </cell>
        </row>
        <row r="31">
          <cell r="A31" t="str">
            <v>19h30/19h</v>
          </cell>
          <cell r="B31">
            <v>41667</v>
          </cell>
        </row>
        <row r="32">
          <cell r="A32" t="str">
            <v>19h/19h30</v>
          </cell>
          <cell r="B32">
            <v>41668</v>
          </cell>
        </row>
        <row r="33">
          <cell r="A33" t="str">
            <v>19h30/20h</v>
          </cell>
          <cell r="B33">
            <v>41669</v>
          </cell>
        </row>
        <row r="34">
          <cell r="A34" t="str">
            <v>20h/20h30</v>
          </cell>
          <cell r="B34">
            <v>41670</v>
          </cell>
        </row>
        <row r="35">
          <cell r="A35" t="str">
            <v>20h30/21h</v>
          </cell>
          <cell r="B35">
            <v>41671</v>
          </cell>
        </row>
        <row r="36">
          <cell r="A36" t="str">
            <v>21h/21h30</v>
          </cell>
          <cell r="B36">
            <v>41672</v>
          </cell>
        </row>
        <row r="37">
          <cell r="A37" t="str">
            <v>21h30/22h</v>
          </cell>
          <cell r="B37">
            <v>41673</v>
          </cell>
        </row>
        <row r="38">
          <cell r="A38" t="str">
            <v>22h/22h30</v>
          </cell>
          <cell r="B38">
            <v>41674</v>
          </cell>
        </row>
        <row r="39">
          <cell r="A39" t="str">
            <v>22h30/23h</v>
          </cell>
          <cell r="B39">
            <v>41675</v>
          </cell>
        </row>
        <row r="40">
          <cell r="A40" t="str">
            <v>23h/23h30</v>
          </cell>
          <cell r="B40">
            <v>41676</v>
          </cell>
        </row>
        <row r="41">
          <cell r="B41">
            <v>41677</v>
          </cell>
        </row>
        <row r="42">
          <cell r="B42">
            <v>41678</v>
          </cell>
        </row>
        <row r="43">
          <cell r="B43">
            <v>41679</v>
          </cell>
        </row>
        <row r="44">
          <cell r="B44">
            <v>41680</v>
          </cell>
        </row>
        <row r="45">
          <cell r="B45">
            <v>41681</v>
          </cell>
        </row>
        <row r="46">
          <cell r="B46">
            <v>41682</v>
          </cell>
        </row>
        <row r="47">
          <cell r="B47">
            <v>41683</v>
          </cell>
        </row>
        <row r="48">
          <cell r="B48">
            <v>41684</v>
          </cell>
        </row>
        <row r="49">
          <cell r="B49">
            <v>41685</v>
          </cell>
        </row>
        <row r="50">
          <cell r="B50">
            <v>41686</v>
          </cell>
        </row>
        <row r="51">
          <cell r="B51">
            <v>41687</v>
          </cell>
        </row>
        <row r="52">
          <cell r="B52">
            <v>41688</v>
          </cell>
        </row>
        <row r="53">
          <cell r="B53">
            <v>41689</v>
          </cell>
        </row>
        <row r="54">
          <cell r="B54">
            <v>41690</v>
          </cell>
        </row>
        <row r="55">
          <cell r="B55">
            <v>41691</v>
          </cell>
        </row>
        <row r="56">
          <cell r="B56">
            <v>41692</v>
          </cell>
        </row>
        <row r="57">
          <cell r="B57">
            <v>41693</v>
          </cell>
        </row>
        <row r="58">
          <cell r="B58">
            <v>41694</v>
          </cell>
        </row>
        <row r="59">
          <cell r="B59">
            <v>41695</v>
          </cell>
        </row>
        <row r="60">
          <cell r="B60">
            <v>41696</v>
          </cell>
        </row>
        <row r="61">
          <cell r="B61">
            <v>41697</v>
          </cell>
        </row>
        <row r="62">
          <cell r="B62">
            <v>41698</v>
          </cell>
        </row>
        <row r="63">
          <cell r="B63">
            <v>41699</v>
          </cell>
        </row>
        <row r="64">
          <cell r="B64">
            <v>41700</v>
          </cell>
        </row>
        <row r="65">
          <cell r="B65">
            <v>41701</v>
          </cell>
        </row>
        <row r="66">
          <cell r="B66">
            <v>41702</v>
          </cell>
        </row>
        <row r="67">
          <cell r="B67">
            <v>41703</v>
          </cell>
        </row>
        <row r="68">
          <cell r="B68">
            <v>41704</v>
          </cell>
        </row>
        <row r="69">
          <cell r="B69">
            <v>41705</v>
          </cell>
        </row>
        <row r="70">
          <cell r="B70">
            <v>41706</v>
          </cell>
        </row>
        <row r="71">
          <cell r="B71">
            <v>41707</v>
          </cell>
        </row>
        <row r="72">
          <cell r="B72">
            <v>41708</v>
          </cell>
        </row>
        <row r="73">
          <cell r="B73">
            <v>41709</v>
          </cell>
        </row>
        <row r="74">
          <cell r="B74">
            <v>41710</v>
          </cell>
        </row>
        <row r="75">
          <cell r="B75">
            <v>41711</v>
          </cell>
        </row>
        <row r="76">
          <cell r="B76">
            <v>41712</v>
          </cell>
        </row>
        <row r="77">
          <cell r="B77">
            <v>41713</v>
          </cell>
        </row>
        <row r="78">
          <cell r="B78">
            <v>41714</v>
          </cell>
        </row>
        <row r="79">
          <cell r="B79">
            <v>41715</v>
          </cell>
        </row>
        <row r="80">
          <cell r="B80">
            <v>41716</v>
          </cell>
        </row>
        <row r="81">
          <cell r="B81">
            <v>41717</v>
          </cell>
        </row>
        <row r="82">
          <cell r="B82">
            <v>41718</v>
          </cell>
        </row>
        <row r="83">
          <cell r="B83">
            <v>41719</v>
          </cell>
        </row>
        <row r="84">
          <cell r="B84">
            <v>41720</v>
          </cell>
        </row>
        <row r="85">
          <cell r="B85">
            <v>41721</v>
          </cell>
        </row>
        <row r="86">
          <cell r="B86">
            <v>41722</v>
          </cell>
        </row>
        <row r="87">
          <cell r="B87">
            <v>41723</v>
          </cell>
        </row>
        <row r="88">
          <cell r="B88">
            <v>41724</v>
          </cell>
        </row>
        <row r="89">
          <cell r="B89">
            <v>41725</v>
          </cell>
        </row>
        <row r="90">
          <cell r="B90">
            <v>41726</v>
          </cell>
        </row>
        <row r="91">
          <cell r="B91">
            <v>41727</v>
          </cell>
        </row>
        <row r="92">
          <cell r="B92">
            <v>41728</v>
          </cell>
        </row>
        <row r="93">
          <cell r="B93">
            <v>41729</v>
          </cell>
        </row>
        <row r="94">
          <cell r="B94">
            <v>41730</v>
          </cell>
        </row>
        <row r="95">
          <cell r="B95">
            <v>41731</v>
          </cell>
        </row>
        <row r="96">
          <cell r="B96">
            <v>41732</v>
          </cell>
        </row>
        <row r="97">
          <cell r="B97">
            <v>41733</v>
          </cell>
        </row>
        <row r="98">
          <cell r="B98">
            <v>41734</v>
          </cell>
        </row>
        <row r="99">
          <cell r="B99">
            <v>41735</v>
          </cell>
        </row>
        <row r="100">
          <cell r="B100">
            <v>41736</v>
          </cell>
        </row>
        <row r="101">
          <cell r="B101">
            <v>41737</v>
          </cell>
        </row>
        <row r="102">
          <cell r="B102">
            <v>41738</v>
          </cell>
        </row>
        <row r="103">
          <cell r="B103">
            <v>41739</v>
          </cell>
        </row>
        <row r="104">
          <cell r="B104">
            <v>41740</v>
          </cell>
        </row>
        <row r="105">
          <cell r="B105">
            <v>41741</v>
          </cell>
        </row>
        <row r="106">
          <cell r="B106">
            <v>41742</v>
          </cell>
        </row>
        <row r="107">
          <cell r="B107">
            <v>41743</v>
          </cell>
        </row>
        <row r="108">
          <cell r="B108">
            <v>41744</v>
          </cell>
        </row>
        <row r="109">
          <cell r="B109">
            <v>41745</v>
          </cell>
        </row>
        <row r="110">
          <cell r="B110">
            <v>41746</v>
          </cell>
        </row>
        <row r="111">
          <cell r="B111">
            <v>41747</v>
          </cell>
        </row>
        <row r="112">
          <cell r="B112">
            <v>41748</v>
          </cell>
        </row>
        <row r="113">
          <cell r="B113">
            <v>41749</v>
          </cell>
        </row>
        <row r="114">
          <cell r="B114">
            <v>41750</v>
          </cell>
        </row>
        <row r="115">
          <cell r="B115">
            <v>41751</v>
          </cell>
        </row>
        <row r="116">
          <cell r="B116">
            <v>41752</v>
          </cell>
        </row>
        <row r="117">
          <cell r="B117">
            <v>41753</v>
          </cell>
        </row>
        <row r="118">
          <cell r="B118">
            <v>41754</v>
          </cell>
        </row>
        <row r="119">
          <cell r="B119">
            <v>41755</v>
          </cell>
        </row>
        <row r="120">
          <cell r="B120">
            <v>41756</v>
          </cell>
        </row>
        <row r="121">
          <cell r="B121">
            <v>41757</v>
          </cell>
        </row>
        <row r="122">
          <cell r="B122">
            <v>41758</v>
          </cell>
        </row>
        <row r="123">
          <cell r="B123">
            <v>41759</v>
          </cell>
        </row>
        <row r="124">
          <cell r="B124">
            <v>41760</v>
          </cell>
        </row>
        <row r="125">
          <cell r="B125">
            <v>41761</v>
          </cell>
        </row>
        <row r="126">
          <cell r="B126">
            <v>41762</v>
          </cell>
        </row>
        <row r="127">
          <cell r="B127">
            <v>41763</v>
          </cell>
        </row>
        <row r="128">
          <cell r="B128">
            <v>41764</v>
          </cell>
        </row>
        <row r="129">
          <cell r="B129">
            <v>41765</v>
          </cell>
        </row>
        <row r="130">
          <cell r="B130">
            <v>41766</v>
          </cell>
        </row>
        <row r="131">
          <cell r="B131">
            <v>41767</v>
          </cell>
        </row>
        <row r="132">
          <cell r="B132">
            <v>41768</v>
          </cell>
        </row>
        <row r="133">
          <cell r="B133">
            <v>41769</v>
          </cell>
        </row>
        <row r="134">
          <cell r="B134">
            <v>41770</v>
          </cell>
        </row>
        <row r="135">
          <cell r="B135">
            <v>41771</v>
          </cell>
        </row>
        <row r="136">
          <cell r="B136">
            <v>41772</v>
          </cell>
        </row>
        <row r="137">
          <cell r="B137">
            <v>41773</v>
          </cell>
        </row>
        <row r="138">
          <cell r="B138">
            <v>41774</v>
          </cell>
        </row>
        <row r="139">
          <cell r="B139">
            <v>41775</v>
          </cell>
        </row>
        <row r="140">
          <cell r="B140">
            <v>41776</v>
          </cell>
        </row>
        <row r="141">
          <cell r="B141">
            <v>41777</v>
          </cell>
        </row>
        <row r="142">
          <cell r="B142">
            <v>41778</v>
          </cell>
        </row>
        <row r="143">
          <cell r="B143">
            <v>41779</v>
          </cell>
        </row>
        <row r="144">
          <cell r="B144">
            <v>41780</v>
          </cell>
        </row>
        <row r="145">
          <cell r="B145">
            <v>41781</v>
          </cell>
        </row>
        <row r="146">
          <cell r="B146">
            <v>41782</v>
          </cell>
        </row>
        <row r="147">
          <cell r="B147">
            <v>41783</v>
          </cell>
        </row>
        <row r="148">
          <cell r="B148">
            <v>41784</v>
          </cell>
        </row>
        <row r="149">
          <cell r="B149">
            <v>41785</v>
          </cell>
        </row>
        <row r="150">
          <cell r="B150">
            <v>41786</v>
          </cell>
        </row>
        <row r="151">
          <cell r="B151">
            <v>41787</v>
          </cell>
        </row>
        <row r="152">
          <cell r="B152">
            <v>41788</v>
          </cell>
        </row>
        <row r="153">
          <cell r="B153">
            <v>41789</v>
          </cell>
        </row>
        <row r="154">
          <cell r="B154">
            <v>41790</v>
          </cell>
        </row>
        <row r="155">
          <cell r="B155">
            <v>41791</v>
          </cell>
        </row>
        <row r="156">
          <cell r="B156">
            <v>41792</v>
          </cell>
        </row>
        <row r="157">
          <cell r="B157">
            <v>41793</v>
          </cell>
        </row>
        <row r="158">
          <cell r="B158">
            <v>41794</v>
          </cell>
        </row>
        <row r="159">
          <cell r="B159">
            <v>41795</v>
          </cell>
        </row>
        <row r="160">
          <cell r="B160">
            <v>41796</v>
          </cell>
        </row>
        <row r="161">
          <cell r="B161">
            <v>41797</v>
          </cell>
        </row>
        <row r="162">
          <cell r="B162">
            <v>41798</v>
          </cell>
        </row>
        <row r="163">
          <cell r="B163">
            <v>41799</v>
          </cell>
        </row>
        <row r="164">
          <cell r="B164">
            <v>41800</v>
          </cell>
        </row>
        <row r="165">
          <cell r="B165">
            <v>41801</v>
          </cell>
        </row>
        <row r="166">
          <cell r="B166">
            <v>41802</v>
          </cell>
        </row>
        <row r="167">
          <cell r="B167">
            <v>41803</v>
          </cell>
        </row>
        <row r="168">
          <cell r="B168">
            <v>41804</v>
          </cell>
        </row>
        <row r="169">
          <cell r="B169">
            <v>41805</v>
          </cell>
        </row>
        <row r="170">
          <cell r="B170">
            <v>41806</v>
          </cell>
        </row>
        <row r="171">
          <cell r="B171">
            <v>41807</v>
          </cell>
        </row>
        <row r="172">
          <cell r="B172">
            <v>41808</v>
          </cell>
        </row>
        <row r="173">
          <cell r="B173">
            <v>41809</v>
          </cell>
        </row>
        <row r="174">
          <cell r="B174">
            <v>41810</v>
          </cell>
        </row>
        <row r="175">
          <cell r="B175">
            <v>41811</v>
          </cell>
        </row>
        <row r="176">
          <cell r="B176">
            <v>41812</v>
          </cell>
        </row>
        <row r="177">
          <cell r="B177">
            <v>41813</v>
          </cell>
        </row>
        <row r="178">
          <cell r="B178">
            <v>41814</v>
          </cell>
        </row>
        <row r="179">
          <cell r="B179">
            <v>41815</v>
          </cell>
        </row>
        <row r="180">
          <cell r="B180">
            <v>41816</v>
          </cell>
        </row>
        <row r="181">
          <cell r="B181">
            <v>41817</v>
          </cell>
        </row>
        <row r="182">
          <cell r="B182">
            <v>41818</v>
          </cell>
        </row>
        <row r="183">
          <cell r="B183">
            <v>41819</v>
          </cell>
        </row>
        <row r="184">
          <cell r="B184">
            <v>41820</v>
          </cell>
        </row>
        <row r="185">
          <cell r="B185">
            <v>41821</v>
          </cell>
        </row>
        <row r="186">
          <cell r="B186">
            <v>41822</v>
          </cell>
        </row>
        <row r="187">
          <cell r="B187">
            <v>41823</v>
          </cell>
        </row>
        <row r="188">
          <cell r="B188">
            <v>41824</v>
          </cell>
        </row>
        <row r="189">
          <cell r="B189">
            <v>41825</v>
          </cell>
        </row>
        <row r="190">
          <cell r="B190">
            <v>41826</v>
          </cell>
        </row>
        <row r="191">
          <cell r="B191">
            <v>41827</v>
          </cell>
        </row>
        <row r="192">
          <cell r="B192">
            <v>41828</v>
          </cell>
        </row>
        <row r="193">
          <cell r="B193">
            <v>41829</v>
          </cell>
        </row>
        <row r="194">
          <cell r="B194">
            <v>41830</v>
          </cell>
        </row>
        <row r="195">
          <cell r="B195">
            <v>41831</v>
          </cell>
        </row>
        <row r="196">
          <cell r="B196">
            <v>41832</v>
          </cell>
        </row>
        <row r="197">
          <cell r="B197">
            <v>41833</v>
          </cell>
        </row>
        <row r="198">
          <cell r="B198">
            <v>41834</v>
          </cell>
        </row>
        <row r="199">
          <cell r="B199">
            <v>41835</v>
          </cell>
        </row>
        <row r="200">
          <cell r="B200">
            <v>41836</v>
          </cell>
        </row>
        <row r="201">
          <cell r="B201">
            <v>41837</v>
          </cell>
        </row>
        <row r="202">
          <cell r="B202">
            <v>41838</v>
          </cell>
        </row>
        <row r="203">
          <cell r="B203">
            <v>41839</v>
          </cell>
        </row>
        <row r="204">
          <cell r="B204">
            <v>41840</v>
          </cell>
        </row>
        <row r="205">
          <cell r="B205">
            <v>41841</v>
          </cell>
        </row>
        <row r="206">
          <cell r="B206">
            <v>41842</v>
          </cell>
        </row>
        <row r="207">
          <cell r="B207">
            <v>41843</v>
          </cell>
        </row>
        <row r="208">
          <cell r="B208">
            <v>41844</v>
          </cell>
        </row>
        <row r="209">
          <cell r="B209">
            <v>41845</v>
          </cell>
        </row>
        <row r="210">
          <cell r="B210">
            <v>41846</v>
          </cell>
        </row>
        <row r="211">
          <cell r="B211">
            <v>41847</v>
          </cell>
        </row>
        <row r="212">
          <cell r="B212">
            <v>41848</v>
          </cell>
        </row>
        <row r="213">
          <cell r="B213">
            <v>41849</v>
          </cell>
        </row>
        <row r="214">
          <cell r="B214">
            <v>41850</v>
          </cell>
        </row>
        <row r="215">
          <cell r="B215">
            <v>41851</v>
          </cell>
        </row>
        <row r="216">
          <cell r="B216">
            <v>41852</v>
          </cell>
        </row>
        <row r="217">
          <cell r="B217">
            <v>41853</v>
          </cell>
        </row>
        <row r="218">
          <cell r="B218">
            <v>41854</v>
          </cell>
        </row>
        <row r="219">
          <cell r="B219">
            <v>41855</v>
          </cell>
        </row>
        <row r="220">
          <cell r="B220">
            <v>41856</v>
          </cell>
        </row>
        <row r="221">
          <cell r="B221">
            <v>41857</v>
          </cell>
        </row>
        <row r="222">
          <cell r="B222">
            <v>41858</v>
          </cell>
        </row>
        <row r="223">
          <cell r="B223">
            <v>41859</v>
          </cell>
        </row>
        <row r="224">
          <cell r="B224">
            <v>41860</v>
          </cell>
        </row>
        <row r="225">
          <cell r="B225">
            <v>41861</v>
          </cell>
        </row>
        <row r="226">
          <cell r="B226">
            <v>41862</v>
          </cell>
        </row>
        <row r="227">
          <cell r="B227">
            <v>41863</v>
          </cell>
        </row>
        <row r="228">
          <cell r="B228">
            <v>41864</v>
          </cell>
        </row>
        <row r="229">
          <cell r="B229">
            <v>41865</v>
          </cell>
        </row>
        <row r="230">
          <cell r="B230">
            <v>41866</v>
          </cell>
        </row>
        <row r="231">
          <cell r="B231">
            <v>41867</v>
          </cell>
        </row>
        <row r="232">
          <cell r="B232">
            <v>41868</v>
          </cell>
        </row>
        <row r="233">
          <cell r="B233">
            <v>41869</v>
          </cell>
        </row>
        <row r="234">
          <cell r="B234">
            <v>41870</v>
          </cell>
        </row>
        <row r="235">
          <cell r="B235">
            <v>41871</v>
          </cell>
        </row>
        <row r="236">
          <cell r="B236">
            <v>41872</v>
          </cell>
        </row>
        <row r="237">
          <cell r="B237">
            <v>41873</v>
          </cell>
        </row>
        <row r="238">
          <cell r="B238">
            <v>41874</v>
          </cell>
        </row>
        <row r="239">
          <cell r="B239">
            <v>41875</v>
          </cell>
        </row>
        <row r="240">
          <cell r="B240">
            <v>41876</v>
          </cell>
        </row>
        <row r="241">
          <cell r="B241">
            <v>41877</v>
          </cell>
        </row>
        <row r="242">
          <cell r="B242">
            <v>41878</v>
          </cell>
        </row>
        <row r="243">
          <cell r="B243">
            <v>41879</v>
          </cell>
        </row>
        <row r="244">
          <cell r="B244">
            <v>41880</v>
          </cell>
        </row>
        <row r="245">
          <cell r="B245">
            <v>41881</v>
          </cell>
        </row>
        <row r="246">
          <cell r="B246">
            <v>41882</v>
          </cell>
        </row>
        <row r="247">
          <cell r="B247">
            <v>41883</v>
          </cell>
        </row>
        <row r="248">
          <cell r="B248">
            <v>41884</v>
          </cell>
        </row>
        <row r="249">
          <cell r="B249">
            <v>41885</v>
          </cell>
        </row>
        <row r="250">
          <cell r="B250">
            <v>41886</v>
          </cell>
        </row>
        <row r="251">
          <cell r="B251">
            <v>41887</v>
          </cell>
        </row>
        <row r="252">
          <cell r="B252">
            <v>41888</v>
          </cell>
        </row>
        <row r="253">
          <cell r="B253">
            <v>41889</v>
          </cell>
        </row>
        <row r="254">
          <cell r="B254">
            <v>41890</v>
          </cell>
        </row>
        <row r="255">
          <cell r="B255">
            <v>41891</v>
          </cell>
        </row>
        <row r="256">
          <cell r="B256">
            <v>41892</v>
          </cell>
        </row>
        <row r="257">
          <cell r="B257">
            <v>41893</v>
          </cell>
        </row>
        <row r="258">
          <cell r="B258">
            <v>41894</v>
          </cell>
        </row>
        <row r="259">
          <cell r="B259">
            <v>41895</v>
          </cell>
        </row>
        <row r="260">
          <cell r="B260">
            <v>41896</v>
          </cell>
        </row>
        <row r="261">
          <cell r="B261">
            <v>41897</v>
          </cell>
        </row>
        <row r="262">
          <cell r="B262">
            <v>41898</v>
          </cell>
        </row>
        <row r="263">
          <cell r="B263">
            <v>41899</v>
          </cell>
        </row>
        <row r="264">
          <cell r="B264">
            <v>41900</v>
          </cell>
        </row>
        <row r="265">
          <cell r="B265">
            <v>41901</v>
          </cell>
        </row>
        <row r="266">
          <cell r="B266">
            <v>41902</v>
          </cell>
        </row>
        <row r="267">
          <cell r="B267">
            <v>41903</v>
          </cell>
        </row>
        <row r="268">
          <cell r="B268">
            <v>41904</v>
          </cell>
        </row>
        <row r="269">
          <cell r="B269">
            <v>41905</v>
          </cell>
        </row>
        <row r="270">
          <cell r="B270">
            <v>41906</v>
          </cell>
        </row>
        <row r="271">
          <cell r="B271">
            <v>41907</v>
          </cell>
        </row>
        <row r="272">
          <cell r="B272">
            <v>41908</v>
          </cell>
        </row>
        <row r="273">
          <cell r="B273">
            <v>41909</v>
          </cell>
        </row>
        <row r="274">
          <cell r="B274">
            <v>41910</v>
          </cell>
        </row>
        <row r="275">
          <cell r="B275">
            <v>41911</v>
          </cell>
        </row>
        <row r="276">
          <cell r="B276">
            <v>41912</v>
          </cell>
        </row>
        <row r="277">
          <cell r="B277">
            <v>41913</v>
          </cell>
        </row>
        <row r="278">
          <cell r="B278">
            <v>41914</v>
          </cell>
        </row>
        <row r="279">
          <cell r="B279">
            <v>41915</v>
          </cell>
        </row>
        <row r="280">
          <cell r="B280">
            <v>41916</v>
          </cell>
        </row>
        <row r="281">
          <cell r="B281">
            <v>41917</v>
          </cell>
        </row>
        <row r="282">
          <cell r="B282">
            <v>41918</v>
          </cell>
        </row>
        <row r="283">
          <cell r="B283">
            <v>41919</v>
          </cell>
        </row>
        <row r="284">
          <cell r="B284">
            <v>41920</v>
          </cell>
        </row>
        <row r="285">
          <cell r="B285">
            <v>41921</v>
          </cell>
        </row>
        <row r="286">
          <cell r="B286">
            <v>41922</v>
          </cell>
        </row>
        <row r="287">
          <cell r="B287">
            <v>41923</v>
          </cell>
        </row>
        <row r="288">
          <cell r="B288">
            <v>41924</v>
          </cell>
        </row>
        <row r="289">
          <cell r="B289">
            <v>41925</v>
          </cell>
        </row>
        <row r="290">
          <cell r="B290">
            <v>41926</v>
          </cell>
        </row>
        <row r="291">
          <cell r="B291">
            <v>41927</v>
          </cell>
        </row>
        <row r="292">
          <cell r="B292">
            <v>41928</v>
          </cell>
        </row>
        <row r="293">
          <cell r="B293">
            <v>41929</v>
          </cell>
        </row>
        <row r="294">
          <cell r="B294">
            <v>41930</v>
          </cell>
        </row>
        <row r="295">
          <cell r="B295">
            <v>41931</v>
          </cell>
        </row>
        <row r="296">
          <cell r="B296">
            <v>41932</v>
          </cell>
        </row>
        <row r="297">
          <cell r="B297">
            <v>41933</v>
          </cell>
        </row>
        <row r="298">
          <cell r="B298">
            <v>41934</v>
          </cell>
        </row>
        <row r="299">
          <cell r="B299">
            <v>41935</v>
          </cell>
        </row>
        <row r="300">
          <cell r="B300">
            <v>41936</v>
          </cell>
        </row>
        <row r="301">
          <cell r="B301">
            <v>41937</v>
          </cell>
        </row>
        <row r="302">
          <cell r="B302">
            <v>41938</v>
          </cell>
        </row>
        <row r="303">
          <cell r="B303">
            <v>41939</v>
          </cell>
        </row>
        <row r="304">
          <cell r="B304">
            <v>41940</v>
          </cell>
        </row>
        <row r="305">
          <cell r="B305">
            <v>41941</v>
          </cell>
        </row>
        <row r="306">
          <cell r="B306">
            <v>41942</v>
          </cell>
        </row>
        <row r="307">
          <cell r="B307">
            <v>41943</v>
          </cell>
        </row>
        <row r="308">
          <cell r="B308">
            <v>41944</v>
          </cell>
        </row>
        <row r="309">
          <cell r="B309">
            <v>41945</v>
          </cell>
        </row>
        <row r="310">
          <cell r="B310">
            <v>41946</v>
          </cell>
        </row>
        <row r="311">
          <cell r="B311">
            <v>41947</v>
          </cell>
        </row>
        <row r="312">
          <cell r="B312">
            <v>41948</v>
          </cell>
        </row>
        <row r="313">
          <cell r="B313">
            <v>41949</v>
          </cell>
        </row>
        <row r="314">
          <cell r="B314">
            <v>41950</v>
          </cell>
        </row>
        <row r="315">
          <cell r="B315">
            <v>41951</v>
          </cell>
        </row>
        <row r="316">
          <cell r="B316">
            <v>41952</v>
          </cell>
        </row>
        <row r="317">
          <cell r="B317">
            <v>41953</v>
          </cell>
        </row>
        <row r="318">
          <cell r="B318">
            <v>41954</v>
          </cell>
        </row>
        <row r="319">
          <cell r="B319">
            <v>41955</v>
          </cell>
        </row>
        <row r="320">
          <cell r="B320">
            <v>41956</v>
          </cell>
        </row>
        <row r="321">
          <cell r="B321">
            <v>41957</v>
          </cell>
        </row>
        <row r="322">
          <cell r="B322">
            <v>41958</v>
          </cell>
        </row>
        <row r="323">
          <cell r="B323">
            <v>41959</v>
          </cell>
        </row>
        <row r="324">
          <cell r="B324">
            <v>41960</v>
          </cell>
        </row>
        <row r="325">
          <cell r="B325">
            <v>41961</v>
          </cell>
        </row>
        <row r="326">
          <cell r="B326">
            <v>41962</v>
          </cell>
        </row>
        <row r="327">
          <cell r="B327">
            <v>41963</v>
          </cell>
        </row>
        <row r="328">
          <cell r="B328">
            <v>41964</v>
          </cell>
        </row>
        <row r="329">
          <cell r="B329">
            <v>41965</v>
          </cell>
        </row>
        <row r="330">
          <cell r="B330">
            <v>41966</v>
          </cell>
        </row>
        <row r="331">
          <cell r="B331">
            <v>41967</v>
          </cell>
        </row>
        <row r="332">
          <cell r="B332">
            <v>41968</v>
          </cell>
        </row>
        <row r="333">
          <cell r="B333">
            <v>41969</v>
          </cell>
        </row>
        <row r="334">
          <cell r="B334">
            <v>41970</v>
          </cell>
        </row>
        <row r="335">
          <cell r="B335">
            <v>41971</v>
          </cell>
        </row>
        <row r="336">
          <cell r="B336">
            <v>41972</v>
          </cell>
        </row>
        <row r="337">
          <cell r="B337">
            <v>41973</v>
          </cell>
        </row>
        <row r="338">
          <cell r="B338">
            <v>41974</v>
          </cell>
        </row>
        <row r="339">
          <cell r="B339">
            <v>41975</v>
          </cell>
        </row>
        <row r="340">
          <cell r="B340">
            <v>41976</v>
          </cell>
        </row>
        <row r="341">
          <cell r="B341">
            <v>41977</v>
          </cell>
        </row>
        <row r="342">
          <cell r="B342">
            <v>41978</v>
          </cell>
        </row>
        <row r="343">
          <cell r="B343">
            <v>41979</v>
          </cell>
        </row>
        <row r="344">
          <cell r="B344">
            <v>41980</v>
          </cell>
        </row>
        <row r="345">
          <cell r="B345">
            <v>41981</v>
          </cell>
        </row>
        <row r="346">
          <cell r="B346">
            <v>41982</v>
          </cell>
        </row>
        <row r="347">
          <cell r="B347">
            <v>41983</v>
          </cell>
        </row>
        <row r="348">
          <cell r="B348">
            <v>41984</v>
          </cell>
        </row>
        <row r="349">
          <cell r="B349">
            <v>41985</v>
          </cell>
        </row>
        <row r="350">
          <cell r="B350">
            <v>41986</v>
          </cell>
        </row>
        <row r="351">
          <cell r="B351">
            <v>41987</v>
          </cell>
        </row>
        <row r="352">
          <cell r="B352">
            <v>41988</v>
          </cell>
        </row>
        <row r="353">
          <cell r="B353">
            <v>41989</v>
          </cell>
        </row>
        <row r="354">
          <cell r="B354">
            <v>41990</v>
          </cell>
        </row>
        <row r="355">
          <cell r="B355">
            <v>41991</v>
          </cell>
        </row>
        <row r="356">
          <cell r="B356">
            <v>41992</v>
          </cell>
        </row>
        <row r="357">
          <cell r="B357">
            <v>41993</v>
          </cell>
        </row>
        <row r="358">
          <cell r="B358">
            <v>41994</v>
          </cell>
        </row>
        <row r="359">
          <cell r="B359">
            <v>41995</v>
          </cell>
        </row>
        <row r="360">
          <cell r="B360">
            <v>41996</v>
          </cell>
        </row>
        <row r="361">
          <cell r="B361">
            <v>41997</v>
          </cell>
        </row>
        <row r="362">
          <cell r="B362">
            <v>41998</v>
          </cell>
        </row>
        <row r="363">
          <cell r="B363">
            <v>41999</v>
          </cell>
        </row>
        <row r="364">
          <cell r="B364">
            <v>42000</v>
          </cell>
        </row>
        <row r="365">
          <cell r="B365">
            <v>42001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V595"/>
  <sheetViews>
    <sheetView showZeros="0" tabSelected="1" zoomScaleNormal="100" workbookViewId="0">
      <selection activeCell="C44" sqref="C44"/>
    </sheetView>
  </sheetViews>
  <sheetFormatPr baseColWidth="10" defaultColWidth="11.42578125" defaultRowHeight="15"/>
  <cols>
    <col min="1" max="1" width="23.42578125" bestFit="1" customWidth="1"/>
    <col min="2" max="2" width="10.7109375" style="30" bestFit="1" customWidth="1"/>
    <col min="3" max="3" width="8.5703125" bestFit="1" customWidth="1"/>
    <col min="4" max="4" width="10" bestFit="1" customWidth="1"/>
    <col min="5" max="5" width="11.42578125" customWidth="1"/>
    <col min="6" max="6" width="9.140625" bestFit="1" customWidth="1"/>
    <col min="7" max="7" width="10.7109375" bestFit="1" customWidth="1"/>
    <col min="8" max="8" width="9" customWidth="1"/>
    <col min="9" max="9" width="5" customWidth="1"/>
    <col min="10" max="10" width="4.28515625" customWidth="1"/>
    <col min="11" max="11" width="4.7109375" customWidth="1"/>
    <col min="12" max="12" width="7.42578125" customWidth="1"/>
    <col min="13" max="13" width="7.7109375" customWidth="1"/>
    <col min="14" max="14" width="14.7109375" bestFit="1" customWidth="1"/>
    <col min="15" max="16" width="14.5703125" bestFit="1" customWidth="1"/>
    <col min="17" max="17" width="10.7109375" style="30" bestFit="1" customWidth="1"/>
    <col min="18" max="18" width="4.85546875" bestFit="1" customWidth="1"/>
    <col min="19" max="19" width="9.28515625" customWidth="1"/>
    <col min="20" max="20" width="8.140625" bestFit="1" customWidth="1"/>
    <col min="21" max="21" width="9.28515625" customWidth="1"/>
    <col min="22" max="22" width="7.85546875" bestFit="1" customWidth="1"/>
    <col min="23" max="23" width="5.42578125" style="31" bestFit="1" customWidth="1"/>
    <col min="24" max="24" width="6.5703125" style="31" bestFit="1" customWidth="1"/>
    <col min="25" max="25" width="6" bestFit="1" customWidth="1"/>
    <col min="26" max="27" width="7.7109375" bestFit="1" customWidth="1"/>
    <col min="28" max="28" width="6.85546875" bestFit="1" customWidth="1"/>
    <col min="29" max="29" width="10.7109375" style="30" bestFit="1" customWidth="1"/>
    <col min="30" max="30" width="4.85546875" bestFit="1" customWidth="1"/>
    <col min="31" max="31" width="8.5703125" customWidth="1"/>
    <col min="32" max="32" width="8.140625" bestFit="1" customWidth="1"/>
    <col min="33" max="33" width="9.140625" bestFit="1" customWidth="1"/>
    <col min="34" max="34" width="10.7109375" bestFit="1" customWidth="1"/>
    <col min="35" max="35" width="5.42578125" bestFit="1" customWidth="1"/>
    <col min="36" max="36" width="6.5703125" bestFit="1" customWidth="1"/>
    <col min="37" max="37" width="6" bestFit="1" customWidth="1"/>
    <col min="38" max="39" width="7.7109375" bestFit="1" customWidth="1"/>
    <col min="40" max="40" width="6.85546875" bestFit="1" customWidth="1"/>
    <col min="41" max="42" width="9.28515625" customWidth="1"/>
    <col min="43" max="44" width="5.85546875" customWidth="1"/>
    <col min="45" max="45" width="3" customWidth="1"/>
    <col min="46" max="46" width="9.42578125" customWidth="1"/>
    <col min="47" max="47" width="8.5703125" customWidth="1"/>
    <col min="48" max="48" width="6" customWidth="1"/>
    <col min="49" max="49" width="5.85546875" customWidth="1"/>
    <col min="51" max="62" width="5.85546875" customWidth="1"/>
    <col min="63" max="63" width="3" customWidth="1"/>
    <col min="64" max="64" width="9.42578125" customWidth="1"/>
    <col min="65" max="65" width="8.5703125" customWidth="1"/>
    <col min="66" max="66" width="6" customWidth="1"/>
    <col min="67" max="71" width="5.85546875" customWidth="1"/>
    <col min="72" max="72" width="14.42578125" customWidth="1"/>
    <col min="73" max="80" width="5.85546875" customWidth="1"/>
    <col min="81" max="81" width="3" customWidth="1"/>
    <col min="82" max="82" width="6.85546875" customWidth="1"/>
    <col min="83" max="83" width="9.42578125" customWidth="1"/>
    <col min="84" max="91" width="5.7109375" customWidth="1"/>
    <col min="92" max="97" width="5.85546875" customWidth="1"/>
    <col min="98" max="98" width="9.42578125" customWidth="1"/>
    <col min="99" max="99" width="6" customWidth="1"/>
    <col min="100" max="113" width="5.85546875" customWidth="1"/>
    <col min="114" max="114" width="3" customWidth="1"/>
    <col min="115" max="115" width="9.42578125" customWidth="1"/>
    <col min="116" max="116" width="6" customWidth="1"/>
    <col min="117" max="130" width="5.85546875" customWidth="1"/>
    <col min="131" max="131" width="3" customWidth="1"/>
    <col min="133" max="133" width="9.42578125" customWidth="1"/>
    <col min="134" max="134" width="6" customWidth="1"/>
    <col min="135" max="148" width="5.85546875" customWidth="1"/>
  </cols>
  <sheetData>
    <row r="1" spans="1:152" ht="22.5">
      <c r="A1" s="1" t="s">
        <v>0</v>
      </c>
      <c r="B1" s="2"/>
      <c r="C1" s="3" t="s">
        <v>40</v>
      </c>
      <c r="D1" s="3" t="s">
        <v>41</v>
      </c>
      <c r="E1" s="3" t="s">
        <v>42</v>
      </c>
      <c r="F1" s="3" t="s">
        <v>43</v>
      </c>
      <c r="G1" s="3" t="s">
        <v>44</v>
      </c>
      <c r="H1" s="3" t="s">
        <v>45</v>
      </c>
      <c r="I1" s="3"/>
      <c r="J1" s="3"/>
      <c r="K1" s="3"/>
      <c r="L1" s="3"/>
      <c r="M1" s="3"/>
      <c r="N1" s="4" t="s">
        <v>46</v>
      </c>
      <c r="O1" s="4" t="s">
        <v>47</v>
      </c>
      <c r="P1" s="32" t="s">
        <v>48</v>
      </c>
      <c r="Q1" s="37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9"/>
      <c r="AD1" s="38"/>
      <c r="AE1" s="38"/>
      <c r="AF1" s="38"/>
      <c r="AG1" s="38"/>
      <c r="AH1" s="40"/>
      <c r="AI1" s="38"/>
      <c r="AJ1" s="38"/>
      <c r="AK1" s="38"/>
      <c r="AL1" s="38"/>
      <c r="AM1" s="38"/>
      <c r="AN1" s="38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</row>
    <row r="2" spans="1:152">
      <c r="A2" s="5">
        <v>41659</v>
      </c>
      <c r="B2" s="6" t="s">
        <v>1</v>
      </c>
      <c r="C2" s="7" t="s">
        <v>2</v>
      </c>
      <c r="D2" s="8" t="s">
        <v>3</v>
      </c>
      <c r="E2" s="8" t="s">
        <v>4</v>
      </c>
      <c r="F2" s="7" t="s">
        <v>5</v>
      </c>
      <c r="G2" s="9" t="s">
        <v>6</v>
      </c>
      <c r="H2" s="7" t="s">
        <v>3</v>
      </c>
      <c r="I2" s="8"/>
      <c r="J2" s="8"/>
      <c r="K2" s="10"/>
      <c r="L2" s="10"/>
      <c r="M2" s="10"/>
      <c r="N2" s="11">
        <f>AVERAGE(N12:N30)</f>
        <v>3.1052631578947367</v>
      </c>
      <c r="O2" s="11">
        <f>AVERAGE(O25:O42)</f>
        <v>0</v>
      </c>
      <c r="P2" s="33">
        <f>AVERAGE(P3:P11)</f>
        <v>0.5</v>
      </c>
      <c r="Q2" s="41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1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27"/>
      <c r="BH2" s="27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2"/>
      <c r="DD2" s="12"/>
      <c r="DE2" s="12"/>
      <c r="DF2" s="12"/>
      <c r="DG2" s="12"/>
      <c r="DH2" s="12"/>
      <c r="DI2" s="12"/>
      <c r="DJ2" s="12"/>
      <c r="DK2" s="58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58"/>
      <c r="EC2" s="13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4"/>
      <c r="EU2" s="14"/>
      <c r="EV2" s="14"/>
    </row>
    <row r="3" spans="1:152">
      <c r="A3" s="5">
        <f>$A$2</f>
        <v>41659</v>
      </c>
      <c r="B3" s="15" t="s">
        <v>7</v>
      </c>
      <c r="C3" s="16"/>
      <c r="D3" s="16"/>
      <c r="E3" s="16"/>
      <c r="F3" s="16"/>
      <c r="G3" s="16"/>
      <c r="H3" s="16"/>
      <c r="I3" s="16"/>
      <c r="J3" s="16"/>
      <c r="K3" s="10"/>
      <c r="L3" s="10"/>
      <c r="M3" s="10"/>
      <c r="N3" s="17"/>
      <c r="O3" s="17"/>
      <c r="P3" s="34">
        <v>0.5</v>
      </c>
      <c r="Q3" s="39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9"/>
      <c r="AD3" s="38"/>
      <c r="AE3" s="38"/>
      <c r="AF3" s="38"/>
      <c r="AG3" s="38"/>
      <c r="AH3" s="38"/>
      <c r="AI3" s="38"/>
      <c r="AJ3" s="38"/>
      <c r="AK3" s="38"/>
      <c r="AL3" s="38"/>
      <c r="AM3" s="42"/>
      <c r="AN3" s="42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27"/>
      <c r="BH3" s="27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2"/>
      <c r="DD3" s="12"/>
      <c r="DE3" s="12"/>
      <c r="DF3" s="12"/>
      <c r="DG3" s="12"/>
      <c r="DH3" s="12"/>
      <c r="DI3" s="12"/>
      <c r="DJ3" s="12"/>
      <c r="DK3" s="58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58"/>
      <c r="EC3" s="13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4"/>
      <c r="EU3" s="14"/>
      <c r="EV3" s="14"/>
    </row>
    <row r="4" spans="1:152">
      <c r="A4" s="5">
        <f>$A$2</f>
        <v>41659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0"/>
      <c r="L4" s="10"/>
      <c r="M4" s="10"/>
      <c r="N4" s="17"/>
      <c r="O4" s="17"/>
      <c r="P4" s="34">
        <v>0.5</v>
      </c>
      <c r="Q4" s="39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9"/>
      <c r="AD4" s="38"/>
      <c r="AE4" s="38"/>
      <c r="AF4" s="38"/>
      <c r="AG4" s="38"/>
      <c r="AH4" s="38"/>
      <c r="AI4" s="38"/>
      <c r="AJ4" s="38"/>
      <c r="AK4" s="38"/>
      <c r="AL4" s="38"/>
      <c r="AM4" s="42"/>
      <c r="AN4" s="42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27"/>
      <c r="BH4" s="27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2"/>
      <c r="DD4" s="12"/>
      <c r="DE4" s="12"/>
      <c r="DF4" s="12"/>
      <c r="DG4" s="12"/>
      <c r="DH4" s="12"/>
      <c r="DI4" s="12"/>
      <c r="DJ4" s="12"/>
      <c r="DK4" s="58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58"/>
      <c r="EC4" s="13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4"/>
      <c r="EU4" s="14"/>
      <c r="EV4" s="14"/>
    </row>
    <row r="5" spans="1:152">
      <c r="A5" s="5">
        <f t="shared" ref="A5:A42" si="0">$A$2</f>
        <v>41659</v>
      </c>
      <c r="B5" s="15" t="s">
        <v>9</v>
      </c>
      <c r="C5" s="16"/>
      <c r="D5" s="16"/>
      <c r="E5" s="16"/>
      <c r="F5" s="16"/>
      <c r="G5" s="16"/>
      <c r="H5" s="16"/>
      <c r="I5" s="16"/>
      <c r="J5" s="16"/>
      <c r="K5" s="10"/>
      <c r="L5" s="10"/>
      <c r="M5" s="10"/>
      <c r="N5" s="17"/>
      <c r="O5" s="17"/>
      <c r="P5" s="34">
        <v>0.5</v>
      </c>
      <c r="Q5" s="39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9"/>
      <c r="AD5" s="38"/>
      <c r="AE5" s="38"/>
      <c r="AF5" s="38"/>
      <c r="AG5" s="38"/>
      <c r="AH5" s="38"/>
      <c r="AI5" s="38"/>
      <c r="AJ5" s="38"/>
      <c r="AK5" s="38"/>
      <c r="AL5" s="38"/>
      <c r="AM5" s="42"/>
      <c r="AN5" s="42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27"/>
      <c r="BH5" s="27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2"/>
      <c r="DD5" s="12"/>
      <c r="DE5" s="12"/>
      <c r="DF5" s="12"/>
      <c r="DG5" s="12"/>
      <c r="DH5" s="12"/>
      <c r="DI5" s="12"/>
      <c r="DJ5" s="12"/>
      <c r="DK5" s="58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58"/>
      <c r="EC5" s="13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4"/>
      <c r="EU5" s="14"/>
      <c r="EV5" s="14"/>
    </row>
    <row r="6" spans="1:152">
      <c r="A6" s="5">
        <f t="shared" si="0"/>
        <v>41659</v>
      </c>
      <c r="B6" s="15" t="s">
        <v>10</v>
      </c>
      <c r="C6" s="16"/>
      <c r="D6" s="16"/>
      <c r="E6" s="16"/>
      <c r="F6" s="16"/>
      <c r="G6" s="16"/>
      <c r="H6" s="16"/>
      <c r="I6" s="16"/>
      <c r="J6" s="16"/>
      <c r="K6" s="10"/>
      <c r="L6" s="10"/>
      <c r="M6" s="10"/>
      <c r="N6" s="17"/>
      <c r="O6" s="17"/>
      <c r="P6" s="34">
        <v>0.5</v>
      </c>
      <c r="Q6" s="39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9"/>
      <c r="AD6" s="38"/>
      <c r="AE6" s="38"/>
      <c r="AF6" s="38"/>
      <c r="AG6" s="38"/>
      <c r="AH6" s="38"/>
      <c r="AI6" s="38"/>
      <c r="AJ6" s="38"/>
      <c r="AK6" s="38"/>
      <c r="AL6" s="38"/>
      <c r="AM6" s="42"/>
      <c r="AN6" s="42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27"/>
      <c r="BH6" s="27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2"/>
      <c r="DD6" s="12"/>
      <c r="DE6" s="12"/>
      <c r="DF6" s="12"/>
      <c r="DG6" s="12"/>
      <c r="DH6" s="12"/>
      <c r="DI6" s="12"/>
      <c r="DJ6" s="12"/>
      <c r="DK6" s="58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58"/>
      <c r="EC6" s="13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4"/>
      <c r="EU6" s="14"/>
      <c r="EV6" s="14"/>
    </row>
    <row r="7" spans="1:152">
      <c r="A7" s="5">
        <f t="shared" si="0"/>
        <v>41659</v>
      </c>
      <c r="B7" s="15" t="s">
        <v>11</v>
      </c>
      <c r="C7" s="16"/>
      <c r="D7" s="16"/>
      <c r="E7" s="16"/>
      <c r="F7" s="16"/>
      <c r="G7" s="16"/>
      <c r="H7" s="16"/>
      <c r="I7" s="16"/>
      <c r="J7" s="16"/>
      <c r="K7" s="10"/>
      <c r="L7" s="10"/>
      <c r="M7" s="10"/>
      <c r="N7" s="17"/>
      <c r="O7" s="17"/>
      <c r="P7" s="34">
        <v>0.5</v>
      </c>
      <c r="Q7" s="39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9"/>
      <c r="AD7" s="38"/>
      <c r="AE7" s="38"/>
      <c r="AF7" s="38"/>
      <c r="AG7" s="38"/>
      <c r="AH7" s="38"/>
      <c r="AI7" s="38"/>
      <c r="AJ7" s="38"/>
      <c r="AK7" s="38"/>
      <c r="AL7" s="38"/>
      <c r="AM7" s="42"/>
      <c r="AN7" s="42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27"/>
      <c r="BH7" s="27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2"/>
      <c r="DD7" s="12"/>
      <c r="DE7" s="12"/>
      <c r="DF7" s="12"/>
      <c r="DG7" s="12"/>
      <c r="DH7" s="12"/>
      <c r="DI7" s="12"/>
      <c r="DJ7" s="12"/>
      <c r="DK7" s="58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58"/>
      <c r="EC7" s="13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4"/>
      <c r="EU7" s="14"/>
      <c r="EV7" s="14"/>
    </row>
    <row r="8" spans="1:152">
      <c r="A8" s="5">
        <f t="shared" si="0"/>
        <v>41659</v>
      </c>
      <c r="B8" s="15" t="s">
        <v>12</v>
      </c>
      <c r="C8" s="16"/>
      <c r="D8" s="16"/>
      <c r="E8" s="16"/>
      <c r="F8" s="16"/>
      <c r="G8" s="16"/>
      <c r="H8" s="16"/>
      <c r="I8" s="16"/>
      <c r="J8" s="16"/>
      <c r="K8" s="10"/>
      <c r="L8" s="10"/>
      <c r="M8" s="10"/>
      <c r="N8" s="17"/>
      <c r="O8" s="17"/>
      <c r="P8" s="34">
        <v>0.5</v>
      </c>
      <c r="Q8" s="39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9"/>
      <c r="AD8" s="38"/>
      <c r="AE8" s="38"/>
      <c r="AF8" s="38"/>
      <c r="AG8" s="38"/>
      <c r="AH8" s="38"/>
      <c r="AI8" s="38"/>
      <c r="AJ8" s="38"/>
      <c r="AK8" s="38"/>
      <c r="AL8" s="38"/>
      <c r="AM8" s="42"/>
      <c r="AN8" s="42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27"/>
      <c r="BH8" s="27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2"/>
      <c r="DD8" s="12"/>
      <c r="DE8" s="12"/>
      <c r="DF8" s="12"/>
      <c r="DG8" s="12"/>
      <c r="DH8" s="12"/>
      <c r="DI8" s="12"/>
      <c r="DJ8" s="12"/>
      <c r="DK8" s="58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58"/>
      <c r="EC8" s="13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4"/>
      <c r="EU8" s="14"/>
      <c r="EV8" s="14"/>
    </row>
    <row r="9" spans="1:152">
      <c r="A9" s="5">
        <f t="shared" si="0"/>
        <v>41659</v>
      </c>
      <c r="B9" s="15" t="s">
        <v>13</v>
      </c>
      <c r="C9" s="16"/>
      <c r="D9" s="16"/>
      <c r="E9" s="16"/>
      <c r="F9" s="16"/>
      <c r="G9" s="16"/>
      <c r="H9" s="16"/>
      <c r="I9" s="16"/>
      <c r="J9" s="16"/>
      <c r="K9" s="10"/>
      <c r="L9" s="10"/>
      <c r="M9" s="10"/>
      <c r="N9" s="17"/>
      <c r="O9" s="17"/>
      <c r="P9" s="34">
        <v>0.5</v>
      </c>
      <c r="Q9" s="39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9"/>
      <c r="AD9" s="38"/>
      <c r="AE9" s="38"/>
      <c r="AF9" s="38"/>
      <c r="AG9" s="38"/>
      <c r="AH9" s="38"/>
      <c r="AI9" s="38"/>
      <c r="AJ9" s="38"/>
      <c r="AK9" s="38"/>
      <c r="AL9" s="38"/>
      <c r="AM9" s="42"/>
      <c r="AN9" s="42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27"/>
      <c r="BH9" s="27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2"/>
      <c r="DD9" s="12"/>
      <c r="DE9" s="12"/>
      <c r="DF9" s="12"/>
      <c r="DG9" s="12"/>
      <c r="DH9" s="12"/>
      <c r="DI9" s="12"/>
      <c r="DJ9" s="12"/>
      <c r="DK9" s="58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58"/>
      <c r="EC9" s="13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4"/>
      <c r="EU9" s="14"/>
      <c r="EV9" s="14"/>
    </row>
    <row r="10" spans="1:152">
      <c r="A10" s="5">
        <f t="shared" si="0"/>
        <v>41659</v>
      </c>
      <c r="B10" s="15" t="s">
        <v>14</v>
      </c>
      <c r="C10" s="16"/>
      <c r="D10" s="16"/>
      <c r="E10" s="16"/>
      <c r="F10" s="16"/>
      <c r="G10" s="16"/>
      <c r="H10" s="16"/>
      <c r="I10" s="16"/>
      <c r="J10" s="16"/>
      <c r="K10" s="10"/>
      <c r="L10" s="10"/>
      <c r="M10" s="10"/>
      <c r="N10" s="17"/>
      <c r="O10" s="17"/>
      <c r="P10" s="34">
        <v>0.5</v>
      </c>
      <c r="Q10" s="39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9"/>
      <c r="AD10" s="38"/>
      <c r="AE10" s="38"/>
      <c r="AF10" s="38"/>
      <c r="AG10" s="38"/>
      <c r="AH10" s="38"/>
      <c r="AI10" s="38"/>
      <c r="AJ10" s="38"/>
      <c r="AK10" s="38"/>
      <c r="AL10" s="38"/>
      <c r="AM10" s="42"/>
      <c r="AN10" s="4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27"/>
      <c r="BH10" s="27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2"/>
      <c r="DD10" s="12"/>
      <c r="DE10" s="12"/>
      <c r="DF10" s="12"/>
      <c r="DG10" s="12"/>
      <c r="DH10" s="12"/>
      <c r="DI10" s="12"/>
      <c r="DJ10" s="12"/>
      <c r="DK10" s="58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58"/>
      <c r="EC10" s="13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4"/>
      <c r="EU10" s="14"/>
      <c r="EV10" s="14"/>
    </row>
    <row r="11" spans="1:152">
      <c r="A11" s="5">
        <f t="shared" si="0"/>
        <v>41659</v>
      </c>
      <c r="B11" s="15" t="s">
        <v>15</v>
      </c>
      <c r="C11" s="16"/>
      <c r="D11" s="16"/>
      <c r="E11" s="16"/>
      <c r="F11" s="16"/>
      <c r="G11" s="16"/>
      <c r="H11" s="16"/>
      <c r="I11" s="16"/>
      <c r="J11" s="16"/>
      <c r="K11" s="10"/>
      <c r="L11" s="10"/>
      <c r="M11" s="10"/>
      <c r="N11" s="17"/>
      <c r="O11" s="17"/>
      <c r="P11" s="34">
        <v>0.5</v>
      </c>
      <c r="Q11" s="39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9"/>
      <c r="AD11" s="38"/>
      <c r="AE11" s="38"/>
      <c r="AF11" s="38"/>
      <c r="AG11" s="38"/>
      <c r="AH11" s="38"/>
      <c r="AI11" s="38"/>
      <c r="AJ11" s="38"/>
      <c r="AK11" s="38"/>
      <c r="AL11" s="38"/>
      <c r="AM11" s="42"/>
      <c r="AN11" s="4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27"/>
      <c r="BH11" s="27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2"/>
      <c r="DD11" s="12"/>
      <c r="DE11" s="12"/>
      <c r="DF11" s="12"/>
      <c r="DG11" s="12"/>
      <c r="DH11" s="12"/>
      <c r="DI11" s="12"/>
      <c r="DJ11" s="12"/>
      <c r="DK11" s="58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58"/>
      <c r="EC11" s="13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4"/>
      <c r="EU11" s="14"/>
      <c r="EV11" s="14"/>
    </row>
    <row r="12" spans="1:152">
      <c r="A12" s="5">
        <f t="shared" si="0"/>
        <v>41659</v>
      </c>
      <c r="B12" s="18" t="s">
        <v>49</v>
      </c>
      <c r="C12" s="20" t="str">
        <f t="shared" ref="C12:F27" si="1">IF(C$2="congés","",IF(AND(VALUE(SUBSTITUTE(MID($B12,1,SEARCH("/",$B12,1)-1),"h",":"))&gt;=VALUE(SUBSTITUTE(MID(C$2,1,SEARCH("/",C$2,1)-1),"h",":")),VALUE(SUBSTITUTE(MID($B12,SEARCH("/",$B12,1)+1,LEN($B12)),"h",":"))&lt;=VALUE(SUBSTITUTE(MID(C$2,SEARCH("/",C$2,1)+1,LEN(C$2)),"h",":"))),"x",""))</f>
        <v/>
      </c>
      <c r="D12" s="20" t="str">
        <f t="shared" si="1"/>
        <v>x</v>
      </c>
      <c r="E12" s="20" t="str">
        <f t="shared" si="1"/>
        <v>x</v>
      </c>
      <c r="F12" s="20" t="str">
        <f t="shared" si="1"/>
        <v/>
      </c>
      <c r="G12" s="20" t="str">
        <f>IF(G$2="congés","",IF(AND(VALUE(SUBSTITUTE(MID($B12,1,SEARCH("/",$B12,1)-1),"h",":"))&gt;=VALUE(SUBSTITUTE(MID(G$2,1,SEARCH("/",G$2,1)-1),"h",":")),VALUE(SUBSTITUTE(MID($B12,SEARCH("/",$B12,1)+1,LEN($B12)),"h",":"))&lt;=VALUE(SUBSTITUTE(MID(G$2,SEARCH("/",G$2,1)+1,LEN(G$2)),"h",":"))),"x",""))</f>
        <v/>
      </c>
      <c r="H12" s="20" t="str">
        <f>IF(H$2="congés","",IF(AND(VALUE(SUBSTITUTE(MID($B12,1,SEARCH("/",$B12,1)-1),"h",":"))&gt;=VALUE(SUBSTITUTE(MID(H$2,1,SEARCH("/",H$2,1)-1),"h",":")),VALUE(SUBSTITUTE(MID($B12,SEARCH("/",$B12,1)+1,LEN($B12)),"h",":"))&lt;=VALUE(SUBSTITUTE(MID(H$2,SEARCH("/",H$2,1)+1,LEN(H$2)),"h",":"))),"x",""))</f>
        <v>x</v>
      </c>
      <c r="I12" s="20" t="str">
        <f t="shared" ref="I12:I30" si="2">IF(ISERROR(FIND("8h30/18h",I$2)),"","x")</f>
        <v/>
      </c>
      <c r="J12" s="19"/>
      <c r="K12" s="19"/>
      <c r="L12" s="19"/>
      <c r="M12" s="19"/>
      <c r="N12" s="21">
        <f>COUNTIF(C12:K12,"X")</f>
        <v>3</v>
      </c>
      <c r="O12" s="21">
        <f>COUNTIF(C12:K12,"y")</f>
        <v>0</v>
      </c>
      <c r="P12" s="35"/>
      <c r="Q12" s="43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3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27"/>
      <c r="BH12" s="27"/>
      <c r="BI12" s="14"/>
      <c r="BJ12" s="13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22"/>
      <c r="DD12" s="12"/>
      <c r="DE12" s="12"/>
      <c r="DF12" s="12"/>
      <c r="DG12" s="12"/>
      <c r="DH12" s="12"/>
      <c r="DI12" s="12"/>
      <c r="DJ12" s="12"/>
      <c r="DK12" s="58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58"/>
      <c r="EC12" s="13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14"/>
      <c r="EU12" s="14"/>
      <c r="EV12" s="14"/>
    </row>
    <row r="13" spans="1:152">
      <c r="A13" s="5">
        <f t="shared" si="0"/>
        <v>41659</v>
      </c>
      <c r="B13" s="23" t="s">
        <v>16</v>
      </c>
      <c r="C13" s="20" t="str">
        <f t="shared" si="1"/>
        <v/>
      </c>
      <c r="D13" s="20" t="str">
        <f t="shared" si="1"/>
        <v>x</v>
      </c>
      <c r="E13" s="20" t="str">
        <f t="shared" si="1"/>
        <v>x</v>
      </c>
      <c r="F13" s="20" t="str">
        <f t="shared" si="1"/>
        <v/>
      </c>
      <c r="G13" s="20" t="str">
        <f t="shared" ref="G13:G42" si="3">IF(G$2="congés","",IF(AND(VALUE(SUBSTITUTE(MID($B13,1,SEARCH("/",$B13,1)-1),"h",":"))&gt;=VALUE(SUBSTITUTE(MID(G$2,1,SEARCH("/",G$2,1)-1),"h",":")),VALUE(SUBSTITUTE(MID($B13,SEARCH("/",$B13,1)+1,LEN($B13)),"h",":"))&lt;=VALUE(SUBSTITUTE(MID(G$2,SEARCH("/",G$2,1)+1,LEN(G$2)),"h",":"))),"x",""))</f>
        <v/>
      </c>
      <c r="H13" s="20" t="str">
        <f t="shared" ref="H13:H42" si="4">IF(H$2="congés","",IF(AND(VALUE(SUBSTITUTE(MID($B13,1,SEARCH("/",$B13,1)-1),"h",":"))&gt;=VALUE(SUBSTITUTE(MID(H$2,1,SEARCH("/",H$2,1)-1),"h",":")),VALUE(SUBSTITUTE(MID($B13,SEARCH("/",$B13,1)+1,LEN($B13)),"h",":"))&lt;=VALUE(SUBSTITUTE(MID(H$2,SEARCH("/",H$2,1)+1,LEN(H$2)),"h",":"))),"x",""))</f>
        <v>x</v>
      </c>
      <c r="I13" s="20" t="str">
        <f t="shared" si="2"/>
        <v/>
      </c>
      <c r="J13" s="19"/>
      <c r="K13" s="19"/>
      <c r="L13" s="19"/>
      <c r="M13" s="19"/>
      <c r="N13" s="21">
        <f t="shared" ref="N13:N42" si="5">COUNTIF(C13:K13,"X")</f>
        <v>3</v>
      </c>
      <c r="O13" s="21">
        <f t="shared" ref="O13:O42" si="6">COUNTIF(C13:K13,"y")</f>
        <v>0</v>
      </c>
      <c r="P13" s="35"/>
      <c r="Q13" s="43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3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27"/>
      <c r="BH13" s="27"/>
      <c r="BI13" s="14"/>
      <c r="BJ13" s="57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24"/>
      <c r="DD13" s="22"/>
      <c r="DE13" s="22"/>
      <c r="DF13" s="22"/>
      <c r="DG13" s="22"/>
      <c r="DH13" s="22"/>
      <c r="DI13" s="22"/>
      <c r="DJ13" s="22"/>
      <c r="DK13" s="58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58"/>
      <c r="EC13" s="24"/>
      <c r="ED13" s="22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14"/>
      <c r="EU13" s="14"/>
      <c r="EV13" s="14"/>
    </row>
    <row r="14" spans="1:152">
      <c r="A14" s="5">
        <f t="shared" si="0"/>
        <v>41659</v>
      </c>
      <c r="B14" s="23" t="s">
        <v>17</v>
      </c>
      <c r="C14" s="20" t="str">
        <f t="shared" si="1"/>
        <v/>
      </c>
      <c r="D14" s="20" t="str">
        <f t="shared" si="1"/>
        <v>x</v>
      </c>
      <c r="E14" s="20" t="str">
        <f t="shared" si="1"/>
        <v>x</v>
      </c>
      <c r="F14" s="20" t="str">
        <f t="shared" si="1"/>
        <v/>
      </c>
      <c r="G14" s="20" t="str">
        <f t="shared" si="3"/>
        <v/>
      </c>
      <c r="H14" s="20" t="str">
        <f t="shared" si="4"/>
        <v>x</v>
      </c>
      <c r="I14" s="20" t="str">
        <f t="shared" si="2"/>
        <v/>
      </c>
      <c r="J14" s="19"/>
      <c r="K14" s="19"/>
      <c r="L14" s="19"/>
      <c r="M14" s="19"/>
      <c r="N14" s="21">
        <f t="shared" si="5"/>
        <v>3</v>
      </c>
      <c r="O14" s="21">
        <f t="shared" si="6"/>
        <v>0</v>
      </c>
      <c r="P14" s="35"/>
      <c r="Q14" s="43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3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27"/>
      <c r="BH14" s="27"/>
      <c r="BI14" s="14"/>
      <c r="BJ14" s="57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24"/>
      <c r="DD14" s="22"/>
      <c r="DE14" s="22"/>
      <c r="DF14" s="22"/>
      <c r="DG14" s="22"/>
      <c r="DH14" s="22"/>
      <c r="DI14" s="22"/>
      <c r="DJ14" s="22"/>
      <c r="DK14" s="58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58"/>
      <c r="EC14" s="24"/>
      <c r="ED14" s="22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14"/>
      <c r="EU14" s="14"/>
      <c r="EV14" s="14"/>
    </row>
    <row r="15" spans="1:152">
      <c r="A15" s="5">
        <f t="shared" si="0"/>
        <v>41659</v>
      </c>
      <c r="B15" s="18" t="s">
        <v>18</v>
      </c>
      <c r="C15" s="20" t="str">
        <f t="shared" si="1"/>
        <v/>
      </c>
      <c r="D15" s="20" t="str">
        <f t="shared" si="1"/>
        <v>x</v>
      </c>
      <c r="E15" s="20" t="str">
        <f t="shared" si="1"/>
        <v>x</v>
      </c>
      <c r="F15" s="20" t="str">
        <f t="shared" si="1"/>
        <v/>
      </c>
      <c r="G15" s="20" t="str">
        <f t="shared" si="3"/>
        <v/>
      </c>
      <c r="H15" s="20" t="str">
        <f t="shared" si="4"/>
        <v>x</v>
      </c>
      <c r="I15" s="20" t="str">
        <f t="shared" si="2"/>
        <v/>
      </c>
      <c r="J15" s="19"/>
      <c r="K15" s="19"/>
      <c r="L15" s="19"/>
      <c r="M15" s="19"/>
      <c r="N15" s="21">
        <f t="shared" si="5"/>
        <v>3</v>
      </c>
      <c r="O15" s="21">
        <f t="shared" si="6"/>
        <v>0</v>
      </c>
      <c r="P15" s="35"/>
      <c r="Q15" s="43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3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27"/>
      <c r="BH15" s="27"/>
      <c r="BI15" s="14"/>
      <c r="BJ15" s="57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22"/>
      <c r="DD15" s="22"/>
      <c r="DE15" s="22"/>
      <c r="DF15" s="22"/>
      <c r="DG15" s="22"/>
      <c r="DH15" s="22"/>
      <c r="DI15" s="22"/>
      <c r="DJ15" s="22"/>
      <c r="DK15" s="58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58"/>
      <c r="EC15" s="13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14"/>
      <c r="EU15" s="14"/>
      <c r="EV15" s="14"/>
    </row>
    <row r="16" spans="1:152">
      <c r="A16" s="5">
        <f t="shared" si="0"/>
        <v>41659</v>
      </c>
      <c r="B16" s="18" t="s">
        <v>19</v>
      </c>
      <c r="C16" s="20" t="str">
        <f t="shared" si="1"/>
        <v/>
      </c>
      <c r="D16" s="20" t="str">
        <f t="shared" si="1"/>
        <v>x</v>
      </c>
      <c r="E16" s="20" t="str">
        <f t="shared" si="1"/>
        <v>x</v>
      </c>
      <c r="F16" s="20" t="str">
        <f t="shared" si="1"/>
        <v/>
      </c>
      <c r="G16" s="20" t="str">
        <f t="shared" si="3"/>
        <v/>
      </c>
      <c r="H16" s="20" t="str">
        <f t="shared" si="4"/>
        <v>x</v>
      </c>
      <c r="I16" s="20" t="str">
        <f t="shared" si="2"/>
        <v/>
      </c>
      <c r="J16" s="19"/>
      <c r="K16" s="19"/>
      <c r="L16" s="19"/>
      <c r="M16" s="19"/>
      <c r="N16" s="21">
        <f t="shared" si="5"/>
        <v>3</v>
      </c>
      <c r="O16" s="21">
        <f t="shared" si="6"/>
        <v>0</v>
      </c>
      <c r="P16" s="35"/>
      <c r="Q16" s="43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3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27"/>
      <c r="BH16" s="27"/>
      <c r="BI16" s="14"/>
      <c r="BJ16" s="57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22"/>
      <c r="DD16" s="22"/>
      <c r="DE16" s="22"/>
      <c r="DF16" s="22"/>
      <c r="DG16" s="22"/>
      <c r="DH16" s="22"/>
      <c r="DI16" s="22"/>
      <c r="DJ16" s="22"/>
      <c r="DK16" s="58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58"/>
      <c r="EC16" s="13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14"/>
      <c r="EU16" s="14"/>
      <c r="EV16" s="14"/>
    </row>
    <row r="17" spans="1:152">
      <c r="A17" s="5">
        <f t="shared" si="0"/>
        <v>41659</v>
      </c>
      <c r="B17" s="23" t="s">
        <v>20</v>
      </c>
      <c r="C17" s="20" t="str">
        <f t="shared" si="1"/>
        <v/>
      </c>
      <c r="D17" s="20" t="str">
        <f t="shared" si="1"/>
        <v>x</v>
      </c>
      <c r="E17" s="20" t="str">
        <f t="shared" si="1"/>
        <v>x</v>
      </c>
      <c r="F17" s="20" t="str">
        <f t="shared" si="1"/>
        <v/>
      </c>
      <c r="G17" s="20" t="str">
        <f t="shared" si="3"/>
        <v/>
      </c>
      <c r="H17" s="20" t="str">
        <f t="shared" si="4"/>
        <v>x</v>
      </c>
      <c r="I17" s="20" t="str">
        <f t="shared" si="2"/>
        <v/>
      </c>
      <c r="J17" s="19"/>
      <c r="K17" s="19"/>
      <c r="L17" s="19"/>
      <c r="M17" s="19"/>
      <c r="N17" s="21">
        <f t="shared" si="5"/>
        <v>3</v>
      </c>
      <c r="O17" s="21">
        <f t="shared" si="6"/>
        <v>0</v>
      </c>
      <c r="P17" s="35"/>
      <c r="Q17" s="43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3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27"/>
      <c r="BH17" s="27"/>
      <c r="BI17" s="14"/>
      <c r="BJ17" s="57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22"/>
      <c r="DD17" s="22"/>
      <c r="DE17" s="22"/>
      <c r="DF17" s="22"/>
      <c r="DG17" s="22"/>
      <c r="DH17" s="22"/>
      <c r="DI17" s="22"/>
      <c r="DJ17" s="22"/>
      <c r="DK17" s="58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58"/>
      <c r="EC17" s="13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14"/>
      <c r="EU17" s="14"/>
      <c r="EV17" s="14"/>
    </row>
    <row r="18" spans="1:152">
      <c r="A18" s="5">
        <f t="shared" si="0"/>
        <v>41659</v>
      </c>
      <c r="B18" s="23" t="s">
        <v>21</v>
      </c>
      <c r="C18" s="20" t="str">
        <f t="shared" si="1"/>
        <v/>
      </c>
      <c r="D18" s="20" t="str">
        <f t="shared" si="1"/>
        <v>x</v>
      </c>
      <c r="E18" s="20" t="str">
        <f t="shared" si="1"/>
        <v>x</v>
      </c>
      <c r="F18" s="20" t="str">
        <f t="shared" si="1"/>
        <v/>
      </c>
      <c r="G18" s="20" t="str">
        <f t="shared" si="3"/>
        <v/>
      </c>
      <c r="H18" s="20" t="str">
        <f t="shared" si="4"/>
        <v>x</v>
      </c>
      <c r="I18" s="20" t="str">
        <f t="shared" si="2"/>
        <v/>
      </c>
      <c r="J18" s="19"/>
      <c r="K18" s="19"/>
      <c r="L18" s="19"/>
      <c r="M18" s="19"/>
      <c r="N18" s="21">
        <f t="shared" si="5"/>
        <v>3</v>
      </c>
      <c r="O18" s="21">
        <f t="shared" si="6"/>
        <v>0</v>
      </c>
      <c r="P18" s="35"/>
      <c r="Q18" s="43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3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27"/>
      <c r="BH18" s="27"/>
      <c r="BI18" s="14"/>
      <c r="BJ18" s="57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22"/>
      <c r="DD18" s="22"/>
      <c r="DE18" s="22"/>
      <c r="DF18" s="22"/>
      <c r="DG18" s="22"/>
      <c r="DH18" s="22"/>
      <c r="DI18" s="22"/>
      <c r="DJ18" s="22"/>
      <c r="DK18" s="58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58"/>
      <c r="EC18" s="13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14"/>
      <c r="EU18" s="14"/>
      <c r="EV18" s="14"/>
    </row>
    <row r="19" spans="1:152">
      <c r="A19" s="5">
        <f t="shared" si="0"/>
        <v>41659</v>
      </c>
      <c r="B19" s="18" t="s">
        <v>22</v>
      </c>
      <c r="C19" s="20" t="str">
        <f t="shared" si="1"/>
        <v/>
      </c>
      <c r="D19" s="20" t="str">
        <f t="shared" si="1"/>
        <v>x</v>
      </c>
      <c r="E19" s="20" t="str">
        <f t="shared" si="1"/>
        <v>x</v>
      </c>
      <c r="F19" s="20" t="str">
        <f t="shared" si="1"/>
        <v/>
      </c>
      <c r="G19" s="20" t="str">
        <f t="shared" si="3"/>
        <v/>
      </c>
      <c r="H19" s="20" t="str">
        <f t="shared" si="4"/>
        <v>x</v>
      </c>
      <c r="I19" s="20" t="str">
        <f t="shared" si="2"/>
        <v/>
      </c>
      <c r="J19" s="19"/>
      <c r="K19" s="19"/>
      <c r="L19" s="19"/>
      <c r="M19" s="19"/>
      <c r="N19" s="21">
        <f t="shared" si="5"/>
        <v>3</v>
      </c>
      <c r="O19" s="21">
        <f t="shared" si="6"/>
        <v>0</v>
      </c>
      <c r="P19" s="35"/>
      <c r="Q19" s="43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3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27"/>
      <c r="BH19" s="27"/>
      <c r="BI19" s="14"/>
      <c r="BJ19" s="57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22"/>
      <c r="DD19" s="22"/>
      <c r="DE19" s="22"/>
      <c r="DF19" s="22"/>
      <c r="DG19" s="22"/>
      <c r="DH19" s="22"/>
      <c r="DI19" s="22"/>
      <c r="DJ19" s="22"/>
      <c r="DK19" s="58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58"/>
      <c r="EC19" s="13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14"/>
      <c r="EU19" s="14"/>
      <c r="EV19" s="14"/>
    </row>
    <row r="20" spans="1:152">
      <c r="A20" s="5">
        <f t="shared" si="0"/>
        <v>41659</v>
      </c>
      <c r="B20" s="18" t="s">
        <v>23</v>
      </c>
      <c r="C20" s="20" t="str">
        <f t="shared" si="1"/>
        <v/>
      </c>
      <c r="D20" s="20" t="str">
        <f t="shared" si="1"/>
        <v>x</v>
      </c>
      <c r="E20" s="20" t="str">
        <f t="shared" si="1"/>
        <v>x</v>
      </c>
      <c r="F20" s="20" t="str">
        <f t="shared" si="1"/>
        <v/>
      </c>
      <c r="G20" s="20" t="str">
        <f t="shared" si="3"/>
        <v/>
      </c>
      <c r="H20" s="20" t="str">
        <f t="shared" si="4"/>
        <v>x</v>
      </c>
      <c r="I20" s="20" t="str">
        <f t="shared" si="2"/>
        <v/>
      </c>
      <c r="J20" s="19"/>
      <c r="K20" s="19"/>
      <c r="L20" s="19"/>
      <c r="M20" s="19"/>
      <c r="N20" s="21">
        <f t="shared" si="5"/>
        <v>3</v>
      </c>
      <c r="O20" s="21">
        <f t="shared" si="6"/>
        <v>0</v>
      </c>
      <c r="P20" s="35"/>
      <c r="Q20" s="43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3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27"/>
      <c r="BH20" s="27"/>
      <c r="BI20" s="14"/>
      <c r="BJ20" s="57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22"/>
      <c r="DD20" s="22"/>
      <c r="DE20" s="22"/>
      <c r="DF20" s="22"/>
      <c r="DG20" s="22"/>
      <c r="DH20" s="22"/>
      <c r="DI20" s="22"/>
      <c r="DJ20" s="22"/>
      <c r="DK20" s="58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58"/>
      <c r="EC20" s="13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14"/>
      <c r="EU20" s="14"/>
      <c r="EV20" s="14"/>
    </row>
    <row r="21" spans="1:152">
      <c r="A21" s="5">
        <f t="shared" si="0"/>
        <v>41659</v>
      </c>
      <c r="B21" s="23" t="s">
        <v>24</v>
      </c>
      <c r="C21" s="20" t="str">
        <f t="shared" si="1"/>
        <v/>
      </c>
      <c r="D21" s="20" t="str">
        <f t="shared" si="1"/>
        <v>x</v>
      </c>
      <c r="E21" s="20" t="str">
        <f t="shared" si="1"/>
        <v>x</v>
      </c>
      <c r="F21" s="20" t="str">
        <f t="shared" si="1"/>
        <v/>
      </c>
      <c r="G21" s="20" t="str">
        <f t="shared" si="3"/>
        <v/>
      </c>
      <c r="H21" s="20" t="str">
        <f t="shared" si="4"/>
        <v>x</v>
      </c>
      <c r="I21" s="20" t="str">
        <f t="shared" si="2"/>
        <v/>
      </c>
      <c r="J21" s="19"/>
      <c r="K21" s="19"/>
      <c r="L21" s="19"/>
      <c r="M21" s="19"/>
      <c r="N21" s="21">
        <f t="shared" si="5"/>
        <v>3</v>
      </c>
      <c r="O21" s="21">
        <f t="shared" si="6"/>
        <v>0</v>
      </c>
      <c r="P21" s="35"/>
      <c r="Q21" s="43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3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27"/>
      <c r="BH21" s="27"/>
      <c r="BI21" s="14"/>
      <c r="BJ21" s="57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22"/>
      <c r="DD21" s="22"/>
      <c r="DE21" s="22"/>
      <c r="DF21" s="22"/>
      <c r="DG21" s="22"/>
      <c r="DH21" s="22"/>
      <c r="DI21" s="22"/>
      <c r="DJ21" s="22"/>
      <c r="DK21" s="58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58"/>
      <c r="EC21" s="13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14"/>
      <c r="EU21" s="14"/>
      <c r="EV21" s="14"/>
    </row>
    <row r="22" spans="1:152">
      <c r="A22" s="5">
        <f t="shared" si="0"/>
        <v>41659</v>
      </c>
      <c r="B22" s="23" t="s">
        <v>25</v>
      </c>
      <c r="C22" s="20" t="str">
        <f t="shared" si="1"/>
        <v/>
      </c>
      <c r="D22" s="20" t="str">
        <f t="shared" si="1"/>
        <v>x</v>
      </c>
      <c r="E22" s="20" t="str">
        <f t="shared" si="1"/>
        <v>x</v>
      </c>
      <c r="F22" s="20" t="str">
        <f t="shared" si="1"/>
        <v/>
      </c>
      <c r="G22" s="20" t="str">
        <f t="shared" si="3"/>
        <v/>
      </c>
      <c r="H22" s="20" t="str">
        <f t="shared" si="4"/>
        <v>x</v>
      </c>
      <c r="I22" s="20" t="str">
        <f t="shared" si="2"/>
        <v/>
      </c>
      <c r="J22" s="19"/>
      <c r="K22" s="19"/>
      <c r="L22" s="19"/>
      <c r="M22" s="19"/>
      <c r="N22" s="21">
        <f t="shared" si="5"/>
        <v>3</v>
      </c>
      <c r="O22" s="21">
        <f t="shared" si="6"/>
        <v>0</v>
      </c>
      <c r="P22" s="35"/>
      <c r="Q22" s="43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3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27"/>
      <c r="BH22" s="27"/>
      <c r="BI22" s="14"/>
      <c r="BJ22" s="57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22"/>
      <c r="DD22" s="22"/>
      <c r="DE22" s="22"/>
      <c r="DF22" s="22"/>
      <c r="DG22" s="22"/>
      <c r="DH22" s="22"/>
      <c r="DI22" s="22"/>
      <c r="DJ22" s="22"/>
      <c r="DK22" s="58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58"/>
      <c r="EC22" s="13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14"/>
      <c r="EU22" s="14"/>
      <c r="EV22" s="14"/>
    </row>
    <row r="23" spans="1:152">
      <c r="A23" s="5">
        <f t="shared" si="0"/>
        <v>41659</v>
      </c>
      <c r="B23" s="18" t="s">
        <v>26</v>
      </c>
      <c r="C23" s="20" t="str">
        <f t="shared" si="1"/>
        <v/>
      </c>
      <c r="D23" s="20" t="str">
        <f t="shared" si="1"/>
        <v>x</v>
      </c>
      <c r="E23" s="20" t="str">
        <f t="shared" si="1"/>
        <v>x</v>
      </c>
      <c r="F23" s="20" t="str">
        <f t="shared" si="1"/>
        <v/>
      </c>
      <c r="G23" s="20" t="str">
        <f t="shared" si="3"/>
        <v/>
      </c>
      <c r="H23" s="20" t="str">
        <f t="shared" si="4"/>
        <v>x</v>
      </c>
      <c r="I23" s="20" t="str">
        <f t="shared" si="2"/>
        <v/>
      </c>
      <c r="J23" s="19"/>
      <c r="K23" s="19"/>
      <c r="L23" s="19"/>
      <c r="M23" s="19"/>
      <c r="N23" s="21">
        <f t="shared" si="5"/>
        <v>3</v>
      </c>
      <c r="O23" s="21">
        <f t="shared" si="6"/>
        <v>0</v>
      </c>
      <c r="P23" s="35"/>
      <c r="Q23" s="43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3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27"/>
      <c r="BH23" s="27"/>
      <c r="BI23" s="14"/>
      <c r="BJ23" s="57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24"/>
      <c r="DD23" s="25"/>
      <c r="DE23" s="25"/>
      <c r="DF23" s="25"/>
      <c r="DG23" s="25"/>
      <c r="DH23" s="25"/>
      <c r="DI23" s="25"/>
      <c r="DJ23" s="25"/>
      <c r="DK23" s="58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58"/>
      <c r="EC23" s="13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14"/>
      <c r="EU23" s="14"/>
      <c r="EV23" s="14"/>
    </row>
    <row r="24" spans="1:152">
      <c r="A24" s="5">
        <f t="shared" si="0"/>
        <v>41659</v>
      </c>
      <c r="B24" s="18" t="s">
        <v>50</v>
      </c>
      <c r="C24" s="20" t="str">
        <f t="shared" si="1"/>
        <v/>
      </c>
      <c r="D24" s="20" t="str">
        <f t="shared" si="1"/>
        <v>x</v>
      </c>
      <c r="E24" s="20" t="str">
        <f t="shared" si="1"/>
        <v>x</v>
      </c>
      <c r="F24" s="20" t="str">
        <f t="shared" si="1"/>
        <v/>
      </c>
      <c r="G24" s="20" t="str">
        <f t="shared" si="3"/>
        <v/>
      </c>
      <c r="H24" s="20" t="str">
        <f t="shared" si="4"/>
        <v>x</v>
      </c>
      <c r="I24" s="20" t="str">
        <f t="shared" si="2"/>
        <v/>
      </c>
      <c r="J24" s="19"/>
      <c r="K24" s="19"/>
      <c r="L24" s="19"/>
      <c r="M24" s="19"/>
      <c r="N24" s="21">
        <f t="shared" si="5"/>
        <v>3</v>
      </c>
      <c r="O24" s="21">
        <f t="shared" si="6"/>
        <v>0</v>
      </c>
      <c r="P24" s="35"/>
      <c r="Q24" s="43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3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27"/>
      <c r="BH24" s="27"/>
      <c r="BI24" s="14"/>
      <c r="BJ24" s="57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22"/>
      <c r="DE24" s="22"/>
      <c r="DF24" s="22"/>
      <c r="DG24" s="22"/>
      <c r="DH24" s="22"/>
      <c r="DI24" s="22"/>
      <c r="DJ24" s="22"/>
      <c r="DK24" s="58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58"/>
      <c r="EC24" s="26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</row>
    <row r="25" spans="1:152">
      <c r="A25" s="5">
        <f t="shared" si="0"/>
        <v>41659</v>
      </c>
      <c r="B25" s="23" t="s">
        <v>27</v>
      </c>
      <c r="C25" s="20" t="str">
        <f t="shared" si="1"/>
        <v/>
      </c>
      <c r="D25" s="20" t="str">
        <f t="shared" si="1"/>
        <v>x</v>
      </c>
      <c r="E25" s="20" t="str">
        <f t="shared" si="1"/>
        <v>x</v>
      </c>
      <c r="F25" s="20" t="str">
        <f t="shared" si="1"/>
        <v/>
      </c>
      <c r="G25" s="20" t="str">
        <f t="shared" si="3"/>
        <v/>
      </c>
      <c r="H25" s="20" t="str">
        <f t="shared" si="4"/>
        <v>x</v>
      </c>
      <c r="I25" s="20" t="str">
        <f t="shared" si="2"/>
        <v/>
      </c>
      <c r="J25" s="19"/>
      <c r="K25" s="19"/>
      <c r="L25" s="19"/>
      <c r="M25" s="19"/>
      <c r="N25" s="21">
        <f t="shared" si="5"/>
        <v>3</v>
      </c>
      <c r="O25" s="21">
        <f t="shared" si="6"/>
        <v>0</v>
      </c>
      <c r="P25" s="35"/>
      <c r="Q25" s="43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3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27"/>
      <c r="BH25" s="27"/>
      <c r="BI25" s="14"/>
      <c r="BJ25" s="57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22"/>
      <c r="DE25" s="22"/>
      <c r="DF25" s="22"/>
      <c r="DG25" s="22"/>
      <c r="DH25" s="22"/>
      <c r="DI25" s="22"/>
      <c r="DJ25" s="22"/>
      <c r="DK25" s="58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58"/>
      <c r="EC25" s="26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</row>
    <row r="26" spans="1:152">
      <c r="A26" s="5">
        <f t="shared" si="0"/>
        <v>41659</v>
      </c>
      <c r="B26" s="23" t="s">
        <v>51</v>
      </c>
      <c r="C26" s="20" t="str">
        <f t="shared" si="1"/>
        <v/>
      </c>
      <c r="D26" s="20" t="str">
        <f t="shared" si="1"/>
        <v>x</v>
      </c>
      <c r="E26" s="20" t="str">
        <f t="shared" si="1"/>
        <v>x</v>
      </c>
      <c r="F26" s="20" t="str">
        <f t="shared" si="1"/>
        <v/>
      </c>
      <c r="G26" s="20" t="str">
        <f t="shared" si="3"/>
        <v/>
      </c>
      <c r="H26" s="20" t="str">
        <f t="shared" si="4"/>
        <v>x</v>
      </c>
      <c r="I26" s="20" t="str">
        <f t="shared" si="2"/>
        <v/>
      </c>
      <c r="J26" s="19"/>
      <c r="K26" s="19"/>
      <c r="L26" s="19"/>
      <c r="M26" s="19"/>
      <c r="N26" s="21">
        <f t="shared" si="5"/>
        <v>3</v>
      </c>
      <c r="O26" s="21">
        <f t="shared" si="6"/>
        <v>0</v>
      </c>
      <c r="P26" s="35"/>
      <c r="Q26" s="43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3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27"/>
      <c r="BH26" s="27"/>
      <c r="BI26" s="14"/>
      <c r="BJ26" s="57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</row>
    <row r="27" spans="1:152">
      <c r="A27" s="5">
        <f t="shared" si="0"/>
        <v>41659</v>
      </c>
      <c r="B27" s="18" t="s">
        <v>52</v>
      </c>
      <c r="C27" s="20" t="str">
        <f t="shared" si="1"/>
        <v/>
      </c>
      <c r="D27" s="20" t="str">
        <f t="shared" si="1"/>
        <v>x</v>
      </c>
      <c r="E27" s="20" t="str">
        <f t="shared" si="1"/>
        <v/>
      </c>
      <c r="F27" s="20" t="str">
        <f t="shared" si="1"/>
        <v>x</v>
      </c>
      <c r="G27" s="20" t="str">
        <f t="shared" si="3"/>
        <v/>
      </c>
      <c r="H27" s="20" t="str">
        <f t="shared" si="4"/>
        <v>x</v>
      </c>
      <c r="I27" s="20" t="str">
        <f t="shared" si="2"/>
        <v/>
      </c>
      <c r="J27" s="19"/>
      <c r="K27" s="19"/>
      <c r="L27" s="19"/>
      <c r="M27" s="19"/>
      <c r="N27" s="21">
        <f t="shared" si="5"/>
        <v>3</v>
      </c>
      <c r="O27" s="21">
        <f t="shared" si="6"/>
        <v>0</v>
      </c>
      <c r="P27" s="35"/>
      <c r="Q27" s="43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3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27"/>
      <c r="BH27" s="27"/>
      <c r="BI27" s="14"/>
      <c r="BJ27" s="57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</row>
    <row r="28" spans="1:152">
      <c r="A28" s="5">
        <f t="shared" si="0"/>
        <v>41659</v>
      </c>
      <c r="B28" s="18" t="s">
        <v>53</v>
      </c>
      <c r="C28" s="20" t="str">
        <f t="shared" ref="C28:F42" si="7">IF(C$2="congés","",IF(AND(VALUE(SUBSTITUTE(MID($B28,1,SEARCH("/",$B28,1)-1),"h",":"))&gt;=VALUE(SUBSTITUTE(MID(C$2,1,SEARCH("/",C$2,1)-1),"h",":")),VALUE(SUBSTITUTE(MID($B28,SEARCH("/",$B28,1)+1,LEN($B28)),"h",":"))&lt;=VALUE(SUBSTITUTE(MID(C$2,SEARCH("/",C$2,1)+1,LEN(C$2)),"h",":"))),"x",""))</f>
        <v/>
      </c>
      <c r="D28" s="20" t="str">
        <f t="shared" si="7"/>
        <v>x</v>
      </c>
      <c r="E28" s="20" t="str">
        <f t="shared" si="7"/>
        <v/>
      </c>
      <c r="F28" s="20" t="str">
        <f t="shared" si="7"/>
        <v>x</v>
      </c>
      <c r="G28" s="20" t="str">
        <f t="shared" si="3"/>
        <v/>
      </c>
      <c r="H28" s="20" t="str">
        <f t="shared" si="4"/>
        <v>x</v>
      </c>
      <c r="I28" s="20" t="str">
        <f t="shared" si="2"/>
        <v/>
      </c>
      <c r="J28" s="19"/>
      <c r="K28" s="19"/>
      <c r="L28" s="19"/>
      <c r="M28" s="19"/>
      <c r="N28" s="21">
        <f t="shared" si="5"/>
        <v>3</v>
      </c>
      <c r="O28" s="21">
        <f t="shared" si="6"/>
        <v>0</v>
      </c>
      <c r="P28" s="35"/>
      <c r="Q28" s="43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3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27"/>
      <c r="BH28" s="27"/>
      <c r="BI28" s="14"/>
      <c r="BJ28" s="57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</row>
    <row r="29" spans="1:152">
      <c r="A29" s="5">
        <f t="shared" si="0"/>
        <v>41659</v>
      </c>
      <c r="B29" s="23" t="s">
        <v>54</v>
      </c>
      <c r="C29" s="20" t="str">
        <f t="shared" si="7"/>
        <v>x</v>
      </c>
      <c r="D29" s="20" t="str">
        <f t="shared" si="7"/>
        <v>x</v>
      </c>
      <c r="E29" s="20" t="str">
        <f t="shared" si="7"/>
        <v/>
      </c>
      <c r="F29" s="20" t="str">
        <f t="shared" si="7"/>
        <v>x</v>
      </c>
      <c r="G29" s="20" t="str">
        <f t="shared" si="3"/>
        <v/>
      </c>
      <c r="H29" s="20" t="str">
        <f t="shared" si="4"/>
        <v>x</v>
      </c>
      <c r="I29" s="20" t="str">
        <f t="shared" si="2"/>
        <v/>
      </c>
      <c r="J29" s="19"/>
      <c r="K29" s="19"/>
      <c r="L29" s="19"/>
      <c r="M29" s="19"/>
      <c r="N29" s="21">
        <f t="shared" si="5"/>
        <v>4</v>
      </c>
      <c r="O29" s="21">
        <f t="shared" si="6"/>
        <v>0</v>
      </c>
      <c r="P29" s="35"/>
      <c r="Q29" s="43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3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27"/>
      <c r="BH29" s="27"/>
      <c r="BI29" s="14"/>
      <c r="BJ29" s="57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</row>
    <row r="30" spans="1:152">
      <c r="A30" s="5">
        <f t="shared" si="0"/>
        <v>41659</v>
      </c>
      <c r="B30" s="23" t="s">
        <v>28</v>
      </c>
      <c r="C30" s="20" t="str">
        <f t="shared" si="7"/>
        <v>x</v>
      </c>
      <c r="D30" s="20" t="str">
        <f t="shared" si="7"/>
        <v>x</v>
      </c>
      <c r="E30" s="20" t="str">
        <f t="shared" si="7"/>
        <v/>
      </c>
      <c r="F30" s="20" t="str">
        <f t="shared" si="7"/>
        <v>x</v>
      </c>
      <c r="G30" s="20" t="str">
        <f t="shared" si="3"/>
        <v/>
      </c>
      <c r="H30" s="20" t="str">
        <f t="shared" si="4"/>
        <v>x</v>
      </c>
      <c r="I30" s="20" t="str">
        <f t="shared" si="2"/>
        <v/>
      </c>
      <c r="J30" s="19"/>
      <c r="K30" s="19"/>
      <c r="L30" s="19"/>
      <c r="M30" s="19"/>
      <c r="N30" s="21">
        <f t="shared" si="5"/>
        <v>4</v>
      </c>
      <c r="O30" s="21">
        <f t="shared" si="6"/>
        <v>0</v>
      </c>
      <c r="P30" s="35"/>
      <c r="Q30" s="43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3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27"/>
      <c r="BH30" s="27"/>
      <c r="BI30" s="14"/>
      <c r="BJ30" s="57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</row>
    <row r="31" spans="1:152">
      <c r="A31" s="5">
        <f t="shared" si="0"/>
        <v>41659</v>
      </c>
      <c r="B31" s="18" t="s">
        <v>29</v>
      </c>
      <c r="C31" s="20" t="str">
        <f t="shared" si="7"/>
        <v>x</v>
      </c>
      <c r="D31" s="20" t="str">
        <f t="shared" si="7"/>
        <v/>
      </c>
      <c r="E31" s="20" t="str">
        <f t="shared" si="7"/>
        <v/>
      </c>
      <c r="F31" s="20" t="str">
        <f t="shared" si="7"/>
        <v>x</v>
      </c>
      <c r="G31" s="20" t="str">
        <f t="shared" si="3"/>
        <v/>
      </c>
      <c r="H31" s="20" t="str">
        <f t="shared" si="4"/>
        <v/>
      </c>
      <c r="I31" s="20"/>
      <c r="J31" s="19"/>
      <c r="K31" s="19"/>
      <c r="L31" s="19"/>
      <c r="M31" s="19"/>
      <c r="N31" s="21">
        <f t="shared" si="5"/>
        <v>2</v>
      </c>
      <c r="O31" s="21">
        <f t="shared" si="6"/>
        <v>0</v>
      </c>
      <c r="P31" s="35"/>
      <c r="Q31" s="43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3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27"/>
      <c r="BH31" s="27"/>
      <c r="BI31" s="14"/>
      <c r="BJ31" s="57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</row>
    <row r="32" spans="1:152">
      <c r="A32" s="5">
        <f t="shared" si="0"/>
        <v>41659</v>
      </c>
      <c r="B32" s="18" t="s">
        <v>30</v>
      </c>
      <c r="C32" s="20" t="str">
        <f t="shared" si="7"/>
        <v>x</v>
      </c>
      <c r="D32" s="20" t="str">
        <f t="shared" si="7"/>
        <v/>
      </c>
      <c r="E32" s="20" t="str">
        <f t="shared" si="7"/>
        <v/>
      </c>
      <c r="F32" s="20" t="str">
        <f t="shared" si="7"/>
        <v>x</v>
      </c>
      <c r="G32" s="20" t="str">
        <f t="shared" si="3"/>
        <v/>
      </c>
      <c r="H32" s="20" t="str">
        <f t="shared" si="4"/>
        <v/>
      </c>
      <c r="I32" s="19"/>
      <c r="J32" s="19"/>
      <c r="K32" s="19"/>
      <c r="L32" s="19"/>
      <c r="M32" s="19"/>
      <c r="N32" s="21">
        <f t="shared" si="5"/>
        <v>2</v>
      </c>
      <c r="O32" s="21">
        <f t="shared" si="6"/>
        <v>0</v>
      </c>
      <c r="P32" s="35"/>
      <c r="Q32" s="43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3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27"/>
      <c r="BH32" s="27"/>
      <c r="BI32" s="14"/>
      <c r="BJ32" s="57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</row>
    <row r="33" spans="1:152">
      <c r="A33" s="5">
        <f t="shared" si="0"/>
        <v>41659</v>
      </c>
      <c r="B33" s="23" t="s">
        <v>31</v>
      </c>
      <c r="C33" s="20" t="str">
        <f t="shared" si="7"/>
        <v>x</v>
      </c>
      <c r="D33" s="20" t="str">
        <f t="shared" si="7"/>
        <v/>
      </c>
      <c r="E33" s="20" t="str">
        <f t="shared" si="7"/>
        <v/>
      </c>
      <c r="F33" s="20" t="str">
        <f t="shared" si="7"/>
        <v>x</v>
      </c>
      <c r="G33" s="20" t="str">
        <f t="shared" si="3"/>
        <v/>
      </c>
      <c r="H33" s="20" t="str">
        <f t="shared" si="4"/>
        <v/>
      </c>
      <c r="I33" s="19"/>
      <c r="J33" s="19"/>
      <c r="K33" s="19"/>
      <c r="L33" s="19"/>
      <c r="M33" s="19"/>
      <c r="N33" s="21">
        <f t="shared" si="5"/>
        <v>2</v>
      </c>
      <c r="O33" s="21">
        <f t="shared" si="6"/>
        <v>0</v>
      </c>
      <c r="P33" s="35"/>
      <c r="Q33" s="43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3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27"/>
      <c r="BH33" s="27"/>
      <c r="BI33" s="14"/>
      <c r="BJ33" s="57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</row>
    <row r="34" spans="1:152">
      <c r="A34" s="5">
        <f t="shared" si="0"/>
        <v>41659</v>
      </c>
      <c r="B34" s="23" t="s">
        <v>32</v>
      </c>
      <c r="C34" s="20" t="str">
        <f t="shared" si="7"/>
        <v>x</v>
      </c>
      <c r="D34" s="20" t="str">
        <f t="shared" si="7"/>
        <v/>
      </c>
      <c r="E34" s="20" t="str">
        <f t="shared" si="7"/>
        <v/>
      </c>
      <c r="F34" s="20" t="str">
        <f t="shared" si="7"/>
        <v>x</v>
      </c>
      <c r="G34" s="20" t="str">
        <f t="shared" si="3"/>
        <v/>
      </c>
      <c r="H34" s="20" t="str">
        <f t="shared" si="4"/>
        <v/>
      </c>
      <c r="I34" s="19"/>
      <c r="J34" s="19"/>
      <c r="K34" s="19"/>
      <c r="L34" s="19"/>
      <c r="M34" s="19"/>
      <c r="N34" s="21">
        <f t="shared" si="5"/>
        <v>2</v>
      </c>
      <c r="O34" s="21">
        <f t="shared" si="6"/>
        <v>0</v>
      </c>
      <c r="P34" s="35"/>
      <c r="Q34" s="43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3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27"/>
      <c r="BH34" s="27"/>
      <c r="BI34" s="14"/>
      <c r="BJ34" s="57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</row>
    <row r="35" spans="1:152">
      <c r="A35" s="5">
        <f t="shared" si="0"/>
        <v>41659</v>
      </c>
      <c r="B35" s="18" t="s">
        <v>33</v>
      </c>
      <c r="C35" s="20" t="str">
        <f t="shared" si="7"/>
        <v>x</v>
      </c>
      <c r="D35" s="20" t="str">
        <f t="shared" si="7"/>
        <v/>
      </c>
      <c r="E35" s="20" t="str">
        <f t="shared" si="7"/>
        <v/>
      </c>
      <c r="F35" s="20" t="str">
        <f t="shared" si="7"/>
        <v>x</v>
      </c>
      <c r="G35" s="20" t="str">
        <f t="shared" si="3"/>
        <v/>
      </c>
      <c r="H35" s="20" t="str">
        <f t="shared" si="4"/>
        <v/>
      </c>
      <c r="I35" s="19"/>
      <c r="J35" s="19"/>
      <c r="K35" s="19"/>
      <c r="L35" s="19"/>
      <c r="M35" s="19"/>
      <c r="N35" s="21">
        <f t="shared" si="5"/>
        <v>2</v>
      </c>
      <c r="O35" s="21">
        <f t="shared" si="6"/>
        <v>0</v>
      </c>
      <c r="P35" s="35"/>
      <c r="Q35" s="43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3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27"/>
      <c r="BH35" s="27"/>
      <c r="BI35" s="14"/>
      <c r="BJ35" s="57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</row>
    <row r="36" spans="1:152">
      <c r="A36" s="5">
        <f t="shared" si="0"/>
        <v>41659</v>
      </c>
      <c r="B36" s="18" t="s">
        <v>34</v>
      </c>
      <c r="C36" s="20" t="str">
        <f t="shared" si="7"/>
        <v>x</v>
      </c>
      <c r="D36" s="20" t="str">
        <f t="shared" si="7"/>
        <v/>
      </c>
      <c r="E36" s="20" t="str">
        <f t="shared" si="7"/>
        <v/>
      </c>
      <c r="F36" s="20" t="str">
        <f t="shared" si="7"/>
        <v>x</v>
      </c>
      <c r="G36" s="20" t="str">
        <f t="shared" si="3"/>
        <v/>
      </c>
      <c r="H36" s="20" t="str">
        <f t="shared" si="4"/>
        <v/>
      </c>
      <c r="I36" s="19"/>
      <c r="J36" s="19"/>
      <c r="K36" s="19"/>
      <c r="L36" s="19"/>
      <c r="M36" s="19"/>
      <c r="N36" s="21">
        <f t="shared" si="5"/>
        <v>2</v>
      </c>
      <c r="O36" s="21">
        <f t="shared" si="6"/>
        <v>0</v>
      </c>
      <c r="P36" s="35"/>
      <c r="Q36" s="43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3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27"/>
      <c r="BH36" s="27"/>
      <c r="BI36" s="14"/>
      <c r="BJ36" s="57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</row>
    <row r="37" spans="1:152">
      <c r="A37" s="5">
        <f t="shared" si="0"/>
        <v>41659</v>
      </c>
      <c r="B37" s="23" t="s">
        <v>35</v>
      </c>
      <c r="C37" s="20" t="str">
        <f t="shared" si="7"/>
        <v>x</v>
      </c>
      <c r="D37" s="20" t="str">
        <f t="shared" si="7"/>
        <v/>
      </c>
      <c r="E37" s="20" t="str">
        <f t="shared" si="7"/>
        <v/>
      </c>
      <c r="F37" s="20" t="str">
        <f t="shared" si="7"/>
        <v>x</v>
      </c>
      <c r="G37" s="20" t="str">
        <f t="shared" si="3"/>
        <v/>
      </c>
      <c r="H37" s="20" t="str">
        <f t="shared" si="4"/>
        <v/>
      </c>
      <c r="I37" s="19"/>
      <c r="J37" s="19"/>
      <c r="K37" s="19"/>
      <c r="L37" s="19"/>
      <c r="M37" s="19"/>
      <c r="N37" s="21">
        <f t="shared" si="5"/>
        <v>2</v>
      </c>
      <c r="O37" s="21">
        <f t="shared" si="6"/>
        <v>0</v>
      </c>
      <c r="P37" s="35"/>
      <c r="Q37" s="43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3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27"/>
      <c r="BH37" s="27"/>
      <c r="BI37" s="14"/>
      <c r="BJ37" s="57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</row>
    <row r="38" spans="1:152">
      <c r="A38" s="5">
        <f t="shared" si="0"/>
        <v>41659</v>
      </c>
      <c r="B38" s="23" t="s">
        <v>36</v>
      </c>
      <c r="C38" s="20" t="str">
        <f t="shared" si="7"/>
        <v>x</v>
      </c>
      <c r="D38" s="20" t="str">
        <f t="shared" si="7"/>
        <v/>
      </c>
      <c r="E38" s="20" t="str">
        <f t="shared" si="7"/>
        <v/>
      </c>
      <c r="F38" s="20" t="str">
        <f t="shared" si="7"/>
        <v>x</v>
      </c>
      <c r="G38" s="20" t="str">
        <f t="shared" si="3"/>
        <v/>
      </c>
      <c r="H38" s="20" t="str">
        <f t="shared" si="4"/>
        <v/>
      </c>
      <c r="I38" s="19"/>
      <c r="J38" s="19"/>
      <c r="K38" s="19"/>
      <c r="L38" s="19"/>
      <c r="M38" s="19"/>
      <c r="N38" s="21">
        <f t="shared" si="5"/>
        <v>2</v>
      </c>
      <c r="O38" s="21">
        <f t="shared" si="6"/>
        <v>0</v>
      </c>
      <c r="P38" s="35"/>
      <c r="Q38" s="43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3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27"/>
      <c r="BH38" s="27"/>
      <c r="BI38" s="14"/>
      <c r="BJ38" s="57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</row>
    <row r="39" spans="1:152">
      <c r="A39" s="5">
        <f t="shared" si="0"/>
        <v>41659</v>
      </c>
      <c r="B39" s="18" t="s">
        <v>37</v>
      </c>
      <c r="C39" s="20" t="str">
        <f t="shared" si="7"/>
        <v>x</v>
      </c>
      <c r="D39" s="20" t="str">
        <f t="shared" si="7"/>
        <v/>
      </c>
      <c r="E39" s="20" t="str">
        <f t="shared" si="7"/>
        <v/>
      </c>
      <c r="F39" s="20" t="str">
        <f t="shared" si="7"/>
        <v>x</v>
      </c>
      <c r="G39" s="20" t="str">
        <f t="shared" si="3"/>
        <v/>
      </c>
      <c r="H39" s="20" t="str">
        <f t="shared" si="4"/>
        <v/>
      </c>
      <c r="I39" s="19"/>
      <c r="J39" s="19"/>
      <c r="K39" s="19"/>
      <c r="L39" s="19"/>
      <c r="M39" s="19"/>
      <c r="N39" s="21">
        <f t="shared" si="5"/>
        <v>2</v>
      </c>
      <c r="O39" s="21">
        <f t="shared" si="6"/>
        <v>0</v>
      </c>
      <c r="P39" s="35"/>
      <c r="Q39" s="43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3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27"/>
      <c r="BH39" s="27"/>
      <c r="BI39" s="14"/>
      <c r="BJ39" s="57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</row>
    <row r="40" spans="1:152">
      <c r="A40" s="5">
        <f t="shared" si="0"/>
        <v>41659</v>
      </c>
      <c r="B40" s="18" t="s">
        <v>38</v>
      </c>
      <c r="C40" s="20" t="str">
        <f t="shared" si="7"/>
        <v>x</v>
      </c>
      <c r="D40" s="20" t="str">
        <f t="shared" si="7"/>
        <v/>
      </c>
      <c r="E40" s="20" t="str">
        <f t="shared" si="7"/>
        <v/>
      </c>
      <c r="F40" s="20" t="str">
        <f t="shared" si="7"/>
        <v>x</v>
      </c>
      <c r="G40" s="20" t="str">
        <f t="shared" si="3"/>
        <v/>
      </c>
      <c r="H40" s="20" t="str">
        <f t="shared" si="4"/>
        <v/>
      </c>
      <c r="I40" s="19"/>
      <c r="J40" s="19"/>
      <c r="K40" s="19"/>
      <c r="L40" s="19"/>
      <c r="M40" s="19"/>
      <c r="N40" s="21">
        <f t="shared" si="5"/>
        <v>2</v>
      </c>
      <c r="O40" s="21">
        <f t="shared" si="6"/>
        <v>0</v>
      </c>
      <c r="P40" s="35"/>
      <c r="Q40" s="43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3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27"/>
      <c r="BH40" s="27"/>
      <c r="BI40" s="14"/>
      <c r="BJ40" s="57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</row>
    <row r="41" spans="1:152">
      <c r="A41" s="5">
        <f t="shared" si="0"/>
        <v>41659</v>
      </c>
      <c r="B41" s="23" t="s">
        <v>39</v>
      </c>
      <c r="C41" s="20" t="str">
        <f t="shared" si="7"/>
        <v>x</v>
      </c>
      <c r="D41" s="20" t="str">
        <f t="shared" si="7"/>
        <v/>
      </c>
      <c r="E41" s="20" t="str">
        <f t="shared" si="7"/>
        <v/>
      </c>
      <c r="F41" s="20" t="str">
        <f t="shared" si="7"/>
        <v>x</v>
      </c>
      <c r="G41" s="20" t="str">
        <f t="shared" si="3"/>
        <v/>
      </c>
      <c r="H41" s="20" t="str">
        <f t="shared" si="4"/>
        <v/>
      </c>
      <c r="I41" s="19"/>
      <c r="J41" s="19"/>
      <c r="K41" s="19"/>
      <c r="L41" s="19"/>
      <c r="M41" s="19"/>
      <c r="N41" s="21">
        <f t="shared" si="5"/>
        <v>2</v>
      </c>
      <c r="O41" s="21">
        <f t="shared" si="6"/>
        <v>0</v>
      </c>
      <c r="P41" s="35"/>
      <c r="Q41" s="43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3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27"/>
      <c r="BG41" s="27"/>
      <c r="BH41" s="14"/>
      <c r="BI41" s="14"/>
      <c r="BJ41" s="57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</row>
    <row r="42" spans="1:152">
      <c r="A42" s="46">
        <f t="shared" si="0"/>
        <v>41659</v>
      </c>
      <c r="B42" s="56" t="s">
        <v>55</v>
      </c>
      <c r="C42" s="20" t="str">
        <f t="shared" si="7"/>
        <v>x</v>
      </c>
      <c r="D42" s="20" t="str">
        <f t="shared" si="7"/>
        <v/>
      </c>
      <c r="E42" s="20" t="str">
        <f t="shared" si="7"/>
        <v/>
      </c>
      <c r="F42" s="20" t="str">
        <f t="shared" si="7"/>
        <v>x</v>
      </c>
      <c r="G42" s="20" t="str">
        <f t="shared" si="3"/>
        <v/>
      </c>
      <c r="H42" s="20" t="str">
        <f t="shared" si="4"/>
        <v/>
      </c>
      <c r="I42" s="47"/>
      <c r="J42" s="47"/>
      <c r="K42" s="47"/>
      <c r="L42" s="47"/>
      <c r="M42" s="47"/>
      <c r="N42" s="29">
        <f t="shared" si="5"/>
        <v>2</v>
      </c>
      <c r="O42" s="29">
        <f t="shared" si="6"/>
        <v>0</v>
      </c>
      <c r="P42" s="36"/>
      <c r="Q42" s="43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3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27"/>
      <c r="BG42" s="27"/>
      <c r="BH42" s="14"/>
      <c r="BI42" s="14"/>
      <c r="BJ42" s="57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</row>
    <row r="43" spans="1:152">
      <c r="A43" s="48"/>
      <c r="B43" s="41"/>
      <c r="C43" s="38"/>
      <c r="D43" s="38"/>
      <c r="E43" s="38"/>
      <c r="F43" s="38"/>
      <c r="G43" s="38"/>
      <c r="H43" s="38"/>
      <c r="I43" s="38"/>
      <c r="J43" s="38"/>
      <c r="K43" s="49"/>
      <c r="L43" s="49"/>
      <c r="M43" s="49"/>
      <c r="N43" s="50"/>
      <c r="O43" s="50"/>
      <c r="P43" s="50"/>
      <c r="Q43" s="39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39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27"/>
      <c r="BG43" s="27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</row>
    <row r="44" spans="1:152">
      <c r="A44" s="48"/>
      <c r="B44" s="41"/>
      <c r="C44" s="38"/>
      <c r="D44" s="38"/>
      <c r="E44" s="38"/>
      <c r="F44" s="38"/>
      <c r="G44" s="38"/>
      <c r="H44" s="38"/>
      <c r="I44" s="38"/>
      <c r="J44" s="51"/>
      <c r="K44" s="51"/>
      <c r="L44" s="51"/>
      <c r="M44" s="51"/>
      <c r="N44" s="52"/>
      <c r="O44" s="42"/>
      <c r="P44" s="52"/>
      <c r="Q44" s="39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39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27"/>
      <c r="BG44" s="27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</row>
    <row r="45" spans="1:152">
      <c r="A45" s="48"/>
      <c r="B45" s="41"/>
      <c r="C45" s="38"/>
      <c r="D45" s="38"/>
      <c r="E45" s="38"/>
      <c r="F45" s="38"/>
      <c r="G45" s="38"/>
      <c r="H45" s="38"/>
      <c r="I45" s="38"/>
      <c r="J45" s="51"/>
      <c r="K45" s="51"/>
      <c r="L45" s="51"/>
      <c r="M45" s="51"/>
      <c r="N45" s="52"/>
      <c r="O45" s="42"/>
      <c r="P45" s="52"/>
      <c r="Q45" s="39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39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27"/>
      <c r="BG45" s="27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</row>
    <row r="46" spans="1:152">
      <c r="A46" s="48"/>
      <c r="B46" s="41"/>
      <c r="C46" s="38"/>
      <c r="D46" s="38"/>
      <c r="E46" s="38"/>
      <c r="F46" s="38"/>
      <c r="G46" s="38"/>
      <c r="H46" s="38"/>
      <c r="I46" s="38"/>
      <c r="J46" s="51"/>
      <c r="K46" s="51"/>
      <c r="L46" s="51"/>
      <c r="M46" s="51"/>
      <c r="N46" s="52"/>
      <c r="O46" s="42"/>
      <c r="P46" s="52"/>
      <c r="Q46" s="39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39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27"/>
      <c r="BG46" s="27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</row>
    <row r="47" spans="1:152">
      <c r="A47" s="48"/>
      <c r="B47" s="41"/>
      <c r="C47" s="38"/>
      <c r="D47" s="38"/>
      <c r="E47" s="38"/>
      <c r="F47" s="38"/>
      <c r="G47" s="38"/>
      <c r="H47" s="38"/>
      <c r="I47" s="38"/>
      <c r="J47" s="51"/>
      <c r="K47" s="51"/>
      <c r="L47" s="51"/>
      <c r="M47" s="51"/>
      <c r="N47" s="52"/>
      <c r="O47" s="42"/>
      <c r="P47" s="52"/>
      <c r="Q47" s="39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39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27"/>
      <c r="BG47" s="27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</row>
    <row r="48" spans="1:152">
      <c r="A48" s="48"/>
      <c r="B48" s="41"/>
      <c r="C48" s="38"/>
      <c r="D48" s="38"/>
      <c r="E48" s="38"/>
      <c r="F48" s="38"/>
      <c r="G48" s="38"/>
      <c r="H48" s="38"/>
      <c r="I48" s="38"/>
      <c r="J48" s="51"/>
      <c r="K48" s="51"/>
      <c r="L48" s="51"/>
      <c r="M48" s="51"/>
      <c r="N48" s="52"/>
      <c r="O48" s="42"/>
      <c r="P48" s="52"/>
      <c r="Q48" s="39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39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27"/>
      <c r="BG48" s="27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</row>
    <row r="49" spans="1:152">
      <c r="A49" s="48"/>
      <c r="B49" s="41"/>
      <c r="C49" s="38"/>
      <c r="D49" s="38"/>
      <c r="E49" s="38"/>
      <c r="F49" s="38"/>
      <c r="G49" s="38"/>
      <c r="H49" s="38"/>
      <c r="I49" s="38"/>
      <c r="J49" s="51"/>
      <c r="K49" s="51"/>
      <c r="L49" s="51"/>
      <c r="M49" s="51"/>
      <c r="N49" s="52"/>
      <c r="O49" s="42"/>
      <c r="P49" s="52"/>
      <c r="Q49" s="39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39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27"/>
      <c r="BG49" s="27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</row>
    <row r="50" spans="1:152">
      <c r="A50" s="48"/>
      <c r="B50" s="41"/>
      <c r="C50" s="38"/>
      <c r="D50" s="38"/>
      <c r="E50" s="38"/>
      <c r="F50" s="38"/>
      <c r="G50" s="38"/>
      <c r="H50" s="38"/>
      <c r="I50" s="38"/>
      <c r="J50" s="51"/>
      <c r="K50" s="51"/>
      <c r="L50" s="51"/>
      <c r="M50" s="51"/>
      <c r="N50" s="52"/>
      <c r="O50" s="42"/>
      <c r="P50" s="52"/>
      <c r="Q50" s="39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39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27"/>
      <c r="BG50" s="27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</row>
    <row r="51" spans="1:152">
      <c r="A51" s="48"/>
      <c r="B51" s="41"/>
      <c r="C51" s="38"/>
      <c r="D51" s="38"/>
      <c r="E51" s="38"/>
      <c r="F51" s="38"/>
      <c r="G51" s="38"/>
      <c r="H51" s="38"/>
      <c r="I51" s="38"/>
      <c r="J51" s="51"/>
      <c r="K51" s="51"/>
      <c r="L51" s="51"/>
      <c r="M51" s="51"/>
      <c r="N51" s="52"/>
      <c r="O51" s="42"/>
      <c r="P51" s="52"/>
      <c r="Q51" s="39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39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27"/>
      <c r="BG51" s="27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</row>
    <row r="52" spans="1:152">
      <c r="A52" s="48"/>
      <c r="B52" s="41"/>
      <c r="C52" s="38"/>
      <c r="D52" s="38"/>
      <c r="E52" s="38"/>
      <c r="F52" s="38"/>
      <c r="G52" s="38"/>
      <c r="H52" s="38"/>
      <c r="I52" s="38"/>
      <c r="J52" s="51"/>
      <c r="K52" s="51"/>
      <c r="L52" s="51"/>
      <c r="M52" s="51"/>
      <c r="N52" s="52"/>
      <c r="O52" s="42"/>
      <c r="P52" s="52"/>
      <c r="Q52" s="39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39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27"/>
      <c r="BG52" s="27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</row>
    <row r="53" spans="1:152">
      <c r="A53" s="48"/>
      <c r="B53" s="45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42"/>
      <c r="O53" s="42"/>
      <c r="P53" s="42"/>
      <c r="Q53" s="43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3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</row>
    <row r="54" spans="1:152">
      <c r="A54" s="48"/>
      <c r="B54" s="45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42"/>
      <c r="O54" s="42"/>
      <c r="P54" s="42"/>
      <c r="Q54" s="43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3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</row>
    <row r="55" spans="1:152">
      <c r="A55" s="48"/>
      <c r="B55" s="45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42"/>
      <c r="O55" s="42"/>
      <c r="P55" s="42"/>
      <c r="Q55" s="43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3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</row>
    <row r="56" spans="1:152">
      <c r="A56" s="48"/>
      <c r="B56" s="45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42"/>
      <c r="O56" s="42"/>
      <c r="P56" s="42"/>
      <c r="Q56" s="43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3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</row>
    <row r="57" spans="1:152">
      <c r="A57" s="48"/>
      <c r="B57" s="45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42"/>
      <c r="O57" s="42"/>
      <c r="P57" s="42"/>
      <c r="Q57" s="43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3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</row>
    <row r="58" spans="1:152">
      <c r="A58" s="48"/>
      <c r="B58" s="45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42"/>
      <c r="O58" s="42"/>
      <c r="P58" s="42"/>
      <c r="Q58" s="43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3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</row>
    <row r="59" spans="1:152">
      <c r="A59" s="48"/>
      <c r="B59" s="45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42"/>
      <c r="O59" s="42"/>
      <c r="P59" s="42"/>
      <c r="Q59" s="43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3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</row>
    <row r="60" spans="1:152">
      <c r="A60" s="48"/>
      <c r="B60" s="45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42"/>
      <c r="O60" s="42"/>
      <c r="P60" s="42"/>
      <c r="Q60" s="43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3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</row>
    <row r="61" spans="1:152">
      <c r="A61" s="48"/>
      <c r="B61" s="45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42"/>
      <c r="O61" s="42"/>
      <c r="P61" s="42"/>
      <c r="Q61" s="43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3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</row>
    <row r="62" spans="1:152">
      <c r="A62" s="48"/>
      <c r="B62" s="45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42"/>
      <c r="O62" s="42"/>
      <c r="P62" s="42"/>
      <c r="Q62" s="43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3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</row>
    <row r="63" spans="1:152">
      <c r="A63" s="48"/>
      <c r="B63" s="45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42"/>
      <c r="O63" s="42"/>
      <c r="P63" s="42"/>
      <c r="Q63" s="43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3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</row>
    <row r="64" spans="1:152">
      <c r="A64" s="48"/>
      <c r="B64" s="45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42"/>
      <c r="O64" s="42"/>
      <c r="P64" s="42"/>
      <c r="Q64" s="43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3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</row>
    <row r="65" spans="1:152">
      <c r="A65" s="48"/>
      <c r="B65" s="45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42"/>
      <c r="O65" s="42"/>
      <c r="P65" s="42"/>
      <c r="Q65" s="43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3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</row>
    <row r="66" spans="1:152">
      <c r="A66" s="48"/>
      <c r="B66" s="45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42"/>
      <c r="O66" s="42"/>
      <c r="P66" s="42"/>
      <c r="Q66" s="43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3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</row>
    <row r="67" spans="1:152">
      <c r="A67" s="48"/>
      <c r="B67" s="45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42"/>
      <c r="O67" s="42"/>
      <c r="P67" s="42"/>
      <c r="Q67" s="43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3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</row>
    <row r="68" spans="1:152">
      <c r="A68" s="48"/>
      <c r="B68" s="45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42"/>
      <c r="O68" s="42"/>
      <c r="P68" s="42"/>
      <c r="Q68" s="43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3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</row>
    <row r="69" spans="1:152">
      <c r="A69" s="48"/>
      <c r="B69" s="45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42"/>
      <c r="O69" s="42"/>
      <c r="P69" s="42"/>
      <c r="Q69" s="43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3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</row>
    <row r="70" spans="1:152">
      <c r="A70" s="48"/>
      <c r="B70" s="45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42"/>
      <c r="O70" s="42"/>
      <c r="P70" s="42"/>
      <c r="Q70" s="43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3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</row>
    <row r="71" spans="1:152">
      <c r="A71" s="48"/>
      <c r="B71" s="45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42"/>
      <c r="O71" s="42"/>
      <c r="P71" s="42"/>
      <c r="Q71" s="43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3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</row>
    <row r="72" spans="1:152">
      <c r="A72" s="48"/>
      <c r="B72" s="45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42"/>
      <c r="O72" s="42"/>
      <c r="P72" s="42"/>
      <c r="Q72" s="43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3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</row>
    <row r="73" spans="1:152">
      <c r="A73" s="48"/>
      <c r="B73" s="45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42"/>
      <c r="O73" s="42"/>
      <c r="P73" s="42"/>
      <c r="Q73" s="43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3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</row>
    <row r="74" spans="1:152">
      <c r="A74" s="48"/>
      <c r="B74" s="45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42"/>
      <c r="O74" s="42"/>
      <c r="P74" s="42"/>
      <c r="Q74" s="43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3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</row>
    <row r="75" spans="1:152">
      <c r="A75" s="48"/>
      <c r="B75" s="45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42"/>
      <c r="O75" s="42"/>
      <c r="P75" s="42"/>
      <c r="Q75" s="43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3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</row>
    <row r="76" spans="1:152">
      <c r="A76" s="48"/>
      <c r="B76" s="45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42"/>
      <c r="O76" s="42"/>
      <c r="P76" s="42"/>
      <c r="Q76" s="43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3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</row>
    <row r="77" spans="1:152">
      <c r="A77" s="48"/>
      <c r="B77" s="45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42"/>
      <c r="O77" s="42"/>
      <c r="P77" s="42"/>
      <c r="Q77" s="43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3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</row>
    <row r="78" spans="1:152">
      <c r="A78" s="48"/>
      <c r="B78" s="45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42"/>
      <c r="O78" s="42"/>
      <c r="P78" s="42"/>
      <c r="Q78" s="43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3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</row>
    <row r="79" spans="1:152">
      <c r="A79" s="48"/>
      <c r="B79" s="45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42"/>
      <c r="O79" s="42"/>
      <c r="P79" s="42"/>
      <c r="Q79" s="43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3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</row>
    <row r="80" spans="1:152">
      <c r="A80" s="48"/>
      <c r="B80" s="45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42"/>
      <c r="O80" s="42"/>
      <c r="P80" s="42"/>
      <c r="Q80" s="43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3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</row>
    <row r="81" spans="1:152">
      <c r="A81" s="48"/>
      <c r="B81" s="45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42"/>
      <c r="O81" s="42"/>
      <c r="P81" s="42"/>
      <c r="Q81" s="43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3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</row>
    <row r="82" spans="1:152">
      <c r="A82" s="48"/>
      <c r="B82" s="45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42"/>
      <c r="O82" s="42"/>
      <c r="P82" s="42"/>
      <c r="Q82" s="43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3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</row>
    <row r="83" spans="1:152">
      <c r="A83" s="48"/>
      <c r="B83" s="45"/>
      <c r="C83" s="53"/>
      <c r="D83" s="42"/>
      <c r="E83" s="42"/>
      <c r="F83" s="53"/>
      <c r="G83" s="42"/>
      <c r="H83" s="53"/>
      <c r="I83" s="42"/>
      <c r="J83" s="42"/>
      <c r="K83" s="42"/>
      <c r="L83" s="42"/>
      <c r="M83" s="42"/>
      <c r="N83" s="42"/>
      <c r="O83" s="42"/>
      <c r="P83" s="42"/>
      <c r="Q83" s="43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3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</row>
    <row r="84" spans="1:152">
      <c r="A84" s="48"/>
      <c r="B84" s="41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50"/>
      <c r="O84" s="50"/>
      <c r="P84" s="50"/>
      <c r="Q84" s="39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39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</row>
    <row r="85" spans="1:152">
      <c r="A85" s="48"/>
      <c r="B85" s="41"/>
      <c r="C85" s="38"/>
      <c r="D85" s="38"/>
      <c r="E85" s="38"/>
      <c r="F85" s="38"/>
      <c r="G85" s="38"/>
      <c r="H85" s="38"/>
      <c r="I85" s="38"/>
      <c r="J85" s="51"/>
      <c r="K85" s="51"/>
      <c r="L85" s="51"/>
      <c r="M85" s="51"/>
      <c r="N85" s="52"/>
      <c r="O85" s="42"/>
      <c r="P85" s="52"/>
      <c r="Q85" s="39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39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27"/>
      <c r="BG85" s="27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</row>
    <row r="86" spans="1:152">
      <c r="A86" s="48"/>
      <c r="B86" s="41"/>
      <c r="C86" s="38"/>
      <c r="D86" s="38"/>
      <c r="E86" s="38"/>
      <c r="F86" s="38"/>
      <c r="G86" s="38"/>
      <c r="H86" s="38"/>
      <c r="I86" s="38"/>
      <c r="J86" s="51"/>
      <c r="K86" s="51"/>
      <c r="L86" s="51"/>
      <c r="M86" s="51"/>
      <c r="N86" s="52"/>
      <c r="O86" s="42"/>
      <c r="P86" s="52"/>
      <c r="Q86" s="39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39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27"/>
      <c r="BG86" s="27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</row>
    <row r="87" spans="1:152">
      <c r="A87" s="48"/>
      <c r="B87" s="41"/>
      <c r="C87" s="38"/>
      <c r="D87" s="38"/>
      <c r="E87" s="38"/>
      <c r="F87" s="38"/>
      <c r="G87" s="38"/>
      <c r="H87" s="38"/>
      <c r="I87" s="38"/>
      <c r="J87" s="51"/>
      <c r="K87" s="51"/>
      <c r="L87" s="51"/>
      <c r="M87" s="51"/>
      <c r="N87" s="52"/>
      <c r="O87" s="42"/>
      <c r="P87" s="52"/>
      <c r="Q87" s="39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39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27"/>
      <c r="BG87" s="27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</row>
    <row r="88" spans="1:152">
      <c r="A88" s="48"/>
      <c r="B88" s="41"/>
      <c r="C88" s="38"/>
      <c r="D88" s="38"/>
      <c r="E88" s="38"/>
      <c r="F88" s="38"/>
      <c r="G88" s="38"/>
      <c r="H88" s="38"/>
      <c r="I88" s="38"/>
      <c r="J88" s="51"/>
      <c r="K88" s="51"/>
      <c r="L88" s="51"/>
      <c r="M88" s="51"/>
      <c r="N88" s="52"/>
      <c r="O88" s="42"/>
      <c r="P88" s="52"/>
      <c r="Q88" s="39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39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27"/>
      <c r="BG88" s="27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</row>
    <row r="89" spans="1:152">
      <c r="A89" s="48"/>
      <c r="B89" s="41"/>
      <c r="C89" s="38"/>
      <c r="D89" s="38"/>
      <c r="E89" s="38"/>
      <c r="F89" s="38"/>
      <c r="G89" s="38"/>
      <c r="H89" s="38"/>
      <c r="I89" s="38"/>
      <c r="J89" s="51"/>
      <c r="K89" s="51"/>
      <c r="L89" s="51"/>
      <c r="M89" s="51"/>
      <c r="N89" s="52"/>
      <c r="O89" s="42"/>
      <c r="P89" s="52"/>
      <c r="Q89" s="39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39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27"/>
      <c r="BG89" s="27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</row>
    <row r="90" spans="1:152">
      <c r="A90" s="48"/>
      <c r="B90" s="41"/>
      <c r="C90" s="38"/>
      <c r="D90" s="38"/>
      <c r="E90" s="38"/>
      <c r="F90" s="38"/>
      <c r="G90" s="38"/>
      <c r="H90" s="38"/>
      <c r="I90" s="38"/>
      <c r="J90" s="51"/>
      <c r="K90" s="51"/>
      <c r="L90" s="51"/>
      <c r="M90" s="51"/>
      <c r="N90" s="52"/>
      <c r="O90" s="42"/>
      <c r="P90" s="52"/>
      <c r="Q90" s="39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39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27"/>
      <c r="BG90" s="27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</row>
    <row r="91" spans="1:152">
      <c r="A91" s="48"/>
      <c r="B91" s="41"/>
      <c r="C91" s="38"/>
      <c r="D91" s="38"/>
      <c r="E91" s="38"/>
      <c r="F91" s="38"/>
      <c r="G91" s="38"/>
      <c r="H91" s="38"/>
      <c r="I91" s="38"/>
      <c r="J91" s="51"/>
      <c r="K91" s="51"/>
      <c r="L91" s="51"/>
      <c r="M91" s="51"/>
      <c r="N91" s="52"/>
      <c r="O91" s="42"/>
      <c r="P91" s="52"/>
      <c r="Q91" s="39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39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27"/>
      <c r="BG91" s="27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</row>
    <row r="92" spans="1:152">
      <c r="A92" s="48"/>
      <c r="B92" s="41"/>
      <c r="C92" s="38"/>
      <c r="D92" s="38"/>
      <c r="E92" s="38"/>
      <c r="F92" s="38"/>
      <c r="G92" s="38"/>
      <c r="H92" s="38"/>
      <c r="I92" s="38"/>
      <c r="J92" s="51"/>
      <c r="K92" s="51"/>
      <c r="L92" s="51"/>
      <c r="M92" s="51"/>
      <c r="N92" s="52"/>
      <c r="O92" s="42"/>
      <c r="P92" s="52"/>
      <c r="Q92" s="39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39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27"/>
      <c r="BG92" s="27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</row>
    <row r="93" spans="1:152">
      <c r="A93" s="48"/>
      <c r="B93" s="41"/>
      <c r="C93" s="38"/>
      <c r="D93" s="38"/>
      <c r="E93" s="38"/>
      <c r="F93" s="38"/>
      <c r="G93" s="38"/>
      <c r="H93" s="38"/>
      <c r="I93" s="38"/>
      <c r="J93" s="51"/>
      <c r="K93" s="51"/>
      <c r="L93" s="51"/>
      <c r="M93" s="51"/>
      <c r="N93" s="52"/>
      <c r="O93" s="42"/>
      <c r="P93" s="52"/>
      <c r="Q93" s="39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39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27"/>
      <c r="BG93" s="27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</row>
    <row r="94" spans="1:152">
      <c r="A94" s="48"/>
      <c r="B94" s="45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42"/>
      <c r="O94" s="42"/>
      <c r="P94" s="42"/>
      <c r="Q94" s="43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3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</row>
    <row r="95" spans="1:152">
      <c r="A95" s="48"/>
      <c r="B95" s="45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42"/>
      <c r="O95" s="42"/>
      <c r="P95" s="42"/>
      <c r="Q95" s="43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3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</row>
    <row r="96" spans="1:152">
      <c r="A96" s="48"/>
      <c r="B96" s="45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42"/>
      <c r="O96" s="42"/>
      <c r="P96" s="42"/>
      <c r="Q96" s="43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3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</row>
    <row r="97" spans="1:152">
      <c r="A97" s="48"/>
      <c r="B97" s="45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42"/>
      <c r="O97" s="42"/>
      <c r="P97" s="42"/>
      <c r="Q97" s="43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3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</row>
    <row r="98" spans="1:152">
      <c r="A98" s="48"/>
      <c r="B98" s="45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42"/>
      <c r="O98" s="42"/>
      <c r="P98" s="42"/>
      <c r="Q98" s="43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3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</row>
    <row r="99" spans="1:152">
      <c r="A99" s="48"/>
      <c r="B99" s="45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42"/>
      <c r="O99" s="42"/>
      <c r="P99" s="42"/>
      <c r="Q99" s="43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3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</row>
    <row r="100" spans="1:152">
      <c r="A100" s="48"/>
      <c r="B100" s="45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42"/>
      <c r="O100" s="42"/>
      <c r="P100" s="42"/>
      <c r="Q100" s="43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3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</row>
    <row r="101" spans="1:152">
      <c r="A101" s="48"/>
      <c r="B101" s="45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42"/>
      <c r="O101" s="42"/>
      <c r="P101" s="42"/>
      <c r="Q101" s="43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3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</row>
    <row r="102" spans="1:152">
      <c r="A102" s="48"/>
      <c r="B102" s="45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42"/>
      <c r="O102" s="42"/>
      <c r="P102" s="42"/>
      <c r="Q102" s="43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3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</row>
    <row r="103" spans="1:152">
      <c r="A103" s="48"/>
      <c r="B103" s="45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42"/>
      <c r="O103" s="42"/>
      <c r="P103" s="42"/>
      <c r="Q103" s="43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3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</row>
    <row r="104" spans="1:152">
      <c r="A104" s="48"/>
      <c r="B104" s="45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42"/>
      <c r="O104" s="42"/>
      <c r="P104" s="42"/>
      <c r="Q104" s="43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3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</row>
    <row r="105" spans="1:152">
      <c r="A105" s="48"/>
      <c r="B105" s="45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42"/>
      <c r="O105" s="42"/>
      <c r="P105" s="42"/>
      <c r="Q105" s="43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3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</row>
    <row r="106" spans="1:152">
      <c r="A106" s="48"/>
      <c r="B106" s="45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42"/>
      <c r="O106" s="42"/>
      <c r="P106" s="42"/>
      <c r="Q106" s="43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3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</row>
    <row r="107" spans="1:152">
      <c r="A107" s="48"/>
      <c r="B107" s="45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42"/>
      <c r="O107" s="42"/>
      <c r="P107" s="42"/>
      <c r="Q107" s="43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3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</row>
    <row r="108" spans="1:152">
      <c r="A108" s="48"/>
      <c r="B108" s="45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42"/>
      <c r="O108" s="42"/>
      <c r="P108" s="42"/>
      <c r="Q108" s="43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3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</row>
    <row r="109" spans="1:152">
      <c r="A109" s="48"/>
      <c r="B109" s="45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42"/>
      <c r="O109" s="42"/>
      <c r="P109" s="42"/>
      <c r="Q109" s="43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3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</row>
    <row r="110" spans="1:152">
      <c r="A110" s="48"/>
      <c r="B110" s="45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42"/>
      <c r="O110" s="42"/>
      <c r="P110" s="42"/>
      <c r="Q110" s="43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3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</row>
    <row r="111" spans="1:152">
      <c r="A111" s="48"/>
      <c r="B111" s="45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42"/>
      <c r="O111" s="42"/>
      <c r="P111" s="42"/>
      <c r="Q111" s="43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3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</row>
    <row r="112" spans="1:152">
      <c r="A112" s="48"/>
      <c r="B112" s="45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42"/>
      <c r="O112" s="42"/>
      <c r="P112" s="42"/>
      <c r="Q112" s="43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3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</row>
    <row r="113" spans="1:152">
      <c r="A113" s="48"/>
      <c r="B113" s="45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42"/>
      <c r="O113" s="42"/>
      <c r="P113" s="42"/>
      <c r="Q113" s="43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3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</row>
    <row r="114" spans="1:152">
      <c r="A114" s="48"/>
      <c r="B114" s="45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42"/>
      <c r="O114" s="42"/>
      <c r="P114" s="42"/>
      <c r="Q114" s="43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3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</row>
    <row r="115" spans="1:152">
      <c r="A115" s="48"/>
      <c r="B115" s="45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42"/>
      <c r="O115" s="42"/>
      <c r="P115" s="42"/>
      <c r="Q115" s="43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3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</row>
    <row r="116" spans="1:152">
      <c r="A116" s="48"/>
      <c r="B116" s="45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42"/>
      <c r="O116" s="42"/>
      <c r="P116" s="42"/>
      <c r="Q116" s="43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3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</row>
    <row r="117" spans="1:152">
      <c r="A117" s="48"/>
      <c r="B117" s="45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42"/>
      <c r="O117" s="42"/>
      <c r="P117" s="42"/>
      <c r="Q117" s="43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3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</row>
    <row r="118" spans="1:152">
      <c r="A118" s="48"/>
      <c r="B118" s="45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42"/>
      <c r="O118" s="42"/>
      <c r="P118" s="42"/>
      <c r="Q118" s="43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3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</row>
    <row r="119" spans="1:152">
      <c r="A119" s="48"/>
      <c r="B119" s="45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42"/>
      <c r="O119" s="42"/>
      <c r="P119" s="42"/>
      <c r="Q119" s="43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3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</row>
    <row r="120" spans="1:152">
      <c r="A120" s="48"/>
      <c r="B120" s="45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42"/>
      <c r="O120" s="42"/>
      <c r="P120" s="42"/>
      <c r="Q120" s="43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3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</row>
    <row r="121" spans="1:152">
      <c r="A121" s="48"/>
      <c r="B121" s="45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42"/>
      <c r="O121" s="42"/>
      <c r="P121" s="42"/>
      <c r="Q121" s="43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3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</row>
    <row r="122" spans="1:152">
      <c r="A122" s="48"/>
      <c r="B122" s="45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42"/>
      <c r="O122" s="42"/>
      <c r="P122" s="42"/>
      <c r="Q122" s="43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3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</row>
    <row r="123" spans="1:152">
      <c r="A123" s="48"/>
      <c r="B123" s="45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42"/>
      <c r="O123" s="42"/>
      <c r="P123" s="42"/>
      <c r="Q123" s="43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3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</row>
    <row r="124" spans="1:152">
      <c r="A124" s="48"/>
      <c r="B124" s="45"/>
      <c r="C124" s="53"/>
      <c r="D124" s="42"/>
      <c r="E124" s="42"/>
      <c r="F124" s="53"/>
      <c r="G124" s="42"/>
      <c r="H124" s="53"/>
      <c r="I124" s="42"/>
      <c r="J124" s="42"/>
      <c r="K124" s="42"/>
      <c r="L124" s="42"/>
      <c r="M124" s="42"/>
      <c r="N124" s="42"/>
      <c r="O124" s="42"/>
      <c r="P124" s="42"/>
      <c r="Q124" s="43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3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</row>
    <row r="125" spans="1:152">
      <c r="A125" s="48"/>
      <c r="B125" s="41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50"/>
      <c r="O125" s="50"/>
      <c r="P125" s="50"/>
      <c r="Q125" s="39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39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</row>
    <row r="126" spans="1:152">
      <c r="A126" s="48"/>
      <c r="B126" s="41"/>
      <c r="C126" s="38"/>
      <c r="D126" s="38"/>
      <c r="E126" s="38"/>
      <c r="F126" s="38"/>
      <c r="G126" s="38"/>
      <c r="H126" s="38"/>
      <c r="I126" s="38"/>
      <c r="J126" s="51"/>
      <c r="K126" s="51"/>
      <c r="L126" s="51"/>
      <c r="M126" s="51"/>
      <c r="N126" s="52"/>
      <c r="O126" s="42"/>
      <c r="P126" s="52"/>
      <c r="Q126" s="39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39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27"/>
      <c r="BG126" s="27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</row>
    <row r="127" spans="1:152">
      <c r="A127" s="48"/>
      <c r="B127" s="41"/>
      <c r="C127" s="38"/>
      <c r="D127" s="38"/>
      <c r="E127" s="38"/>
      <c r="F127" s="38"/>
      <c r="G127" s="38"/>
      <c r="H127" s="38"/>
      <c r="I127" s="38"/>
      <c r="J127" s="51"/>
      <c r="K127" s="51"/>
      <c r="L127" s="51"/>
      <c r="M127" s="51"/>
      <c r="N127" s="52"/>
      <c r="O127" s="42"/>
      <c r="P127" s="52"/>
      <c r="Q127" s="39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39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27"/>
      <c r="BG127" s="27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</row>
    <row r="128" spans="1:152">
      <c r="A128" s="48"/>
      <c r="B128" s="41"/>
      <c r="C128" s="38"/>
      <c r="D128" s="38"/>
      <c r="E128" s="38"/>
      <c r="F128" s="38"/>
      <c r="G128" s="38"/>
      <c r="H128" s="38"/>
      <c r="I128" s="38"/>
      <c r="J128" s="51"/>
      <c r="K128" s="51"/>
      <c r="L128" s="51"/>
      <c r="M128" s="51"/>
      <c r="N128" s="52"/>
      <c r="O128" s="42"/>
      <c r="P128" s="52"/>
      <c r="Q128" s="39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39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27"/>
      <c r="BG128" s="27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</row>
    <row r="129" spans="1:152">
      <c r="A129" s="48"/>
      <c r="B129" s="41"/>
      <c r="C129" s="38"/>
      <c r="D129" s="38"/>
      <c r="E129" s="38"/>
      <c r="F129" s="38"/>
      <c r="G129" s="38"/>
      <c r="H129" s="38"/>
      <c r="I129" s="38"/>
      <c r="J129" s="51"/>
      <c r="K129" s="51"/>
      <c r="L129" s="51"/>
      <c r="M129" s="51"/>
      <c r="N129" s="52"/>
      <c r="O129" s="42"/>
      <c r="P129" s="52"/>
      <c r="Q129" s="39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39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27"/>
      <c r="BG129" s="27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</row>
    <row r="130" spans="1:152">
      <c r="A130" s="48"/>
      <c r="B130" s="41"/>
      <c r="C130" s="38"/>
      <c r="D130" s="38"/>
      <c r="E130" s="38"/>
      <c r="F130" s="38"/>
      <c r="G130" s="38"/>
      <c r="H130" s="38"/>
      <c r="I130" s="38"/>
      <c r="J130" s="51"/>
      <c r="K130" s="51"/>
      <c r="L130" s="51"/>
      <c r="M130" s="51"/>
      <c r="N130" s="52"/>
      <c r="O130" s="42"/>
      <c r="P130" s="52"/>
      <c r="Q130" s="39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39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27"/>
      <c r="BG130" s="27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</row>
    <row r="131" spans="1:152">
      <c r="A131" s="48"/>
      <c r="B131" s="41"/>
      <c r="C131" s="38"/>
      <c r="D131" s="38"/>
      <c r="E131" s="38"/>
      <c r="F131" s="38"/>
      <c r="G131" s="38"/>
      <c r="H131" s="38"/>
      <c r="I131" s="38"/>
      <c r="J131" s="51"/>
      <c r="K131" s="51"/>
      <c r="L131" s="51"/>
      <c r="M131" s="51"/>
      <c r="N131" s="52"/>
      <c r="O131" s="42"/>
      <c r="P131" s="52"/>
      <c r="Q131" s="39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39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27"/>
      <c r="BG131" s="27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</row>
    <row r="132" spans="1:152">
      <c r="A132" s="48"/>
      <c r="B132" s="41"/>
      <c r="C132" s="38"/>
      <c r="D132" s="38"/>
      <c r="E132" s="38"/>
      <c r="F132" s="38"/>
      <c r="G132" s="38"/>
      <c r="H132" s="38"/>
      <c r="I132" s="38"/>
      <c r="J132" s="51"/>
      <c r="K132" s="51"/>
      <c r="L132" s="51"/>
      <c r="M132" s="51"/>
      <c r="N132" s="52"/>
      <c r="O132" s="42"/>
      <c r="P132" s="52"/>
      <c r="Q132" s="39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39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27"/>
      <c r="BG132" s="27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</row>
    <row r="133" spans="1:152">
      <c r="A133" s="48"/>
      <c r="B133" s="41"/>
      <c r="C133" s="38"/>
      <c r="D133" s="38"/>
      <c r="E133" s="38"/>
      <c r="F133" s="38"/>
      <c r="G133" s="38"/>
      <c r="H133" s="38"/>
      <c r="I133" s="38"/>
      <c r="J133" s="51"/>
      <c r="K133" s="51"/>
      <c r="L133" s="51"/>
      <c r="M133" s="51"/>
      <c r="N133" s="52"/>
      <c r="O133" s="42"/>
      <c r="P133" s="52"/>
      <c r="Q133" s="39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39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27"/>
      <c r="BG133" s="27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</row>
    <row r="134" spans="1:152">
      <c r="A134" s="48"/>
      <c r="B134" s="41"/>
      <c r="C134" s="38"/>
      <c r="D134" s="38"/>
      <c r="E134" s="38"/>
      <c r="F134" s="38"/>
      <c r="G134" s="38"/>
      <c r="H134" s="38"/>
      <c r="I134" s="38"/>
      <c r="J134" s="51"/>
      <c r="K134" s="51"/>
      <c r="L134" s="51"/>
      <c r="M134" s="51"/>
      <c r="N134" s="52"/>
      <c r="O134" s="42"/>
      <c r="P134" s="52"/>
      <c r="Q134" s="39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39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27"/>
      <c r="BG134" s="27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</row>
    <row r="135" spans="1:152">
      <c r="A135" s="48"/>
      <c r="B135" s="45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42"/>
      <c r="O135" s="42"/>
      <c r="P135" s="42"/>
      <c r="Q135" s="43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3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</row>
    <row r="136" spans="1:152">
      <c r="A136" s="48"/>
      <c r="B136" s="45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42"/>
      <c r="O136" s="42"/>
      <c r="P136" s="42"/>
      <c r="Q136" s="43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3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</row>
    <row r="137" spans="1:152">
      <c r="A137" s="48"/>
      <c r="B137" s="45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42"/>
      <c r="O137" s="42"/>
      <c r="P137" s="42"/>
      <c r="Q137" s="43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3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</row>
    <row r="138" spans="1:152">
      <c r="A138" s="48"/>
      <c r="B138" s="45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42"/>
      <c r="O138" s="42"/>
      <c r="P138" s="42"/>
      <c r="Q138" s="43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3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</row>
    <row r="139" spans="1:152">
      <c r="A139" s="48"/>
      <c r="B139" s="45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42"/>
      <c r="O139" s="42"/>
      <c r="P139" s="42"/>
      <c r="Q139" s="43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3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</row>
    <row r="140" spans="1:152">
      <c r="A140" s="48"/>
      <c r="B140" s="45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42"/>
      <c r="O140" s="42"/>
      <c r="P140" s="42"/>
      <c r="Q140" s="43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3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</row>
    <row r="141" spans="1:152">
      <c r="A141" s="48"/>
      <c r="B141" s="45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42"/>
      <c r="O141" s="42"/>
      <c r="P141" s="42"/>
      <c r="Q141" s="43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3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</row>
    <row r="142" spans="1:152">
      <c r="A142" s="48"/>
      <c r="B142" s="45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42"/>
      <c r="O142" s="42"/>
      <c r="P142" s="42"/>
      <c r="Q142" s="43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3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</row>
    <row r="143" spans="1:152">
      <c r="A143" s="48"/>
      <c r="B143" s="45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42"/>
      <c r="O143" s="42"/>
      <c r="P143" s="42"/>
      <c r="Q143" s="43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3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</row>
    <row r="144" spans="1:152">
      <c r="A144" s="48"/>
      <c r="B144" s="45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42"/>
      <c r="O144" s="42"/>
      <c r="P144" s="42"/>
      <c r="Q144" s="43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3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</row>
    <row r="145" spans="1:152">
      <c r="A145" s="48"/>
      <c r="B145" s="45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42"/>
      <c r="O145" s="42"/>
      <c r="P145" s="42"/>
      <c r="Q145" s="43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3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</row>
    <row r="146" spans="1:152">
      <c r="A146" s="48"/>
      <c r="B146" s="45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42"/>
      <c r="O146" s="42"/>
      <c r="P146" s="42"/>
      <c r="Q146" s="43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3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</row>
    <row r="147" spans="1:152">
      <c r="A147" s="48"/>
      <c r="B147" s="45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42"/>
      <c r="O147" s="42"/>
      <c r="P147" s="42"/>
      <c r="Q147" s="43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3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</row>
    <row r="148" spans="1:152">
      <c r="A148" s="48"/>
      <c r="B148" s="45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42"/>
      <c r="O148" s="42"/>
      <c r="P148" s="42"/>
      <c r="Q148" s="43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3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</row>
    <row r="149" spans="1:152">
      <c r="A149" s="48"/>
      <c r="B149" s="45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42"/>
      <c r="O149" s="42"/>
      <c r="P149" s="42"/>
      <c r="Q149" s="43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3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</row>
    <row r="150" spans="1:152">
      <c r="A150" s="48"/>
      <c r="B150" s="45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42"/>
      <c r="O150" s="42"/>
      <c r="P150" s="42"/>
      <c r="Q150" s="43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3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</row>
    <row r="151" spans="1:152">
      <c r="A151" s="48"/>
      <c r="B151" s="45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42"/>
      <c r="O151" s="42"/>
      <c r="P151" s="42"/>
      <c r="Q151" s="43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3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</row>
    <row r="152" spans="1:152">
      <c r="A152" s="48"/>
      <c r="B152" s="45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42"/>
      <c r="O152" s="42"/>
      <c r="P152" s="42"/>
      <c r="Q152" s="43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3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</row>
    <row r="153" spans="1:152">
      <c r="A153" s="48"/>
      <c r="B153" s="45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42"/>
      <c r="O153" s="42"/>
      <c r="P153" s="42"/>
      <c r="Q153" s="43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3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</row>
    <row r="154" spans="1:152">
      <c r="A154" s="48"/>
      <c r="B154" s="45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42"/>
      <c r="O154" s="42"/>
      <c r="P154" s="42"/>
      <c r="Q154" s="43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3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</row>
    <row r="155" spans="1:152">
      <c r="A155" s="48"/>
      <c r="B155" s="45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42"/>
      <c r="O155" s="42"/>
      <c r="P155" s="42"/>
      <c r="Q155" s="43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3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</row>
    <row r="156" spans="1:152">
      <c r="A156" s="48"/>
      <c r="B156" s="45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42"/>
      <c r="O156" s="42"/>
      <c r="P156" s="42"/>
      <c r="Q156" s="43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3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</row>
    <row r="157" spans="1:152">
      <c r="A157" s="48"/>
      <c r="B157" s="45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42"/>
      <c r="O157" s="42"/>
      <c r="P157" s="42"/>
      <c r="Q157" s="43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3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</row>
    <row r="158" spans="1:152">
      <c r="A158" s="48"/>
      <c r="B158" s="45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42"/>
      <c r="O158" s="42"/>
      <c r="P158" s="42"/>
      <c r="Q158" s="43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3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</row>
    <row r="159" spans="1:152">
      <c r="A159" s="48"/>
      <c r="B159" s="45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42"/>
      <c r="O159" s="42"/>
      <c r="P159" s="42"/>
      <c r="Q159" s="43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3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</row>
    <row r="160" spans="1:152">
      <c r="A160" s="48"/>
      <c r="B160" s="45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42"/>
      <c r="O160" s="42"/>
      <c r="P160" s="42"/>
      <c r="Q160" s="43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3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</row>
    <row r="161" spans="1:152">
      <c r="A161" s="48"/>
      <c r="B161" s="45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42"/>
      <c r="O161" s="42"/>
      <c r="P161" s="42"/>
      <c r="Q161" s="43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3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</row>
    <row r="162" spans="1:152">
      <c r="A162" s="48"/>
      <c r="B162" s="45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42"/>
      <c r="O162" s="42"/>
      <c r="P162" s="42"/>
      <c r="Q162" s="43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3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</row>
    <row r="163" spans="1:152">
      <c r="A163" s="48"/>
      <c r="B163" s="45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42"/>
      <c r="O163" s="42"/>
      <c r="P163" s="42"/>
      <c r="Q163" s="43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3"/>
      <c r="AD163" s="42"/>
      <c r="AE163" s="42"/>
      <c r="AF163" s="42"/>
      <c r="AG163" s="42"/>
      <c r="AH163" s="42"/>
      <c r="AI163" s="42"/>
      <c r="AJ163" s="42"/>
      <c r="AK163" s="42"/>
      <c r="AL163" s="42"/>
      <c r="AM163" s="42"/>
      <c r="AN163" s="42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</row>
    <row r="164" spans="1:152">
      <c r="A164" s="48"/>
      <c r="B164" s="45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42"/>
      <c r="O164" s="42"/>
      <c r="P164" s="42"/>
      <c r="Q164" s="43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3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</row>
    <row r="165" spans="1:152">
      <c r="A165" s="48"/>
      <c r="B165" s="45"/>
      <c r="C165" s="53"/>
      <c r="D165" s="42"/>
      <c r="E165" s="42"/>
      <c r="F165" s="53"/>
      <c r="G165" s="42"/>
      <c r="H165" s="53"/>
      <c r="I165" s="42"/>
      <c r="J165" s="42"/>
      <c r="K165" s="42"/>
      <c r="L165" s="42"/>
      <c r="M165" s="42"/>
      <c r="N165" s="42"/>
      <c r="O165" s="42"/>
      <c r="P165" s="42"/>
      <c r="Q165" s="43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3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</row>
    <row r="166" spans="1:152">
      <c r="A166" s="48"/>
      <c r="B166" s="41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50"/>
      <c r="O166" s="50"/>
      <c r="P166" s="50"/>
      <c r="Q166" s="39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39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</row>
    <row r="167" spans="1:152">
      <c r="A167" s="48"/>
      <c r="B167" s="41"/>
      <c r="C167" s="38"/>
      <c r="D167" s="38"/>
      <c r="E167" s="38"/>
      <c r="F167" s="38"/>
      <c r="G167" s="38"/>
      <c r="H167" s="38"/>
      <c r="I167" s="38"/>
      <c r="J167" s="51"/>
      <c r="K167" s="51"/>
      <c r="L167" s="51"/>
      <c r="M167" s="51"/>
      <c r="N167" s="52"/>
      <c r="O167" s="42"/>
      <c r="P167" s="52"/>
      <c r="Q167" s="39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39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27"/>
      <c r="BG167" s="27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</row>
    <row r="168" spans="1:152">
      <c r="A168" s="48"/>
      <c r="B168" s="41"/>
      <c r="C168" s="38"/>
      <c r="D168" s="38"/>
      <c r="E168" s="38"/>
      <c r="F168" s="38"/>
      <c r="G168" s="38"/>
      <c r="H168" s="38"/>
      <c r="I168" s="38"/>
      <c r="J168" s="51"/>
      <c r="K168" s="51"/>
      <c r="L168" s="51"/>
      <c r="M168" s="51"/>
      <c r="N168" s="52"/>
      <c r="O168" s="42"/>
      <c r="P168" s="52"/>
      <c r="Q168" s="39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39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27"/>
      <c r="BG168" s="27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</row>
    <row r="169" spans="1:152">
      <c r="A169" s="48"/>
      <c r="B169" s="41"/>
      <c r="C169" s="38"/>
      <c r="D169" s="38"/>
      <c r="E169" s="38"/>
      <c r="F169" s="38"/>
      <c r="G169" s="38"/>
      <c r="H169" s="38"/>
      <c r="I169" s="38"/>
      <c r="J169" s="51"/>
      <c r="K169" s="51"/>
      <c r="L169" s="51"/>
      <c r="M169" s="51"/>
      <c r="N169" s="52"/>
      <c r="O169" s="42"/>
      <c r="P169" s="52"/>
      <c r="Q169" s="39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39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27"/>
      <c r="BG169" s="27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</row>
    <row r="170" spans="1:152">
      <c r="A170" s="48"/>
      <c r="B170" s="41"/>
      <c r="C170" s="38"/>
      <c r="D170" s="38"/>
      <c r="E170" s="38"/>
      <c r="F170" s="38"/>
      <c r="G170" s="38"/>
      <c r="H170" s="38"/>
      <c r="I170" s="38"/>
      <c r="J170" s="51"/>
      <c r="K170" s="51"/>
      <c r="L170" s="51"/>
      <c r="M170" s="51"/>
      <c r="N170" s="52"/>
      <c r="O170" s="42"/>
      <c r="P170" s="52"/>
      <c r="Q170" s="39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39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27"/>
      <c r="BG170" s="27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</row>
    <row r="171" spans="1:152">
      <c r="A171" s="48"/>
      <c r="B171" s="41"/>
      <c r="C171" s="38"/>
      <c r="D171" s="38"/>
      <c r="E171" s="38"/>
      <c r="F171" s="38"/>
      <c r="G171" s="38"/>
      <c r="H171" s="38"/>
      <c r="I171" s="38"/>
      <c r="J171" s="51"/>
      <c r="K171" s="51"/>
      <c r="L171" s="51"/>
      <c r="M171" s="51"/>
      <c r="N171" s="52"/>
      <c r="O171" s="42"/>
      <c r="P171" s="52"/>
      <c r="Q171" s="39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39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27"/>
      <c r="BG171" s="27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</row>
    <row r="172" spans="1:152">
      <c r="A172" s="48"/>
      <c r="B172" s="41"/>
      <c r="C172" s="38"/>
      <c r="D172" s="38"/>
      <c r="E172" s="38"/>
      <c r="F172" s="38"/>
      <c r="G172" s="38"/>
      <c r="H172" s="38"/>
      <c r="I172" s="38"/>
      <c r="J172" s="51"/>
      <c r="K172" s="51"/>
      <c r="L172" s="51"/>
      <c r="M172" s="51"/>
      <c r="N172" s="52"/>
      <c r="O172" s="42"/>
      <c r="P172" s="52"/>
      <c r="Q172" s="39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39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27"/>
      <c r="BG172" s="27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</row>
    <row r="173" spans="1:152">
      <c r="A173" s="48"/>
      <c r="B173" s="41"/>
      <c r="C173" s="38"/>
      <c r="D173" s="38"/>
      <c r="E173" s="38"/>
      <c r="F173" s="38"/>
      <c r="G173" s="38"/>
      <c r="H173" s="38"/>
      <c r="I173" s="38"/>
      <c r="J173" s="51"/>
      <c r="K173" s="51"/>
      <c r="L173" s="51"/>
      <c r="M173" s="51"/>
      <c r="N173" s="52"/>
      <c r="O173" s="42"/>
      <c r="P173" s="52"/>
      <c r="Q173" s="39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39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27"/>
      <c r="BG173" s="27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</row>
    <row r="174" spans="1:152">
      <c r="A174" s="48"/>
      <c r="B174" s="41"/>
      <c r="C174" s="38"/>
      <c r="D174" s="38"/>
      <c r="E174" s="38"/>
      <c r="F174" s="38"/>
      <c r="G174" s="38"/>
      <c r="H174" s="38"/>
      <c r="I174" s="38"/>
      <c r="J174" s="51"/>
      <c r="K174" s="51"/>
      <c r="L174" s="51"/>
      <c r="M174" s="51"/>
      <c r="N174" s="52"/>
      <c r="O174" s="42"/>
      <c r="P174" s="52"/>
      <c r="Q174" s="39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39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27"/>
      <c r="BG174" s="27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</row>
    <row r="175" spans="1:152">
      <c r="A175" s="48"/>
      <c r="B175" s="41"/>
      <c r="C175" s="38"/>
      <c r="D175" s="38"/>
      <c r="E175" s="38"/>
      <c r="F175" s="38"/>
      <c r="G175" s="38"/>
      <c r="H175" s="38"/>
      <c r="I175" s="38"/>
      <c r="J175" s="51"/>
      <c r="K175" s="51"/>
      <c r="L175" s="51"/>
      <c r="M175" s="51"/>
      <c r="N175" s="52"/>
      <c r="O175" s="42"/>
      <c r="P175" s="52"/>
      <c r="Q175" s="39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39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27"/>
      <c r="BG175" s="27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</row>
    <row r="176" spans="1:152">
      <c r="A176" s="48"/>
      <c r="B176" s="45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42"/>
      <c r="O176" s="42"/>
      <c r="P176" s="42"/>
      <c r="Q176" s="43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3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</row>
    <row r="177" spans="1:152">
      <c r="A177" s="48"/>
      <c r="B177" s="45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42"/>
      <c r="O177" s="42"/>
      <c r="P177" s="42"/>
      <c r="Q177" s="43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3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</row>
    <row r="178" spans="1:152">
      <c r="A178" s="48"/>
      <c r="B178" s="45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42"/>
      <c r="O178" s="42"/>
      <c r="P178" s="42"/>
      <c r="Q178" s="43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3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</row>
    <row r="179" spans="1:152">
      <c r="A179" s="48"/>
      <c r="B179" s="45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42"/>
      <c r="O179" s="42"/>
      <c r="P179" s="42"/>
      <c r="Q179" s="43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3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</row>
    <row r="180" spans="1:152">
      <c r="A180" s="48"/>
      <c r="B180" s="45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42"/>
      <c r="O180" s="42"/>
      <c r="P180" s="42"/>
      <c r="Q180" s="43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3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</row>
    <row r="181" spans="1:152">
      <c r="A181" s="48"/>
      <c r="B181" s="45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42"/>
      <c r="O181" s="42"/>
      <c r="P181" s="42"/>
      <c r="Q181" s="43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3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</row>
    <row r="182" spans="1:152">
      <c r="A182" s="48"/>
      <c r="B182" s="45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42"/>
      <c r="O182" s="42"/>
      <c r="P182" s="42"/>
      <c r="Q182" s="43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3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</row>
    <row r="183" spans="1:152">
      <c r="A183" s="48"/>
      <c r="B183" s="45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42"/>
      <c r="O183" s="42"/>
      <c r="P183" s="42"/>
      <c r="Q183" s="43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3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</row>
    <row r="184" spans="1:152">
      <c r="A184" s="48"/>
      <c r="B184" s="45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42"/>
      <c r="O184" s="42"/>
      <c r="P184" s="42"/>
      <c r="Q184" s="43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3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</row>
    <row r="185" spans="1:152">
      <c r="A185" s="48"/>
      <c r="B185" s="45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42"/>
      <c r="O185" s="42"/>
      <c r="P185" s="42"/>
      <c r="Q185" s="43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3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</row>
    <row r="186" spans="1:152">
      <c r="A186" s="48"/>
      <c r="B186" s="45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42"/>
      <c r="O186" s="42"/>
      <c r="P186" s="42"/>
      <c r="Q186" s="43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3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</row>
    <row r="187" spans="1:152">
      <c r="A187" s="48"/>
      <c r="B187" s="45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42"/>
      <c r="O187" s="42"/>
      <c r="P187" s="42"/>
      <c r="Q187" s="43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3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</row>
    <row r="188" spans="1:152">
      <c r="A188" s="48"/>
      <c r="B188" s="45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42"/>
      <c r="O188" s="42"/>
      <c r="P188" s="42"/>
      <c r="Q188" s="43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3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</row>
    <row r="189" spans="1:152">
      <c r="A189" s="48"/>
      <c r="B189" s="45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42"/>
      <c r="O189" s="42"/>
      <c r="P189" s="42"/>
      <c r="Q189" s="43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3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</row>
    <row r="190" spans="1:152">
      <c r="A190" s="48"/>
      <c r="B190" s="45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42"/>
      <c r="O190" s="42"/>
      <c r="P190" s="42"/>
      <c r="Q190" s="43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3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</row>
    <row r="191" spans="1:152">
      <c r="A191" s="48"/>
      <c r="B191" s="45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42"/>
      <c r="O191" s="42"/>
      <c r="P191" s="42"/>
      <c r="Q191" s="43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3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</row>
    <row r="192" spans="1:152">
      <c r="A192" s="48"/>
      <c r="B192" s="45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42"/>
      <c r="O192" s="42"/>
      <c r="P192" s="42"/>
      <c r="Q192" s="43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3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</row>
    <row r="193" spans="1:152">
      <c r="A193" s="48"/>
      <c r="B193" s="45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42"/>
      <c r="O193" s="42"/>
      <c r="P193" s="42"/>
      <c r="Q193" s="43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3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</row>
    <row r="194" spans="1:152">
      <c r="A194" s="48"/>
      <c r="B194" s="45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42"/>
      <c r="O194" s="42"/>
      <c r="P194" s="42"/>
      <c r="Q194" s="43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3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</row>
    <row r="195" spans="1:152">
      <c r="A195" s="48"/>
      <c r="B195" s="45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42"/>
      <c r="O195" s="42"/>
      <c r="P195" s="42"/>
      <c r="Q195" s="43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3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</row>
    <row r="196" spans="1:152">
      <c r="A196" s="48"/>
      <c r="B196" s="45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42"/>
      <c r="O196" s="42"/>
      <c r="P196" s="42"/>
      <c r="Q196" s="43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3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</row>
    <row r="197" spans="1:152">
      <c r="A197" s="48"/>
      <c r="B197" s="45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42"/>
      <c r="O197" s="42"/>
      <c r="P197" s="42"/>
      <c r="Q197" s="43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3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</row>
    <row r="198" spans="1:152">
      <c r="A198" s="48"/>
      <c r="B198" s="45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42"/>
      <c r="O198" s="42"/>
      <c r="P198" s="42"/>
      <c r="Q198" s="43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3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</row>
    <row r="199" spans="1:152">
      <c r="A199" s="48"/>
      <c r="B199" s="45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42"/>
      <c r="O199" s="42"/>
      <c r="P199" s="42"/>
      <c r="Q199" s="43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3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</row>
    <row r="200" spans="1:152">
      <c r="A200" s="48"/>
      <c r="B200" s="45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42"/>
      <c r="O200" s="42"/>
      <c r="P200" s="42"/>
      <c r="Q200" s="43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3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</row>
    <row r="201" spans="1:152">
      <c r="A201" s="48"/>
      <c r="B201" s="45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42"/>
      <c r="O201" s="42"/>
      <c r="P201" s="42"/>
      <c r="Q201" s="43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3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</row>
    <row r="202" spans="1:152">
      <c r="A202" s="48"/>
      <c r="B202" s="45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42"/>
      <c r="O202" s="42"/>
      <c r="P202" s="42"/>
      <c r="Q202" s="43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3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</row>
    <row r="203" spans="1:152">
      <c r="A203" s="48"/>
      <c r="B203" s="45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42"/>
      <c r="O203" s="42"/>
      <c r="P203" s="42"/>
      <c r="Q203" s="43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3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</row>
    <row r="204" spans="1:152">
      <c r="A204" s="48"/>
      <c r="B204" s="45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42"/>
      <c r="O204" s="42"/>
      <c r="P204" s="42"/>
      <c r="Q204" s="43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3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</row>
    <row r="205" spans="1:152">
      <c r="A205" s="48"/>
      <c r="B205" s="45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42"/>
      <c r="O205" s="42"/>
      <c r="P205" s="42"/>
      <c r="Q205" s="43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3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</row>
    <row r="206" spans="1:152">
      <c r="A206" s="48"/>
      <c r="B206" s="45"/>
      <c r="C206" s="53"/>
      <c r="D206" s="42"/>
      <c r="E206" s="42"/>
      <c r="F206" s="53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3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3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</row>
    <row r="207" spans="1:152">
      <c r="A207" s="48"/>
      <c r="B207" s="41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50"/>
      <c r="O207" s="50"/>
      <c r="P207" s="50"/>
      <c r="Q207" s="39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39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</row>
    <row r="208" spans="1:152">
      <c r="A208" s="48"/>
      <c r="B208" s="41"/>
      <c r="C208" s="38"/>
      <c r="D208" s="38"/>
      <c r="E208" s="38"/>
      <c r="F208" s="38"/>
      <c r="G208" s="38"/>
      <c r="H208" s="38"/>
      <c r="I208" s="38"/>
      <c r="J208" s="51"/>
      <c r="K208" s="51"/>
      <c r="L208" s="51"/>
      <c r="M208" s="51"/>
      <c r="N208" s="52"/>
      <c r="O208" s="42"/>
      <c r="P208" s="52"/>
      <c r="Q208" s="39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39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27"/>
      <c r="BG208" s="27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</row>
    <row r="209" spans="1:152">
      <c r="A209" s="48"/>
      <c r="B209" s="41"/>
      <c r="C209" s="38"/>
      <c r="D209" s="38"/>
      <c r="E209" s="38"/>
      <c r="F209" s="38"/>
      <c r="G209" s="38"/>
      <c r="H209" s="38"/>
      <c r="I209" s="38"/>
      <c r="J209" s="51"/>
      <c r="K209" s="51"/>
      <c r="L209" s="51"/>
      <c r="M209" s="51"/>
      <c r="N209" s="52"/>
      <c r="O209" s="42"/>
      <c r="P209" s="52"/>
      <c r="Q209" s="39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39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27"/>
      <c r="BG209" s="27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</row>
    <row r="210" spans="1:152">
      <c r="A210" s="48"/>
      <c r="B210" s="41"/>
      <c r="C210" s="38"/>
      <c r="D210" s="38"/>
      <c r="E210" s="38"/>
      <c r="F210" s="38"/>
      <c r="G210" s="38"/>
      <c r="H210" s="38"/>
      <c r="I210" s="38"/>
      <c r="J210" s="51"/>
      <c r="K210" s="51"/>
      <c r="L210" s="51"/>
      <c r="M210" s="51"/>
      <c r="N210" s="52"/>
      <c r="O210" s="42"/>
      <c r="P210" s="52"/>
      <c r="Q210" s="39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39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27"/>
      <c r="BG210" s="27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</row>
    <row r="211" spans="1:152">
      <c r="A211" s="48"/>
      <c r="B211" s="41"/>
      <c r="C211" s="38"/>
      <c r="D211" s="38"/>
      <c r="E211" s="38"/>
      <c r="F211" s="38"/>
      <c r="G211" s="38"/>
      <c r="H211" s="38"/>
      <c r="I211" s="38"/>
      <c r="J211" s="51"/>
      <c r="K211" s="51"/>
      <c r="L211" s="51"/>
      <c r="M211" s="51"/>
      <c r="N211" s="52"/>
      <c r="O211" s="42"/>
      <c r="P211" s="52"/>
      <c r="Q211" s="39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39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27"/>
      <c r="BG211" s="27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</row>
    <row r="212" spans="1:152">
      <c r="A212" s="48"/>
      <c r="B212" s="41"/>
      <c r="C212" s="38"/>
      <c r="D212" s="38"/>
      <c r="E212" s="38"/>
      <c r="F212" s="38"/>
      <c r="G212" s="38"/>
      <c r="H212" s="38"/>
      <c r="I212" s="38"/>
      <c r="J212" s="51"/>
      <c r="K212" s="51"/>
      <c r="L212" s="51"/>
      <c r="M212" s="51"/>
      <c r="N212" s="52"/>
      <c r="O212" s="42"/>
      <c r="P212" s="52"/>
      <c r="Q212" s="39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39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27"/>
      <c r="BG212" s="27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</row>
    <row r="213" spans="1:152">
      <c r="A213" s="48"/>
      <c r="B213" s="41"/>
      <c r="C213" s="38"/>
      <c r="D213" s="38"/>
      <c r="E213" s="38"/>
      <c r="F213" s="38"/>
      <c r="G213" s="38"/>
      <c r="H213" s="38"/>
      <c r="I213" s="38"/>
      <c r="J213" s="51"/>
      <c r="K213" s="51"/>
      <c r="L213" s="51"/>
      <c r="M213" s="51"/>
      <c r="N213" s="52"/>
      <c r="O213" s="42"/>
      <c r="P213" s="52"/>
      <c r="Q213" s="39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39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27"/>
      <c r="BG213" s="27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</row>
    <row r="214" spans="1:152">
      <c r="A214" s="48"/>
      <c r="B214" s="41"/>
      <c r="C214" s="38"/>
      <c r="D214" s="38"/>
      <c r="E214" s="38"/>
      <c r="F214" s="38"/>
      <c r="G214" s="38"/>
      <c r="H214" s="38"/>
      <c r="I214" s="38"/>
      <c r="J214" s="51"/>
      <c r="K214" s="51"/>
      <c r="L214" s="51"/>
      <c r="M214" s="51"/>
      <c r="N214" s="52"/>
      <c r="O214" s="42"/>
      <c r="P214" s="52"/>
      <c r="Q214" s="39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39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27"/>
      <c r="BG214" s="27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</row>
    <row r="215" spans="1:152">
      <c r="A215" s="48"/>
      <c r="B215" s="41"/>
      <c r="C215" s="38"/>
      <c r="D215" s="38"/>
      <c r="E215" s="38"/>
      <c r="F215" s="38"/>
      <c r="G215" s="38"/>
      <c r="H215" s="38"/>
      <c r="I215" s="38"/>
      <c r="J215" s="51"/>
      <c r="K215" s="51"/>
      <c r="L215" s="51"/>
      <c r="M215" s="51"/>
      <c r="N215" s="52"/>
      <c r="O215" s="42"/>
      <c r="P215" s="52"/>
      <c r="Q215" s="39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39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27"/>
      <c r="BG215" s="27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</row>
    <row r="216" spans="1:152">
      <c r="A216" s="48"/>
      <c r="B216" s="41"/>
      <c r="C216" s="38"/>
      <c r="D216" s="38"/>
      <c r="E216" s="38"/>
      <c r="F216" s="38"/>
      <c r="G216" s="38"/>
      <c r="H216" s="38"/>
      <c r="I216" s="38"/>
      <c r="J216" s="51"/>
      <c r="K216" s="51"/>
      <c r="L216" s="51"/>
      <c r="M216" s="51"/>
      <c r="N216" s="52"/>
      <c r="O216" s="42"/>
      <c r="P216" s="52"/>
      <c r="Q216" s="39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39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27"/>
      <c r="BG216" s="27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</row>
    <row r="217" spans="1:152">
      <c r="A217" s="48"/>
      <c r="B217" s="45"/>
      <c r="C217" s="38"/>
      <c r="D217" s="54"/>
      <c r="E217" s="53"/>
      <c r="F217" s="53"/>
      <c r="G217" s="53"/>
      <c r="H217" s="53"/>
      <c r="I217" s="53"/>
      <c r="J217" s="53"/>
      <c r="K217" s="53"/>
      <c r="L217" s="53"/>
      <c r="M217" s="53"/>
      <c r="N217" s="42"/>
      <c r="O217" s="42"/>
      <c r="P217" s="42"/>
      <c r="Q217" s="43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3"/>
      <c r="AD217" s="42"/>
      <c r="AE217" s="42"/>
      <c r="AF217" s="42"/>
      <c r="AG217" s="42"/>
      <c r="AH217" s="42"/>
      <c r="AI217" s="42"/>
      <c r="AJ217" s="42"/>
      <c r="AK217" s="42"/>
      <c r="AL217" s="42"/>
      <c r="AM217" s="42"/>
      <c r="AN217" s="42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</row>
    <row r="218" spans="1:152">
      <c r="A218" s="48"/>
      <c r="B218" s="45"/>
      <c r="C218" s="38"/>
      <c r="D218" s="54"/>
      <c r="E218" s="53"/>
      <c r="F218" s="53"/>
      <c r="G218" s="53"/>
      <c r="H218" s="53"/>
      <c r="I218" s="53"/>
      <c r="J218" s="53"/>
      <c r="K218" s="53"/>
      <c r="L218" s="53"/>
      <c r="M218" s="53"/>
      <c r="N218" s="42"/>
      <c r="O218" s="42"/>
      <c r="P218" s="42"/>
      <c r="Q218" s="43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3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</row>
    <row r="219" spans="1:152">
      <c r="A219" s="48"/>
      <c r="B219" s="45"/>
      <c r="C219" s="38"/>
      <c r="D219" s="54"/>
      <c r="E219" s="53"/>
      <c r="F219" s="53"/>
      <c r="G219" s="53"/>
      <c r="H219" s="53"/>
      <c r="I219" s="53"/>
      <c r="J219" s="53"/>
      <c r="K219" s="53"/>
      <c r="L219" s="53"/>
      <c r="M219" s="53"/>
      <c r="N219" s="42"/>
      <c r="O219" s="42"/>
      <c r="P219" s="42"/>
      <c r="Q219" s="43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3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</row>
    <row r="220" spans="1:152">
      <c r="A220" s="48"/>
      <c r="B220" s="45"/>
      <c r="C220" s="38"/>
      <c r="D220" s="54"/>
      <c r="E220" s="53"/>
      <c r="F220" s="53"/>
      <c r="G220" s="53"/>
      <c r="H220" s="53"/>
      <c r="I220" s="53"/>
      <c r="J220" s="53"/>
      <c r="K220" s="53"/>
      <c r="L220" s="53"/>
      <c r="M220" s="53"/>
      <c r="N220" s="42"/>
      <c r="O220" s="42"/>
      <c r="P220" s="42"/>
      <c r="Q220" s="43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3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</row>
    <row r="221" spans="1:152">
      <c r="A221" s="48"/>
      <c r="B221" s="45"/>
      <c r="C221" s="38"/>
      <c r="D221" s="54"/>
      <c r="E221" s="53"/>
      <c r="F221" s="53"/>
      <c r="G221" s="53"/>
      <c r="H221" s="53"/>
      <c r="I221" s="53"/>
      <c r="J221" s="53"/>
      <c r="K221" s="53"/>
      <c r="L221" s="53"/>
      <c r="M221" s="53"/>
      <c r="N221" s="42"/>
      <c r="O221" s="42"/>
      <c r="P221" s="42"/>
      <c r="Q221" s="43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3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</row>
    <row r="222" spans="1:152">
      <c r="A222" s="48"/>
      <c r="B222" s="45"/>
      <c r="C222" s="38"/>
      <c r="D222" s="54"/>
      <c r="E222" s="53"/>
      <c r="F222" s="53"/>
      <c r="G222" s="53"/>
      <c r="H222" s="53"/>
      <c r="I222" s="53"/>
      <c r="J222" s="53"/>
      <c r="K222" s="53"/>
      <c r="L222" s="53"/>
      <c r="M222" s="53"/>
      <c r="N222" s="42"/>
      <c r="O222" s="42"/>
      <c r="P222" s="42"/>
      <c r="Q222" s="43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3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</row>
    <row r="223" spans="1:152">
      <c r="A223" s="48"/>
      <c r="B223" s="45"/>
      <c r="C223" s="38"/>
      <c r="D223" s="54"/>
      <c r="E223" s="53"/>
      <c r="F223" s="53"/>
      <c r="G223" s="53"/>
      <c r="H223" s="53"/>
      <c r="I223" s="53"/>
      <c r="J223" s="53"/>
      <c r="K223" s="53"/>
      <c r="L223" s="53"/>
      <c r="M223" s="53"/>
      <c r="N223" s="42"/>
      <c r="O223" s="42"/>
      <c r="P223" s="42"/>
      <c r="Q223" s="43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3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</row>
    <row r="224" spans="1:152">
      <c r="A224" s="48"/>
      <c r="B224" s="45"/>
      <c r="C224" s="38"/>
      <c r="D224" s="54"/>
      <c r="E224" s="53"/>
      <c r="F224" s="53"/>
      <c r="G224" s="53"/>
      <c r="H224" s="53"/>
      <c r="I224" s="53"/>
      <c r="J224" s="53"/>
      <c r="K224" s="53"/>
      <c r="L224" s="53"/>
      <c r="M224" s="53"/>
      <c r="N224" s="42"/>
      <c r="O224" s="42"/>
      <c r="P224" s="42"/>
      <c r="Q224" s="43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3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</row>
    <row r="225" spans="1:152">
      <c r="A225" s="48"/>
      <c r="B225" s="45"/>
      <c r="C225" s="38"/>
      <c r="D225" s="54"/>
      <c r="E225" s="53"/>
      <c r="F225" s="53"/>
      <c r="G225" s="53"/>
      <c r="H225" s="53"/>
      <c r="I225" s="53"/>
      <c r="J225" s="53"/>
      <c r="K225" s="53"/>
      <c r="L225" s="53"/>
      <c r="M225" s="53"/>
      <c r="N225" s="42"/>
      <c r="O225" s="42"/>
      <c r="P225" s="42"/>
      <c r="Q225" s="43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3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</row>
    <row r="226" spans="1:152">
      <c r="A226" s="48"/>
      <c r="B226" s="45"/>
      <c r="C226" s="38"/>
      <c r="D226" s="54"/>
      <c r="E226" s="53"/>
      <c r="F226" s="53"/>
      <c r="G226" s="53"/>
      <c r="H226" s="53"/>
      <c r="I226" s="53"/>
      <c r="J226" s="53"/>
      <c r="K226" s="53"/>
      <c r="L226" s="53"/>
      <c r="M226" s="53"/>
      <c r="N226" s="42"/>
      <c r="O226" s="42"/>
      <c r="P226" s="42"/>
      <c r="Q226" s="43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3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</row>
    <row r="227" spans="1:152">
      <c r="A227" s="48"/>
      <c r="B227" s="45"/>
      <c r="C227" s="38"/>
      <c r="D227" s="54"/>
      <c r="E227" s="53"/>
      <c r="F227" s="53"/>
      <c r="G227" s="53"/>
      <c r="H227" s="53"/>
      <c r="I227" s="53"/>
      <c r="J227" s="53"/>
      <c r="K227" s="53"/>
      <c r="L227" s="53"/>
      <c r="M227" s="53"/>
      <c r="N227" s="42"/>
      <c r="O227" s="42"/>
      <c r="P227" s="42"/>
      <c r="Q227" s="43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3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</row>
    <row r="228" spans="1:152">
      <c r="A228" s="48"/>
      <c r="B228" s="45"/>
      <c r="C228" s="38"/>
      <c r="D228" s="54"/>
      <c r="E228" s="53"/>
      <c r="F228" s="53"/>
      <c r="G228" s="53"/>
      <c r="H228" s="53"/>
      <c r="I228" s="53"/>
      <c r="J228" s="53"/>
      <c r="K228" s="53"/>
      <c r="L228" s="53"/>
      <c r="M228" s="53"/>
      <c r="N228" s="42"/>
      <c r="O228" s="42"/>
      <c r="P228" s="42"/>
      <c r="Q228" s="43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3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</row>
    <row r="229" spans="1:152">
      <c r="A229" s="48"/>
      <c r="B229" s="45"/>
      <c r="C229" s="38"/>
      <c r="D229" s="54"/>
      <c r="E229" s="53"/>
      <c r="F229" s="53"/>
      <c r="G229" s="53"/>
      <c r="H229" s="53"/>
      <c r="I229" s="53"/>
      <c r="J229" s="53"/>
      <c r="K229" s="53"/>
      <c r="L229" s="53"/>
      <c r="M229" s="53"/>
      <c r="N229" s="42"/>
      <c r="O229" s="42"/>
      <c r="P229" s="42"/>
      <c r="Q229" s="43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3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</row>
    <row r="230" spans="1:152">
      <c r="A230" s="48"/>
      <c r="B230" s="45"/>
      <c r="C230" s="38"/>
      <c r="D230" s="54"/>
      <c r="E230" s="53"/>
      <c r="F230" s="53"/>
      <c r="G230" s="53"/>
      <c r="H230" s="53"/>
      <c r="I230" s="53"/>
      <c r="J230" s="53"/>
      <c r="K230" s="53"/>
      <c r="L230" s="53"/>
      <c r="M230" s="53"/>
      <c r="N230" s="42"/>
      <c r="O230" s="42"/>
      <c r="P230" s="42"/>
      <c r="Q230" s="43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3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</row>
    <row r="231" spans="1:152">
      <c r="A231" s="48"/>
      <c r="B231" s="45"/>
      <c r="C231" s="38"/>
      <c r="D231" s="54"/>
      <c r="E231" s="53"/>
      <c r="F231" s="53"/>
      <c r="G231" s="53"/>
      <c r="H231" s="53"/>
      <c r="I231" s="53"/>
      <c r="J231" s="53"/>
      <c r="K231" s="53"/>
      <c r="L231" s="53"/>
      <c r="M231" s="53"/>
      <c r="N231" s="42"/>
      <c r="O231" s="42"/>
      <c r="P231" s="42"/>
      <c r="Q231" s="43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3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</row>
    <row r="232" spans="1:152">
      <c r="A232" s="48"/>
      <c r="B232" s="45"/>
      <c r="C232" s="54"/>
      <c r="D232" s="54"/>
      <c r="E232" s="53"/>
      <c r="F232" s="53"/>
      <c r="G232" s="53"/>
      <c r="H232" s="53"/>
      <c r="I232" s="53"/>
      <c r="J232" s="53"/>
      <c r="K232" s="53"/>
      <c r="L232" s="53"/>
      <c r="M232" s="53"/>
      <c r="N232" s="42"/>
      <c r="O232" s="42"/>
      <c r="P232" s="42"/>
      <c r="Q232" s="43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3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</row>
    <row r="233" spans="1:152">
      <c r="A233" s="48"/>
      <c r="B233" s="45"/>
      <c r="C233" s="54"/>
      <c r="D233" s="38"/>
      <c r="E233" s="53"/>
      <c r="F233" s="53"/>
      <c r="G233" s="53"/>
      <c r="H233" s="53"/>
      <c r="I233" s="53"/>
      <c r="J233" s="53"/>
      <c r="K233" s="53"/>
      <c r="L233" s="53"/>
      <c r="M233" s="53"/>
      <c r="N233" s="42"/>
      <c r="O233" s="42"/>
      <c r="P233" s="42"/>
      <c r="Q233" s="43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3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</row>
    <row r="234" spans="1:152">
      <c r="A234" s="48"/>
      <c r="B234" s="45"/>
      <c r="C234" s="54"/>
      <c r="D234" s="38"/>
      <c r="E234" s="53"/>
      <c r="F234" s="53"/>
      <c r="G234" s="53"/>
      <c r="H234" s="53"/>
      <c r="I234" s="53"/>
      <c r="J234" s="53"/>
      <c r="K234" s="53"/>
      <c r="L234" s="53"/>
      <c r="M234" s="53"/>
      <c r="N234" s="42"/>
      <c r="O234" s="42"/>
      <c r="P234" s="42"/>
      <c r="Q234" s="43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3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</row>
    <row r="235" spans="1:152">
      <c r="A235" s="48"/>
      <c r="B235" s="45"/>
      <c r="C235" s="54"/>
      <c r="D235" s="38"/>
      <c r="E235" s="53"/>
      <c r="F235" s="53"/>
      <c r="G235" s="53"/>
      <c r="H235" s="53"/>
      <c r="I235" s="53"/>
      <c r="J235" s="53"/>
      <c r="K235" s="53"/>
      <c r="L235" s="53"/>
      <c r="M235" s="53"/>
      <c r="N235" s="42"/>
      <c r="O235" s="42"/>
      <c r="P235" s="42"/>
      <c r="Q235" s="43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3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</row>
    <row r="236" spans="1:152">
      <c r="A236" s="48"/>
      <c r="B236" s="45"/>
      <c r="C236" s="54"/>
      <c r="D236" s="38"/>
      <c r="E236" s="53"/>
      <c r="F236" s="53"/>
      <c r="G236" s="53"/>
      <c r="H236" s="53"/>
      <c r="I236" s="53"/>
      <c r="J236" s="53"/>
      <c r="K236" s="53"/>
      <c r="L236" s="53"/>
      <c r="M236" s="53"/>
      <c r="N236" s="42"/>
      <c r="O236" s="42"/>
      <c r="P236" s="42"/>
      <c r="Q236" s="43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3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</row>
    <row r="237" spans="1:152">
      <c r="A237" s="48"/>
      <c r="B237" s="45"/>
      <c r="C237" s="54"/>
      <c r="D237" s="38"/>
      <c r="E237" s="53"/>
      <c r="F237" s="53"/>
      <c r="G237" s="53"/>
      <c r="H237" s="53"/>
      <c r="I237" s="53"/>
      <c r="J237" s="53"/>
      <c r="K237" s="53"/>
      <c r="L237" s="53"/>
      <c r="M237" s="53"/>
      <c r="N237" s="42"/>
      <c r="O237" s="42"/>
      <c r="P237" s="42"/>
      <c r="Q237" s="43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3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</row>
    <row r="238" spans="1:152">
      <c r="A238" s="48"/>
      <c r="B238" s="45"/>
      <c r="C238" s="54"/>
      <c r="D238" s="38"/>
      <c r="E238" s="53"/>
      <c r="F238" s="53"/>
      <c r="G238" s="53"/>
      <c r="H238" s="53"/>
      <c r="I238" s="53"/>
      <c r="J238" s="53"/>
      <c r="K238" s="53"/>
      <c r="L238" s="53"/>
      <c r="M238" s="53"/>
      <c r="N238" s="42"/>
      <c r="O238" s="42"/>
      <c r="P238" s="42"/>
      <c r="Q238" s="43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3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</row>
    <row r="239" spans="1:152">
      <c r="A239" s="48"/>
      <c r="B239" s="45"/>
      <c r="C239" s="54"/>
      <c r="D239" s="38"/>
      <c r="E239" s="53"/>
      <c r="F239" s="53"/>
      <c r="G239" s="53"/>
      <c r="H239" s="53"/>
      <c r="I239" s="53"/>
      <c r="J239" s="53"/>
      <c r="K239" s="53"/>
      <c r="L239" s="53"/>
      <c r="M239" s="53"/>
      <c r="N239" s="42"/>
      <c r="O239" s="42"/>
      <c r="P239" s="42"/>
      <c r="Q239" s="43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3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</row>
    <row r="240" spans="1:152">
      <c r="A240" s="48"/>
      <c r="B240" s="45"/>
      <c r="C240" s="54"/>
      <c r="D240" s="38"/>
      <c r="E240" s="53"/>
      <c r="F240" s="53"/>
      <c r="G240" s="53"/>
      <c r="H240" s="53"/>
      <c r="I240" s="53"/>
      <c r="J240" s="53"/>
      <c r="K240" s="53"/>
      <c r="L240" s="53"/>
      <c r="M240" s="53"/>
      <c r="N240" s="42"/>
      <c r="O240" s="42"/>
      <c r="P240" s="42"/>
      <c r="Q240" s="43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3"/>
      <c r="AD240" s="42"/>
      <c r="AE240" s="42"/>
      <c r="AF240" s="42"/>
      <c r="AG240" s="42"/>
      <c r="AH240" s="42"/>
      <c r="AI240" s="42"/>
      <c r="AJ240" s="42"/>
      <c r="AK240" s="42"/>
      <c r="AL240" s="42"/>
      <c r="AM240" s="42"/>
      <c r="AN240" s="42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</row>
    <row r="241" spans="1:152">
      <c r="A241" s="48"/>
      <c r="B241" s="45"/>
      <c r="C241" s="54"/>
      <c r="D241" s="38"/>
      <c r="E241" s="53"/>
      <c r="F241" s="53"/>
      <c r="G241" s="53"/>
      <c r="H241" s="53"/>
      <c r="I241" s="53"/>
      <c r="J241" s="53"/>
      <c r="K241" s="53"/>
      <c r="L241" s="53"/>
      <c r="M241" s="53"/>
      <c r="N241" s="42"/>
      <c r="O241" s="42"/>
      <c r="P241" s="42"/>
      <c r="Q241" s="43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3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</row>
    <row r="242" spans="1:152">
      <c r="A242" s="48"/>
      <c r="B242" s="45"/>
      <c r="C242" s="54"/>
      <c r="D242" s="38"/>
      <c r="E242" s="53"/>
      <c r="F242" s="53"/>
      <c r="G242" s="53"/>
      <c r="H242" s="53"/>
      <c r="I242" s="53"/>
      <c r="J242" s="53"/>
      <c r="K242" s="53"/>
      <c r="L242" s="53"/>
      <c r="M242" s="53"/>
      <c r="N242" s="42"/>
      <c r="O242" s="42"/>
      <c r="P242" s="42"/>
      <c r="Q242" s="43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3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</row>
    <row r="243" spans="1:152">
      <c r="A243" s="48"/>
      <c r="B243" s="45"/>
      <c r="C243" s="54"/>
      <c r="D243" s="38"/>
      <c r="E243" s="53"/>
      <c r="F243" s="53"/>
      <c r="G243" s="53"/>
      <c r="H243" s="53"/>
      <c r="I243" s="53"/>
      <c r="J243" s="53"/>
      <c r="K243" s="53"/>
      <c r="L243" s="53"/>
      <c r="M243" s="53"/>
      <c r="N243" s="42"/>
      <c r="O243" s="42"/>
      <c r="P243" s="42"/>
      <c r="Q243" s="43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3"/>
      <c r="AD243" s="42"/>
      <c r="AE243" s="42"/>
      <c r="AF243" s="42"/>
      <c r="AG243" s="42"/>
      <c r="AH243" s="42"/>
      <c r="AI243" s="42"/>
      <c r="AJ243" s="42"/>
      <c r="AK243" s="42"/>
      <c r="AL243" s="42"/>
      <c r="AM243" s="42"/>
      <c r="AN243" s="42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</row>
    <row r="244" spans="1:152">
      <c r="A244" s="48"/>
      <c r="B244" s="45"/>
      <c r="C244" s="54"/>
      <c r="D244" s="38"/>
      <c r="E244" s="53"/>
      <c r="F244" s="53"/>
      <c r="G244" s="53"/>
      <c r="H244" s="53"/>
      <c r="I244" s="53"/>
      <c r="J244" s="53"/>
      <c r="K244" s="53"/>
      <c r="L244" s="53"/>
      <c r="M244" s="53"/>
      <c r="N244" s="42"/>
      <c r="O244" s="42"/>
      <c r="P244" s="42"/>
      <c r="Q244" s="43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3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</row>
    <row r="245" spans="1:152">
      <c r="A245" s="48"/>
      <c r="B245" s="45"/>
      <c r="C245" s="54"/>
      <c r="D245" s="38"/>
      <c r="E245" s="53"/>
      <c r="F245" s="53"/>
      <c r="G245" s="53"/>
      <c r="H245" s="53"/>
      <c r="I245" s="53"/>
      <c r="J245" s="53"/>
      <c r="K245" s="53"/>
      <c r="L245" s="53"/>
      <c r="M245" s="53"/>
      <c r="N245" s="42"/>
      <c r="O245" s="42"/>
      <c r="P245" s="42"/>
      <c r="Q245" s="43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3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</row>
    <row r="246" spans="1:152">
      <c r="A246" s="48"/>
      <c r="B246" s="45"/>
      <c r="C246" s="54"/>
      <c r="D246" s="38"/>
      <c r="E246" s="53"/>
      <c r="F246" s="53"/>
      <c r="G246" s="53"/>
      <c r="H246" s="53"/>
      <c r="I246" s="53"/>
      <c r="J246" s="53"/>
      <c r="K246" s="53"/>
      <c r="L246" s="53"/>
      <c r="M246" s="53"/>
      <c r="N246" s="42"/>
      <c r="O246" s="42"/>
      <c r="P246" s="42"/>
      <c r="Q246" s="43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3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</row>
    <row r="247" spans="1:152">
      <c r="A247" s="48"/>
      <c r="B247" s="45"/>
      <c r="C247" s="54"/>
      <c r="D247" s="38"/>
      <c r="E247" s="42"/>
      <c r="F247" s="53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3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3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</row>
    <row r="248" spans="1:152">
      <c r="A248" s="48"/>
      <c r="B248" s="41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50"/>
      <c r="O248" s="50"/>
      <c r="P248" s="50"/>
      <c r="Q248" s="39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39"/>
      <c r="AD248" s="42"/>
      <c r="AE248" s="42"/>
      <c r="AF248" s="42"/>
      <c r="AG248" s="42"/>
      <c r="AH248" s="42"/>
      <c r="AI248" s="42"/>
      <c r="AJ248" s="42"/>
      <c r="AK248" s="42"/>
      <c r="AL248" s="42"/>
      <c r="AM248" s="42"/>
      <c r="AN248" s="42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</row>
    <row r="249" spans="1:152">
      <c r="A249" s="48"/>
      <c r="B249" s="41"/>
      <c r="C249" s="38"/>
      <c r="D249" s="38"/>
      <c r="E249" s="38"/>
      <c r="F249" s="38"/>
      <c r="G249" s="38"/>
      <c r="H249" s="38"/>
      <c r="I249" s="38"/>
      <c r="J249" s="51"/>
      <c r="K249" s="51"/>
      <c r="L249" s="51"/>
      <c r="M249" s="51"/>
      <c r="N249" s="52"/>
      <c r="O249" s="52"/>
      <c r="P249" s="52"/>
      <c r="Q249" s="39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39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27"/>
      <c r="BG249" s="27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</row>
    <row r="250" spans="1:152">
      <c r="A250" s="48"/>
      <c r="B250" s="41"/>
      <c r="C250" s="38"/>
      <c r="D250" s="38"/>
      <c r="E250" s="38"/>
      <c r="F250" s="38"/>
      <c r="G250" s="38"/>
      <c r="H250" s="38"/>
      <c r="I250" s="38"/>
      <c r="J250" s="51"/>
      <c r="K250" s="51"/>
      <c r="L250" s="51"/>
      <c r="M250" s="51"/>
      <c r="N250" s="52"/>
      <c r="O250" s="52"/>
      <c r="P250" s="52"/>
      <c r="Q250" s="39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39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27"/>
      <c r="BG250" s="27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</row>
    <row r="251" spans="1:152">
      <c r="A251" s="48"/>
      <c r="B251" s="41"/>
      <c r="C251" s="38"/>
      <c r="D251" s="38"/>
      <c r="E251" s="38"/>
      <c r="F251" s="38"/>
      <c r="G251" s="38"/>
      <c r="H251" s="38"/>
      <c r="I251" s="38"/>
      <c r="J251" s="51"/>
      <c r="K251" s="51"/>
      <c r="L251" s="51"/>
      <c r="M251" s="51"/>
      <c r="N251" s="52"/>
      <c r="O251" s="52"/>
      <c r="P251" s="52"/>
      <c r="Q251" s="39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39"/>
      <c r="AD251" s="42"/>
      <c r="AE251" s="42"/>
      <c r="AF251" s="42"/>
      <c r="AG251" s="42"/>
      <c r="AH251" s="42"/>
      <c r="AI251" s="42"/>
      <c r="AJ251" s="42"/>
      <c r="AK251" s="42"/>
      <c r="AL251" s="42"/>
      <c r="AM251" s="42"/>
      <c r="AN251" s="42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27"/>
      <c r="BG251" s="27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</row>
    <row r="252" spans="1:152">
      <c r="A252" s="48"/>
      <c r="B252" s="41"/>
      <c r="C252" s="38"/>
      <c r="D252" s="38"/>
      <c r="E252" s="38"/>
      <c r="F252" s="38"/>
      <c r="G252" s="38"/>
      <c r="H252" s="38"/>
      <c r="I252" s="38"/>
      <c r="J252" s="51"/>
      <c r="K252" s="51"/>
      <c r="L252" s="51"/>
      <c r="M252" s="51"/>
      <c r="N252" s="52"/>
      <c r="O252" s="52"/>
      <c r="P252" s="52"/>
      <c r="Q252" s="39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39"/>
      <c r="AD252" s="42"/>
      <c r="AE252" s="42"/>
      <c r="AF252" s="42"/>
      <c r="AG252" s="42"/>
      <c r="AH252" s="42"/>
      <c r="AI252" s="42"/>
      <c r="AJ252" s="42"/>
      <c r="AK252" s="42"/>
      <c r="AL252" s="42"/>
      <c r="AM252" s="42"/>
      <c r="AN252" s="42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27"/>
      <c r="BG252" s="27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</row>
    <row r="253" spans="1:152">
      <c r="A253" s="48"/>
      <c r="B253" s="41"/>
      <c r="C253" s="38"/>
      <c r="D253" s="38"/>
      <c r="E253" s="38"/>
      <c r="F253" s="38"/>
      <c r="G253" s="38"/>
      <c r="H253" s="38"/>
      <c r="I253" s="38"/>
      <c r="J253" s="51"/>
      <c r="K253" s="51"/>
      <c r="L253" s="51"/>
      <c r="M253" s="51"/>
      <c r="N253" s="52"/>
      <c r="O253" s="52"/>
      <c r="P253" s="52"/>
      <c r="Q253" s="39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39"/>
      <c r="AD253" s="42"/>
      <c r="AE253" s="42"/>
      <c r="AF253" s="42"/>
      <c r="AG253" s="42"/>
      <c r="AH253" s="42"/>
      <c r="AI253" s="42"/>
      <c r="AJ253" s="42"/>
      <c r="AK253" s="42"/>
      <c r="AL253" s="42"/>
      <c r="AM253" s="42"/>
      <c r="AN253" s="42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27"/>
      <c r="BG253" s="27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</row>
    <row r="254" spans="1:152">
      <c r="A254" s="48"/>
      <c r="B254" s="41"/>
      <c r="C254" s="38"/>
      <c r="D254" s="38"/>
      <c r="E254" s="38"/>
      <c r="F254" s="38"/>
      <c r="G254" s="38"/>
      <c r="H254" s="38"/>
      <c r="I254" s="38"/>
      <c r="J254" s="51"/>
      <c r="K254" s="51"/>
      <c r="L254" s="51"/>
      <c r="M254" s="51"/>
      <c r="N254" s="52"/>
      <c r="O254" s="52"/>
      <c r="P254" s="52"/>
      <c r="Q254" s="39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39"/>
      <c r="AD254" s="42"/>
      <c r="AE254" s="42"/>
      <c r="AF254" s="42"/>
      <c r="AG254" s="42"/>
      <c r="AH254" s="42"/>
      <c r="AI254" s="42"/>
      <c r="AJ254" s="42"/>
      <c r="AK254" s="42"/>
      <c r="AL254" s="42"/>
      <c r="AM254" s="42"/>
      <c r="AN254" s="42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27"/>
      <c r="BG254" s="27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</row>
    <row r="255" spans="1:152">
      <c r="A255" s="48"/>
      <c r="B255" s="41"/>
      <c r="C255" s="38"/>
      <c r="D255" s="38"/>
      <c r="E255" s="38"/>
      <c r="F255" s="38"/>
      <c r="G255" s="38"/>
      <c r="H255" s="38"/>
      <c r="I255" s="38"/>
      <c r="J255" s="51"/>
      <c r="K255" s="51"/>
      <c r="L255" s="51"/>
      <c r="M255" s="51"/>
      <c r="N255" s="52"/>
      <c r="O255" s="52"/>
      <c r="P255" s="52"/>
      <c r="Q255" s="39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39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27"/>
      <c r="BG255" s="27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</row>
    <row r="256" spans="1:152">
      <c r="A256" s="48"/>
      <c r="B256" s="41"/>
      <c r="C256" s="38"/>
      <c r="D256" s="38"/>
      <c r="E256" s="38"/>
      <c r="F256" s="38"/>
      <c r="G256" s="38"/>
      <c r="H256" s="38"/>
      <c r="I256" s="38"/>
      <c r="J256" s="51"/>
      <c r="K256" s="51"/>
      <c r="L256" s="51"/>
      <c r="M256" s="51"/>
      <c r="N256" s="52"/>
      <c r="O256" s="52"/>
      <c r="P256" s="52"/>
      <c r="Q256" s="39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39"/>
      <c r="AD256" s="42"/>
      <c r="AE256" s="42"/>
      <c r="AF256" s="42"/>
      <c r="AG256" s="42"/>
      <c r="AH256" s="42"/>
      <c r="AI256" s="42"/>
      <c r="AJ256" s="42"/>
      <c r="AK256" s="42"/>
      <c r="AL256" s="42"/>
      <c r="AM256" s="42"/>
      <c r="AN256" s="42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27"/>
      <c r="BG256" s="27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</row>
    <row r="257" spans="1:152">
      <c r="A257" s="48"/>
      <c r="B257" s="41"/>
      <c r="C257" s="38"/>
      <c r="D257" s="38"/>
      <c r="E257" s="38"/>
      <c r="F257" s="38"/>
      <c r="G257" s="38"/>
      <c r="H257" s="38"/>
      <c r="I257" s="38"/>
      <c r="J257" s="51"/>
      <c r="K257" s="51"/>
      <c r="L257" s="51"/>
      <c r="M257" s="51"/>
      <c r="N257" s="52"/>
      <c r="O257" s="52"/>
      <c r="P257" s="52"/>
      <c r="Q257" s="39"/>
      <c r="R257" s="42"/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39"/>
      <c r="AD257" s="42"/>
      <c r="AE257" s="42"/>
      <c r="AF257" s="42"/>
      <c r="AG257" s="42"/>
      <c r="AH257" s="42"/>
      <c r="AI257" s="42"/>
      <c r="AJ257" s="42"/>
      <c r="AK257" s="42"/>
      <c r="AL257" s="42"/>
      <c r="AM257" s="42"/>
      <c r="AN257" s="42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27"/>
      <c r="BG257" s="27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</row>
    <row r="258" spans="1:152">
      <c r="A258" s="48"/>
      <c r="B258" s="45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42"/>
      <c r="O258" s="42"/>
      <c r="P258" s="42"/>
      <c r="Q258" s="43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3"/>
      <c r="AD258" s="42"/>
      <c r="AE258" s="42"/>
      <c r="AF258" s="42"/>
      <c r="AG258" s="42"/>
      <c r="AH258" s="42"/>
      <c r="AI258" s="42"/>
      <c r="AJ258" s="42"/>
      <c r="AK258" s="42"/>
      <c r="AL258" s="42"/>
      <c r="AM258" s="42"/>
      <c r="AN258" s="42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</row>
    <row r="259" spans="1:152">
      <c r="A259" s="48"/>
      <c r="B259" s="45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42"/>
      <c r="O259" s="42"/>
      <c r="P259" s="42"/>
      <c r="Q259" s="43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3"/>
      <c r="AD259" s="42"/>
      <c r="AE259" s="42"/>
      <c r="AF259" s="42"/>
      <c r="AG259" s="42"/>
      <c r="AH259" s="42"/>
      <c r="AI259" s="42"/>
      <c r="AJ259" s="42"/>
      <c r="AK259" s="42"/>
      <c r="AL259" s="42"/>
      <c r="AM259" s="42"/>
      <c r="AN259" s="42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</row>
    <row r="260" spans="1:152">
      <c r="A260" s="48"/>
      <c r="B260" s="45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42"/>
      <c r="O260" s="42"/>
      <c r="P260" s="42"/>
      <c r="Q260" s="43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3"/>
      <c r="AD260" s="42"/>
      <c r="AE260" s="42"/>
      <c r="AF260" s="42"/>
      <c r="AG260" s="42"/>
      <c r="AH260" s="42"/>
      <c r="AI260" s="42"/>
      <c r="AJ260" s="42"/>
      <c r="AK260" s="42"/>
      <c r="AL260" s="42"/>
      <c r="AM260" s="42"/>
      <c r="AN260" s="42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</row>
    <row r="261" spans="1:152">
      <c r="A261" s="48"/>
      <c r="B261" s="45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42"/>
      <c r="O261" s="42"/>
      <c r="P261" s="42"/>
      <c r="Q261" s="43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3"/>
      <c r="AD261" s="42"/>
      <c r="AE261" s="42"/>
      <c r="AF261" s="42"/>
      <c r="AG261" s="42"/>
      <c r="AH261" s="42"/>
      <c r="AI261" s="42"/>
      <c r="AJ261" s="42"/>
      <c r="AK261" s="42"/>
      <c r="AL261" s="42"/>
      <c r="AM261" s="42"/>
      <c r="AN261" s="42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</row>
    <row r="262" spans="1:152">
      <c r="A262" s="48"/>
      <c r="B262" s="45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42"/>
      <c r="O262" s="42"/>
      <c r="P262" s="42"/>
      <c r="Q262" s="43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3"/>
      <c r="AD262" s="42"/>
      <c r="AE262" s="42"/>
      <c r="AF262" s="42"/>
      <c r="AG262" s="42"/>
      <c r="AH262" s="42"/>
      <c r="AI262" s="42"/>
      <c r="AJ262" s="42"/>
      <c r="AK262" s="42"/>
      <c r="AL262" s="42"/>
      <c r="AM262" s="42"/>
      <c r="AN262" s="42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</row>
    <row r="263" spans="1:152">
      <c r="A263" s="48"/>
      <c r="B263" s="45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42"/>
      <c r="O263" s="42"/>
      <c r="P263" s="42"/>
      <c r="Q263" s="43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3"/>
      <c r="AD263" s="42"/>
      <c r="AE263" s="42"/>
      <c r="AF263" s="42"/>
      <c r="AG263" s="42"/>
      <c r="AH263" s="42"/>
      <c r="AI263" s="42"/>
      <c r="AJ263" s="42"/>
      <c r="AK263" s="42"/>
      <c r="AL263" s="42"/>
      <c r="AM263" s="42"/>
      <c r="AN263" s="42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</row>
    <row r="264" spans="1:152">
      <c r="A264" s="48"/>
      <c r="B264" s="45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42"/>
      <c r="O264" s="42"/>
      <c r="P264" s="42"/>
      <c r="Q264" s="43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3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</row>
    <row r="265" spans="1:152">
      <c r="A265" s="48"/>
      <c r="B265" s="45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42"/>
      <c r="O265" s="42"/>
      <c r="P265" s="42"/>
      <c r="Q265" s="43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3"/>
      <c r="AD265" s="42"/>
      <c r="AE265" s="42"/>
      <c r="AF265" s="42"/>
      <c r="AG265" s="42"/>
      <c r="AH265" s="42"/>
      <c r="AI265" s="42"/>
      <c r="AJ265" s="42"/>
      <c r="AK265" s="42"/>
      <c r="AL265" s="42"/>
      <c r="AM265" s="42"/>
      <c r="AN265" s="42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</row>
    <row r="266" spans="1:152">
      <c r="A266" s="48"/>
      <c r="B266" s="45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42"/>
      <c r="O266" s="42"/>
      <c r="P266" s="42"/>
      <c r="Q266" s="43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3"/>
      <c r="AD266" s="42"/>
      <c r="AE266" s="42"/>
      <c r="AF266" s="42"/>
      <c r="AG266" s="42"/>
      <c r="AH266" s="42"/>
      <c r="AI266" s="42"/>
      <c r="AJ266" s="42"/>
      <c r="AK266" s="42"/>
      <c r="AL266" s="42"/>
      <c r="AM266" s="42"/>
      <c r="AN266" s="42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</row>
    <row r="267" spans="1:152">
      <c r="A267" s="48"/>
      <c r="B267" s="45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42"/>
      <c r="O267" s="42"/>
      <c r="P267" s="42"/>
      <c r="Q267" s="43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3"/>
      <c r="AD267" s="42"/>
      <c r="AE267" s="42"/>
      <c r="AF267" s="42"/>
      <c r="AG267" s="42"/>
      <c r="AH267" s="42"/>
      <c r="AI267" s="42"/>
      <c r="AJ267" s="42"/>
      <c r="AK267" s="42"/>
      <c r="AL267" s="42"/>
      <c r="AM267" s="42"/>
      <c r="AN267" s="42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</row>
    <row r="268" spans="1:152">
      <c r="A268" s="48"/>
      <c r="B268" s="45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42"/>
      <c r="O268" s="42"/>
      <c r="P268" s="42"/>
      <c r="Q268" s="43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3"/>
      <c r="AD268" s="42"/>
      <c r="AE268" s="42"/>
      <c r="AF268" s="42"/>
      <c r="AG268" s="42"/>
      <c r="AH268" s="42"/>
      <c r="AI268" s="42"/>
      <c r="AJ268" s="42"/>
      <c r="AK268" s="42"/>
      <c r="AL268" s="42"/>
      <c r="AM268" s="42"/>
      <c r="AN268" s="42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</row>
    <row r="269" spans="1:152">
      <c r="A269" s="48"/>
      <c r="B269" s="45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42"/>
      <c r="O269" s="42"/>
      <c r="P269" s="42"/>
      <c r="Q269" s="43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3"/>
      <c r="AD269" s="42"/>
      <c r="AE269" s="42"/>
      <c r="AF269" s="42"/>
      <c r="AG269" s="42"/>
      <c r="AH269" s="42"/>
      <c r="AI269" s="42"/>
      <c r="AJ269" s="42"/>
      <c r="AK269" s="42"/>
      <c r="AL269" s="42"/>
      <c r="AM269" s="42"/>
      <c r="AN269" s="42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</row>
    <row r="270" spans="1:152">
      <c r="A270" s="48"/>
      <c r="B270" s="45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42"/>
      <c r="O270" s="42"/>
      <c r="P270" s="42"/>
      <c r="Q270" s="43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3"/>
      <c r="AD270" s="42"/>
      <c r="AE270" s="42"/>
      <c r="AF270" s="42"/>
      <c r="AG270" s="42"/>
      <c r="AH270" s="42"/>
      <c r="AI270" s="42"/>
      <c r="AJ270" s="42"/>
      <c r="AK270" s="42"/>
      <c r="AL270" s="42"/>
      <c r="AM270" s="42"/>
      <c r="AN270" s="42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</row>
    <row r="271" spans="1:152">
      <c r="A271" s="48"/>
      <c r="B271" s="45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42"/>
      <c r="O271" s="42"/>
      <c r="P271" s="42"/>
      <c r="Q271" s="43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3"/>
      <c r="AD271" s="42"/>
      <c r="AE271" s="42"/>
      <c r="AF271" s="42"/>
      <c r="AG271" s="42"/>
      <c r="AH271" s="42"/>
      <c r="AI271" s="42"/>
      <c r="AJ271" s="42"/>
      <c r="AK271" s="42"/>
      <c r="AL271" s="42"/>
      <c r="AM271" s="42"/>
      <c r="AN271" s="42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</row>
    <row r="272" spans="1:152">
      <c r="A272" s="48"/>
      <c r="B272" s="45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42"/>
      <c r="O272" s="42"/>
      <c r="P272" s="42"/>
      <c r="Q272" s="43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3"/>
      <c r="AD272" s="42"/>
      <c r="AE272" s="42"/>
      <c r="AF272" s="42"/>
      <c r="AG272" s="42"/>
      <c r="AH272" s="42"/>
      <c r="AI272" s="42"/>
      <c r="AJ272" s="42"/>
      <c r="AK272" s="42"/>
      <c r="AL272" s="42"/>
      <c r="AM272" s="42"/>
      <c r="AN272" s="42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</row>
    <row r="273" spans="1:152">
      <c r="A273" s="48"/>
      <c r="B273" s="45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42"/>
      <c r="O273" s="42"/>
      <c r="P273" s="42"/>
      <c r="Q273" s="43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3"/>
      <c r="AD273" s="42"/>
      <c r="AE273" s="42"/>
      <c r="AF273" s="42"/>
      <c r="AG273" s="42"/>
      <c r="AH273" s="42"/>
      <c r="AI273" s="42"/>
      <c r="AJ273" s="42"/>
      <c r="AK273" s="42"/>
      <c r="AL273" s="42"/>
      <c r="AM273" s="42"/>
      <c r="AN273" s="42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</row>
    <row r="274" spans="1:152">
      <c r="A274" s="48"/>
      <c r="B274" s="45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42"/>
      <c r="O274" s="42"/>
      <c r="P274" s="42"/>
      <c r="Q274" s="43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3"/>
      <c r="AD274" s="42"/>
      <c r="AE274" s="42"/>
      <c r="AF274" s="42"/>
      <c r="AG274" s="42"/>
      <c r="AH274" s="42"/>
      <c r="AI274" s="42"/>
      <c r="AJ274" s="42"/>
      <c r="AK274" s="42"/>
      <c r="AL274" s="42"/>
      <c r="AM274" s="42"/>
      <c r="AN274" s="42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</row>
    <row r="275" spans="1:152">
      <c r="A275" s="48"/>
      <c r="B275" s="45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42"/>
      <c r="O275" s="42"/>
      <c r="P275" s="42"/>
      <c r="Q275" s="43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3"/>
      <c r="AD275" s="42"/>
      <c r="AE275" s="42"/>
      <c r="AF275" s="42"/>
      <c r="AG275" s="42"/>
      <c r="AH275" s="42"/>
      <c r="AI275" s="42"/>
      <c r="AJ275" s="42"/>
      <c r="AK275" s="42"/>
      <c r="AL275" s="42"/>
      <c r="AM275" s="42"/>
      <c r="AN275" s="42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</row>
    <row r="276" spans="1:152">
      <c r="A276" s="48"/>
      <c r="B276" s="45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42"/>
      <c r="O276" s="42"/>
      <c r="P276" s="42"/>
      <c r="Q276" s="43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3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</row>
    <row r="277" spans="1:152">
      <c r="A277" s="48"/>
      <c r="B277" s="45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42"/>
      <c r="O277" s="42"/>
      <c r="P277" s="42"/>
      <c r="Q277" s="43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3"/>
      <c r="AD277" s="42"/>
      <c r="AE277" s="42"/>
      <c r="AF277" s="42"/>
      <c r="AG277" s="42"/>
      <c r="AH277" s="42"/>
      <c r="AI277" s="42"/>
      <c r="AJ277" s="42"/>
      <c r="AK277" s="42"/>
      <c r="AL277" s="42"/>
      <c r="AM277" s="42"/>
      <c r="AN277" s="42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</row>
    <row r="278" spans="1:152">
      <c r="A278" s="48"/>
      <c r="B278" s="45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42"/>
      <c r="O278" s="42"/>
      <c r="P278" s="42"/>
      <c r="Q278" s="43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3"/>
      <c r="AD278" s="42"/>
      <c r="AE278" s="42"/>
      <c r="AF278" s="42"/>
      <c r="AG278" s="42"/>
      <c r="AH278" s="42"/>
      <c r="AI278" s="42"/>
      <c r="AJ278" s="42"/>
      <c r="AK278" s="42"/>
      <c r="AL278" s="42"/>
      <c r="AM278" s="42"/>
      <c r="AN278" s="42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</row>
    <row r="279" spans="1:152">
      <c r="A279" s="48"/>
      <c r="B279" s="45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42"/>
      <c r="O279" s="42"/>
      <c r="P279" s="42"/>
      <c r="Q279" s="43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3"/>
      <c r="AD279" s="42"/>
      <c r="AE279" s="42"/>
      <c r="AF279" s="42"/>
      <c r="AG279" s="42"/>
      <c r="AH279" s="42"/>
      <c r="AI279" s="42"/>
      <c r="AJ279" s="42"/>
      <c r="AK279" s="42"/>
      <c r="AL279" s="42"/>
      <c r="AM279" s="42"/>
      <c r="AN279" s="42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</row>
    <row r="280" spans="1:152">
      <c r="A280" s="48"/>
      <c r="B280" s="45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42"/>
      <c r="O280" s="42"/>
      <c r="P280" s="42"/>
      <c r="Q280" s="43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3"/>
      <c r="AD280" s="42"/>
      <c r="AE280" s="42"/>
      <c r="AF280" s="42"/>
      <c r="AG280" s="42"/>
      <c r="AH280" s="42"/>
      <c r="AI280" s="42"/>
      <c r="AJ280" s="42"/>
      <c r="AK280" s="42"/>
      <c r="AL280" s="42"/>
      <c r="AM280" s="42"/>
      <c r="AN280" s="42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</row>
    <row r="281" spans="1:152">
      <c r="A281" s="48"/>
      <c r="B281" s="45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42"/>
      <c r="O281" s="42"/>
      <c r="P281" s="42"/>
      <c r="Q281" s="43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3"/>
      <c r="AD281" s="42"/>
      <c r="AE281" s="42"/>
      <c r="AF281" s="42"/>
      <c r="AG281" s="42"/>
      <c r="AH281" s="42"/>
      <c r="AI281" s="42"/>
      <c r="AJ281" s="42"/>
      <c r="AK281" s="42"/>
      <c r="AL281" s="42"/>
      <c r="AM281" s="42"/>
      <c r="AN281" s="42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</row>
    <row r="282" spans="1:152">
      <c r="A282" s="48"/>
      <c r="B282" s="45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42"/>
      <c r="O282" s="42"/>
      <c r="P282" s="42"/>
      <c r="Q282" s="43"/>
      <c r="R282" s="42"/>
      <c r="S282" s="42"/>
      <c r="T282" s="42"/>
      <c r="U282" s="42"/>
      <c r="V282" s="42"/>
      <c r="W282" s="42"/>
      <c r="X282" s="42"/>
      <c r="Y282" s="42"/>
      <c r="Z282" s="42"/>
      <c r="AA282" s="42"/>
      <c r="AB282" s="42"/>
      <c r="AC282" s="43"/>
      <c r="AD282" s="42"/>
      <c r="AE282" s="42"/>
      <c r="AF282" s="42"/>
      <c r="AG282" s="42"/>
      <c r="AH282" s="42"/>
      <c r="AI282" s="42"/>
      <c r="AJ282" s="42"/>
      <c r="AK282" s="42"/>
      <c r="AL282" s="42"/>
      <c r="AM282" s="42"/>
      <c r="AN282" s="42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</row>
    <row r="283" spans="1:152">
      <c r="A283" s="48"/>
      <c r="B283" s="45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42"/>
      <c r="O283" s="42"/>
      <c r="P283" s="42"/>
      <c r="Q283" s="43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3"/>
      <c r="AD283" s="42"/>
      <c r="AE283" s="42"/>
      <c r="AF283" s="42"/>
      <c r="AG283" s="42"/>
      <c r="AH283" s="42"/>
      <c r="AI283" s="42"/>
      <c r="AJ283" s="42"/>
      <c r="AK283" s="42"/>
      <c r="AL283" s="42"/>
      <c r="AM283" s="42"/>
      <c r="AN283" s="42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</row>
    <row r="284" spans="1:152">
      <c r="A284" s="48"/>
      <c r="B284" s="45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42"/>
      <c r="O284" s="42"/>
      <c r="P284" s="42"/>
      <c r="Q284" s="43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3"/>
      <c r="AD284" s="42"/>
      <c r="AE284" s="42"/>
      <c r="AF284" s="42"/>
      <c r="AG284" s="42"/>
      <c r="AH284" s="42"/>
      <c r="AI284" s="42"/>
      <c r="AJ284" s="42"/>
      <c r="AK284" s="42"/>
      <c r="AL284" s="42"/>
      <c r="AM284" s="42"/>
      <c r="AN284" s="42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</row>
    <row r="285" spans="1:152">
      <c r="A285" s="48"/>
      <c r="B285" s="45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42"/>
      <c r="O285" s="42"/>
      <c r="P285" s="42"/>
      <c r="Q285" s="43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3"/>
      <c r="AD285" s="42"/>
      <c r="AE285" s="42"/>
      <c r="AF285" s="42"/>
      <c r="AG285" s="42"/>
      <c r="AH285" s="42"/>
      <c r="AI285" s="42"/>
      <c r="AJ285" s="42"/>
      <c r="AK285" s="42"/>
      <c r="AL285" s="42"/>
      <c r="AM285" s="42"/>
      <c r="AN285" s="42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</row>
    <row r="286" spans="1:152">
      <c r="A286" s="48"/>
      <c r="B286" s="45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42"/>
      <c r="O286" s="42"/>
      <c r="P286" s="42"/>
      <c r="Q286" s="43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3"/>
      <c r="AD286" s="42"/>
      <c r="AE286" s="42"/>
      <c r="AF286" s="42"/>
      <c r="AG286" s="42"/>
      <c r="AH286" s="42"/>
      <c r="AI286" s="42"/>
      <c r="AJ286" s="42"/>
      <c r="AK286" s="42"/>
      <c r="AL286" s="42"/>
      <c r="AM286" s="42"/>
      <c r="AN286" s="42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</row>
    <row r="287" spans="1:152">
      <c r="A287" s="48"/>
      <c r="B287" s="45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42"/>
      <c r="O287" s="42"/>
      <c r="P287" s="42"/>
      <c r="Q287" s="43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3"/>
      <c r="AD287" s="42"/>
      <c r="AE287" s="42"/>
      <c r="AF287" s="42"/>
      <c r="AG287" s="42"/>
      <c r="AH287" s="42"/>
      <c r="AI287" s="42"/>
      <c r="AJ287" s="42"/>
      <c r="AK287" s="42"/>
      <c r="AL287" s="42"/>
      <c r="AM287" s="42"/>
      <c r="AN287" s="42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</row>
    <row r="288" spans="1:152">
      <c r="A288" s="48"/>
      <c r="B288" s="45"/>
      <c r="C288" s="53"/>
      <c r="D288" s="42"/>
      <c r="E288" s="42"/>
      <c r="F288" s="53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3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3"/>
      <c r="AD288" s="42"/>
      <c r="AE288" s="42"/>
      <c r="AF288" s="42"/>
      <c r="AG288" s="42"/>
      <c r="AH288" s="42"/>
      <c r="AI288" s="42"/>
      <c r="AJ288" s="42"/>
      <c r="AK288" s="42"/>
      <c r="AL288" s="42"/>
      <c r="AM288" s="42"/>
      <c r="AN288" s="42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</row>
    <row r="289" spans="1:152">
      <c r="A289" s="55"/>
      <c r="B289" s="41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50"/>
      <c r="O289" s="50"/>
      <c r="P289" s="50"/>
      <c r="Q289" s="41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4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27"/>
      <c r="BH289" s="27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2"/>
      <c r="DD289" s="12"/>
      <c r="DE289" s="12"/>
      <c r="DF289" s="12"/>
      <c r="DG289" s="12"/>
      <c r="DH289" s="12"/>
      <c r="DI289" s="12"/>
      <c r="DJ289" s="12"/>
      <c r="DK289" s="28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28"/>
      <c r="EC289" s="13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4"/>
      <c r="EU289" s="14"/>
      <c r="EV289" s="14"/>
    </row>
    <row r="290" spans="1:152">
      <c r="A290" s="55"/>
      <c r="B290" s="41"/>
      <c r="C290" s="38"/>
      <c r="D290" s="38"/>
      <c r="E290" s="38"/>
      <c r="F290" s="38"/>
      <c r="G290" s="38"/>
      <c r="H290" s="38"/>
      <c r="I290" s="38"/>
      <c r="J290" s="51"/>
      <c r="K290" s="51"/>
      <c r="L290" s="51"/>
      <c r="M290" s="51"/>
      <c r="N290" s="52"/>
      <c r="O290" s="52"/>
      <c r="P290" s="52"/>
      <c r="Q290" s="41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41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27"/>
      <c r="BH290" s="27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2"/>
      <c r="DD290" s="12"/>
      <c r="DE290" s="12"/>
      <c r="DF290" s="12"/>
      <c r="DG290" s="12"/>
      <c r="DH290" s="12"/>
      <c r="DI290" s="12"/>
      <c r="DJ290" s="12"/>
      <c r="DK290" s="14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4"/>
      <c r="EC290" s="13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4"/>
      <c r="EU290" s="14"/>
      <c r="EV290" s="14"/>
    </row>
    <row r="291" spans="1:152">
      <c r="A291" s="55"/>
      <c r="B291" s="41"/>
      <c r="C291" s="38"/>
      <c r="D291" s="38"/>
      <c r="E291" s="38"/>
      <c r="F291" s="38"/>
      <c r="G291" s="38"/>
      <c r="H291" s="38"/>
      <c r="I291" s="38"/>
      <c r="J291" s="51"/>
      <c r="K291" s="51"/>
      <c r="L291" s="51"/>
      <c r="M291" s="51"/>
      <c r="N291" s="52"/>
      <c r="O291" s="52"/>
      <c r="P291" s="52"/>
      <c r="Q291" s="41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41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27"/>
      <c r="BH291" s="27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2"/>
      <c r="DD291" s="12"/>
      <c r="DE291" s="12"/>
      <c r="DF291" s="12"/>
      <c r="DG291" s="12"/>
      <c r="DH291" s="12"/>
      <c r="DI291" s="12"/>
      <c r="DJ291" s="12"/>
      <c r="DK291" s="14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4"/>
      <c r="EC291" s="13"/>
      <c r="ED291" s="12"/>
      <c r="EE291" s="12"/>
      <c r="EF291" s="12"/>
      <c r="EG291" s="12"/>
      <c r="EH291" s="12"/>
      <c r="EI291" s="12"/>
      <c r="EJ291" s="12"/>
      <c r="EK291" s="12"/>
      <c r="EL291" s="12"/>
      <c r="EM291" s="12"/>
      <c r="EN291" s="12"/>
      <c r="EO291" s="12"/>
      <c r="EP291" s="12"/>
      <c r="EQ291" s="12"/>
      <c r="ER291" s="12"/>
      <c r="ES291" s="12"/>
      <c r="ET291" s="14"/>
      <c r="EU291" s="14"/>
      <c r="EV291" s="14"/>
    </row>
    <row r="292" spans="1:152">
      <c r="A292" s="55"/>
      <c r="B292" s="41"/>
      <c r="C292" s="38"/>
      <c r="D292" s="38"/>
      <c r="E292" s="38"/>
      <c r="F292" s="38"/>
      <c r="G292" s="38"/>
      <c r="H292" s="38"/>
      <c r="I292" s="38"/>
      <c r="J292" s="51"/>
      <c r="K292" s="51"/>
      <c r="L292" s="51"/>
      <c r="M292" s="51"/>
      <c r="N292" s="52"/>
      <c r="O292" s="52"/>
      <c r="P292" s="52"/>
      <c r="Q292" s="41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41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27"/>
      <c r="BH292" s="27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2"/>
      <c r="DD292" s="12"/>
      <c r="DE292" s="12"/>
      <c r="DF292" s="12"/>
      <c r="DG292" s="12"/>
      <c r="DH292" s="12"/>
      <c r="DI292" s="12"/>
      <c r="DJ292" s="12"/>
      <c r="DK292" s="14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4"/>
      <c r="EC292" s="13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4"/>
      <c r="EU292" s="14"/>
      <c r="EV292" s="14"/>
    </row>
    <row r="293" spans="1:152">
      <c r="A293" s="55"/>
      <c r="B293" s="41"/>
      <c r="C293" s="38"/>
      <c r="D293" s="38"/>
      <c r="E293" s="38"/>
      <c r="F293" s="38"/>
      <c r="G293" s="38"/>
      <c r="H293" s="38"/>
      <c r="I293" s="38"/>
      <c r="J293" s="51"/>
      <c r="K293" s="51"/>
      <c r="L293" s="51"/>
      <c r="M293" s="51"/>
      <c r="N293" s="52"/>
      <c r="O293" s="52"/>
      <c r="P293" s="52"/>
      <c r="Q293" s="41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41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27"/>
      <c r="BH293" s="27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2"/>
      <c r="DD293" s="12"/>
      <c r="DE293" s="12"/>
      <c r="DF293" s="12"/>
      <c r="DG293" s="12"/>
      <c r="DH293" s="12"/>
      <c r="DI293" s="12"/>
      <c r="DJ293" s="12"/>
      <c r="DK293" s="14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4"/>
      <c r="EC293" s="13"/>
      <c r="ED293" s="12"/>
      <c r="EE293" s="12"/>
      <c r="EF293" s="12"/>
      <c r="EG293" s="12"/>
      <c r="EH293" s="12"/>
      <c r="EI293" s="12"/>
      <c r="EJ293" s="12"/>
      <c r="EK293" s="12"/>
      <c r="EL293" s="12"/>
      <c r="EM293" s="12"/>
      <c r="EN293" s="12"/>
      <c r="EO293" s="12"/>
      <c r="EP293" s="12"/>
      <c r="EQ293" s="12"/>
      <c r="ER293" s="12"/>
      <c r="ES293" s="12"/>
      <c r="ET293" s="14"/>
      <c r="EU293" s="14"/>
      <c r="EV293" s="14"/>
    </row>
    <row r="294" spans="1:152">
      <c r="A294" s="55"/>
      <c r="B294" s="41"/>
      <c r="C294" s="38"/>
      <c r="D294" s="38"/>
      <c r="E294" s="38"/>
      <c r="F294" s="38"/>
      <c r="G294" s="38"/>
      <c r="H294" s="38"/>
      <c r="I294" s="38"/>
      <c r="J294" s="51"/>
      <c r="K294" s="51"/>
      <c r="L294" s="51"/>
      <c r="M294" s="51"/>
      <c r="N294" s="52"/>
      <c r="O294" s="52"/>
      <c r="P294" s="52"/>
      <c r="Q294" s="41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41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27"/>
      <c r="BH294" s="27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2"/>
      <c r="DD294" s="12"/>
      <c r="DE294" s="12"/>
      <c r="DF294" s="12"/>
      <c r="DG294" s="12"/>
      <c r="DH294" s="12"/>
      <c r="DI294" s="12"/>
      <c r="DJ294" s="12"/>
      <c r="DK294" s="14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4"/>
      <c r="EC294" s="13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4"/>
      <c r="EU294" s="14"/>
      <c r="EV294" s="14"/>
    </row>
    <row r="295" spans="1:152">
      <c r="A295" s="55"/>
      <c r="B295" s="41"/>
      <c r="C295" s="38"/>
      <c r="D295" s="38"/>
      <c r="E295" s="38"/>
      <c r="F295" s="38"/>
      <c r="G295" s="38"/>
      <c r="H295" s="38"/>
      <c r="I295" s="38"/>
      <c r="J295" s="51"/>
      <c r="K295" s="51"/>
      <c r="L295" s="51"/>
      <c r="M295" s="51"/>
      <c r="N295" s="52"/>
      <c r="O295" s="52"/>
      <c r="P295" s="52"/>
      <c r="Q295" s="41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41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27"/>
      <c r="BH295" s="27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2"/>
      <c r="DD295" s="12"/>
      <c r="DE295" s="12"/>
      <c r="DF295" s="12"/>
      <c r="DG295" s="12"/>
      <c r="DH295" s="12"/>
      <c r="DI295" s="12"/>
      <c r="DJ295" s="12"/>
      <c r="DK295" s="14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4"/>
      <c r="EC295" s="13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4"/>
      <c r="EU295" s="14"/>
      <c r="EV295" s="14"/>
    </row>
    <row r="296" spans="1:152">
      <c r="A296" s="55"/>
      <c r="B296" s="41"/>
      <c r="C296" s="38"/>
      <c r="D296" s="38"/>
      <c r="E296" s="38"/>
      <c r="F296" s="38"/>
      <c r="G296" s="38"/>
      <c r="H296" s="38"/>
      <c r="I296" s="38"/>
      <c r="J296" s="51"/>
      <c r="K296" s="51"/>
      <c r="L296" s="51"/>
      <c r="M296" s="51"/>
      <c r="N296" s="52"/>
      <c r="O296" s="52"/>
      <c r="P296" s="52"/>
      <c r="Q296" s="41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41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27"/>
      <c r="BH296" s="27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2"/>
      <c r="DD296" s="12"/>
      <c r="DE296" s="12"/>
      <c r="DF296" s="12"/>
      <c r="DG296" s="12"/>
      <c r="DH296" s="12"/>
      <c r="DI296" s="12"/>
      <c r="DJ296" s="12"/>
      <c r="DK296" s="14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4"/>
      <c r="EC296" s="13"/>
      <c r="ED296" s="12"/>
      <c r="EE296" s="12"/>
      <c r="EF296" s="12"/>
      <c r="EG296" s="12"/>
      <c r="EH296" s="12"/>
      <c r="EI296" s="12"/>
      <c r="EJ296" s="12"/>
      <c r="EK296" s="12"/>
      <c r="EL296" s="12"/>
      <c r="EM296" s="12"/>
      <c r="EN296" s="12"/>
      <c r="EO296" s="12"/>
      <c r="EP296" s="12"/>
      <c r="EQ296" s="12"/>
      <c r="ER296" s="12"/>
      <c r="ES296" s="12"/>
      <c r="ET296" s="14"/>
      <c r="EU296" s="14"/>
      <c r="EV296" s="14"/>
    </row>
    <row r="297" spans="1:152">
      <c r="A297" s="55"/>
      <c r="B297" s="41"/>
      <c r="C297" s="38"/>
      <c r="D297" s="38"/>
      <c r="E297" s="38"/>
      <c r="F297" s="38"/>
      <c r="G297" s="38"/>
      <c r="H297" s="38"/>
      <c r="I297" s="38"/>
      <c r="J297" s="51"/>
      <c r="K297" s="51"/>
      <c r="L297" s="51"/>
      <c r="M297" s="51"/>
      <c r="N297" s="52"/>
      <c r="O297" s="52"/>
      <c r="P297" s="52"/>
      <c r="Q297" s="41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41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27"/>
      <c r="BH297" s="27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2"/>
      <c r="DD297" s="12"/>
      <c r="DE297" s="12"/>
      <c r="DF297" s="12"/>
      <c r="DG297" s="12"/>
      <c r="DH297" s="12"/>
      <c r="DI297" s="12"/>
      <c r="DJ297" s="12"/>
      <c r="DK297" s="14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4"/>
      <c r="EC297" s="13"/>
      <c r="ED297" s="12"/>
      <c r="EE297" s="12"/>
      <c r="EF297" s="12"/>
      <c r="EG297" s="12"/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4"/>
      <c r="EU297" s="14"/>
      <c r="EV297" s="14"/>
    </row>
    <row r="298" spans="1:152">
      <c r="A298" s="55"/>
      <c r="B298" s="41"/>
      <c r="C298" s="38"/>
      <c r="D298" s="38"/>
      <c r="E298" s="38"/>
      <c r="F298" s="38"/>
      <c r="G298" s="38"/>
      <c r="H298" s="38"/>
      <c r="I298" s="38"/>
      <c r="J298" s="51"/>
      <c r="K298" s="51"/>
      <c r="L298" s="51"/>
      <c r="M298" s="51"/>
      <c r="N298" s="52"/>
      <c r="O298" s="52"/>
      <c r="P298" s="52"/>
      <c r="Q298" s="41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41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27"/>
      <c r="BH298" s="27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2"/>
      <c r="DD298" s="12"/>
      <c r="DE298" s="12"/>
      <c r="DF298" s="12"/>
      <c r="DG298" s="12"/>
      <c r="DH298" s="12"/>
      <c r="DI298" s="12"/>
      <c r="DJ298" s="12"/>
      <c r="DK298" s="14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4"/>
      <c r="EC298" s="13"/>
      <c r="ED298" s="12"/>
      <c r="EE298" s="12"/>
      <c r="EF298" s="12"/>
      <c r="EG298" s="12"/>
      <c r="EH298" s="12"/>
      <c r="EI298" s="12"/>
      <c r="EJ298" s="12"/>
      <c r="EK298" s="12"/>
      <c r="EL298" s="12"/>
      <c r="EM298" s="12"/>
      <c r="EN298" s="12"/>
      <c r="EO298" s="12"/>
      <c r="EP298" s="12"/>
      <c r="EQ298" s="12"/>
      <c r="ER298" s="12"/>
      <c r="ES298" s="12"/>
      <c r="ET298" s="14"/>
      <c r="EU298" s="14"/>
      <c r="EV298" s="14"/>
    </row>
    <row r="299" spans="1:152">
      <c r="A299" s="55"/>
      <c r="B299" s="45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42"/>
      <c r="O299" s="42"/>
      <c r="P299" s="42"/>
      <c r="Q299" s="45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45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27"/>
      <c r="BH299" s="27"/>
      <c r="BI299" s="14"/>
      <c r="BJ299" s="13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22"/>
      <c r="DD299" s="12"/>
      <c r="DE299" s="12"/>
      <c r="DF299" s="12"/>
      <c r="DG299" s="12"/>
      <c r="DH299" s="12"/>
      <c r="DI299" s="12"/>
      <c r="DJ299" s="12"/>
      <c r="DK299" s="14"/>
      <c r="DL299" s="22"/>
      <c r="DM299" s="22"/>
      <c r="DN299" s="22"/>
      <c r="DO299" s="22"/>
      <c r="DP299" s="22"/>
      <c r="DQ299" s="22"/>
      <c r="DR299" s="22"/>
      <c r="DS299" s="22"/>
      <c r="DT299" s="22"/>
      <c r="DU299" s="22"/>
      <c r="DV299" s="22"/>
      <c r="DW299" s="22"/>
      <c r="DX299" s="22"/>
      <c r="DY299" s="22"/>
      <c r="DZ299" s="22"/>
      <c r="EA299" s="22"/>
      <c r="EB299" s="14"/>
      <c r="EC299" s="13"/>
      <c r="ED299" s="22"/>
      <c r="EE299" s="22"/>
      <c r="EF299" s="22"/>
      <c r="EG299" s="22"/>
      <c r="EH299" s="22"/>
      <c r="EI299" s="22"/>
      <c r="EJ299" s="22"/>
      <c r="EK299" s="22"/>
      <c r="EL299" s="22"/>
      <c r="EM299" s="22"/>
      <c r="EN299" s="22"/>
      <c r="EO299" s="22"/>
      <c r="EP299" s="22"/>
      <c r="EQ299" s="22"/>
      <c r="ER299" s="22"/>
      <c r="ES299" s="22"/>
      <c r="ET299" s="14"/>
      <c r="EU299" s="14"/>
      <c r="EV299" s="14"/>
    </row>
    <row r="300" spans="1:152">
      <c r="A300" s="55"/>
      <c r="B300" s="45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42"/>
      <c r="O300" s="42"/>
      <c r="P300" s="42"/>
      <c r="Q300" s="45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45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27"/>
      <c r="BH300" s="27"/>
      <c r="BI300" s="14"/>
      <c r="BJ300" s="13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24"/>
      <c r="DD300" s="22"/>
      <c r="DE300" s="22"/>
      <c r="DF300" s="22"/>
      <c r="DG300" s="22"/>
      <c r="DH300" s="22"/>
      <c r="DI300" s="22"/>
      <c r="DJ300" s="22"/>
      <c r="DK300" s="14"/>
      <c r="DL300" s="24"/>
      <c r="DM300" s="24"/>
      <c r="DN300" s="24"/>
      <c r="DO300" s="24"/>
      <c r="DP300" s="24"/>
      <c r="DQ300" s="24"/>
      <c r="DR300" s="24"/>
      <c r="DS300" s="24"/>
      <c r="DT300" s="24"/>
      <c r="DU300" s="24"/>
      <c r="DV300" s="24"/>
      <c r="DW300" s="24"/>
      <c r="DX300" s="24"/>
      <c r="DY300" s="24"/>
      <c r="DZ300" s="24"/>
      <c r="EA300" s="24"/>
      <c r="EB300" s="14"/>
      <c r="EC300" s="24"/>
      <c r="ED300" s="22"/>
      <c r="EE300" s="24"/>
      <c r="EF300" s="24"/>
      <c r="EG300" s="24"/>
      <c r="EH300" s="24"/>
      <c r="EI300" s="24"/>
      <c r="EJ300" s="24"/>
      <c r="EK300" s="24"/>
      <c r="EL300" s="24"/>
      <c r="EM300" s="24"/>
      <c r="EN300" s="24"/>
      <c r="EO300" s="24"/>
      <c r="EP300" s="24"/>
      <c r="EQ300" s="24"/>
      <c r="ER300" s="24"/>
      <c r="ES300" s="24"/>
      <c r="ET300" s="14"/>
      <c r="EU300" s="14"/>
      <c r="EV300" s="14"/>
    </row>
    <row r="301" spans="1:152">
      <c r="A301" s="55"/>
      <c r="B301" s="45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42"/>
      <c r="O301" s="42"/>
      <c r="P301" s="42"/>
      <c r="Q301" s="45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45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27"/>
      <c r="BH301" s="27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24"/>
      <c r="DD301" s="22"/>
      <c r="DE301" s="22"/>
      <c r="DF301" s="22"/>
      <c r="DG301" s="22"/>
      <c r="DH301" s="22"/>
      <c r="DI301" s="22"/>
      <c r="DJ301" s="22"/>
      <c r="DK301" s="14"/>
      <c r="DL301" s="24"/>
      <c r="DM301" s="24"/>
      <c r="DN301" s="24"/>
      <c r="DO301" s="24"/>
      <c r="DP301" s="24"/>
      <c r="DQ301" s="24"/>
      <c r="DR301" s="24"/>
      <c r="DS301" s="24"/>
      <c r="DT301" s="24"/>
      <c r="DU301" s="24"/>
      <c r="DV301" s="24"/>
      <c r="DW301" s="24"/>
      <c r="DX301" s="24"/>
      <c r="DY301" s="24"/>
      <c r="DZ301" s="24"/>
      <c r="EA301" s="24"/>
      <c r="EB301" s="14"/>
      <c r="EC301" s="24"/>
      <c r="ED301" s="22"/>
      <c r="EE301" s="24"/>
      <c r="EF301" s="24"/>
      <c r="EG301" s="24"/>
      <c r="EH301" s="24"/>
      <c r="EI301" s="24"/>
      <c r="EJ301" s="24"/>
      <c r="EK301" s="24"/>
      <c r="EL301" s="24"/>
      <c r="EM301" s="24"/>
      <c r="EN301" s="24"/>
      <c r="EO301" s="24"/>
      <c r="EP301" s="24"/>
      <c r="EQ301" s="24"/>
      <c r="ER301" s="24"/>
      <c r="ES301" s="24"/>
      <c r="ET301" s="14"/>
      <c r="EU301" s="14"/>
      <c r="EV301" s="14"/>
    </row>
    <row r="302" spans="1:152">
      <c r="A302" s="55"/>
      <c r="B302" s="45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42"/>
      <c r="O302" s="42"/>
      <c r="P302" s="42"/>
      <c r="Q302" s="45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45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27"/>
      <c r="BH302" s="27"/>
      <c r="BI302" s="14"/>
      <c r="BJ302" s="13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22"/>
      <c r="DD302" s="22"/>
      <c r="DE302" s="22"/>
      <c r="DF302" s="22"/>
      <c r="DG302" s="22"/>
      <c r="DH302" s="22"/>
      <c r="DI302" s="22"/>
      <c r="DJ302" s="22"/>
      <c r="DK302" s="14"/>
      <c r="DL302" s="22"/>
      <c r="DM302" s="22"/>
      <c r="DN302" s="22"/>
      <c r="DO302" s="22"/>
      <c r="DP302" s="22"/>
      <c r="DQ302" s="22"/>
      <c r="DR302" s="22"/>
      <c r="DS302" s="22"/>
      <c r="DT302" s="22"/>
      <c r="DU302" s="22"/>
      <c r="DV302" s="22"/>
      <c r="DW302" s="22"/>
      <c r="DX302" s="22"/>
      <c r="DY302" s="22"/>
      <c r="DZ302" s="22"/>
      <c r="EA302" s="22"/>
      <c r="EB302" s="14"/>
      <c r="EC302" s="13"/>
      <c r="ED302" s="22"/>
      <c r="EE302" s="22"/>
      <c r="EF302" s="22"/>
      <c r="EG302" s="22"/>
      <c r="EH302" s="22"/>
      <c r="EI302" s="22"/>
      <c r="EJ302" s="22"/>
      <c r="EK302" s="22"/>
      <c r="EL302" s="22"/>
      <c r="EM302" s="22"/>
      <c r="EN302" s="22"/>
      <c r="EO302" s="22"/>
      <c r="EP302" s="22"/>
      <c r="EQ302" s="22"/>
      <c r="ER302" s="22"/>
      <c r="ES302" s="22"/>
      <c r="ET302" s="14"/>
      <c r="EU302" s="14"/>
      <c r="EV302" s="14"/>
    </row>
    <row r="303" spans="1:152">
      <c r="A303" s="55"/>
      <c r="B303" s="45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42"/>
      <c r="O303" s="42"/>
      <c r="P303" s="42"/>
      <c r="Q303" s="45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45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27"/>
      <c r="BH303" s="27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22"/>
      <c r="DD303" s="22"/>
      <c r="DE303" s="22"/>
      <c r="DF303" s="22"/>
      <c r="DG303" s="22"/>
      <c r="DH303" s="22"/>
      <c r="DI303" s="22"/>
      <c r="DJ303" s="22"/>
      <c r="DK303" s="14"/>
      <c r="DL303" s="22"/>
      <c r="DM303" s="22"/>
      <c r="DN303" s="22"/>
      <c r="DO303" s="22"/>
      <c r="DP303" s="22"/>
      <c r="DQ303" s="22"/>
      <c r="DR303" s="22"/>
      <c r="DS303" s="22"/>
      <c r="DT303" s="22"/>
      <c r="DU303" s="22"/>
      <c r="DV303" s="22"/>
      <c r="DW303" s="22"/>
      <c r="DX303" s="22"/>
      <c r="DY303" s="22"/>
      <c r="DZ303" s="22"/>
      <c r="EA303" s="22"/>
      <c r="EB303" s="14"/>
      <c r="EC303" s="13"/>
      <c r="ED303" s="22"/>
      <c r="EE303" s="22"/>
      <c r="EF303" s="22"/>
      <c r="EG303" s="22"/>
      <c r="EH303" s="22"/>
      <c r="EI303" s="22"/>
      <c r="EJ303" s="22"/>
      <c r="EK303" s="22"/>
      <c r="EL303" s="22"/>
      <c r="EM303" s="22"/>
      <c r="EN303" s="22"/>
      <c r="EO303" s="22"/>
      <c r="EP303" s="22"/>
      <c r="EQ303" s="22"/>
      <c r="ER303" s="22"/>
      <c r="ES303" s="22"/>
      <c r="ET303" s="14"/>
      <c r="EU303" s="14"/>
      <c r="EV303" s="14"/>
    </row>
    <row r="304" spans="1:152">
      <c r="A304" s="55"/>
      <c r="B304" s="45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42"/>
      <c r="O304" s="42"/>
      <c r="P304" s="42"/>
      <c r="Q304" s="45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45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27"/>
      <c r="BH304" s="27"/>
      <c r="BI304" s="14"/>
      <c r="BJ304" s="13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22"/>
      <c r="DD304" s="22"/>
      <c r="DE304" s="22"/>
      <c r="DF304" s="22"/>
      <c r="DG304" s="22"/>
      <c r="DH304" s="22"/>
      <c r="DI304" s="22"/>
      <c r="DJ304" s="22"/>
      <c r="DK304" s="14"/>
      <c r="DL304" s="22"/>
      <c r="DM304" s="22"/>
      <c r="DN304" s="22"/>
      <c r="DO304" s="22"/>
      <c r="DP304" s="22"/>
      <c r="DQ304" s="22"/>
      <c r="DR304" s="22"/>
      <c r="DS304" s="22"/>
      <c r="DT304" s="22"/>
      <c r="DU304" s="22"/>
      <c r="DV304" s="22"/>
      <c r="DW304" s="22"/>
      <c r="DX304" s="22"/>
      <c r="DY304" s="22"/>
      <c r="DZ304" s="22"/>
      <c r="EA304" s="22"/>
      <c r="EB304" s="14"/>
      <c r="EC304" s="13"/>
      <c r="ED304" s="22"/>
      <c r="EE304" s="22"/>
      <c r="EF304" s="22"/>
      <c r="EG304" s="22"/>
      <c r="EH304" s="22"/>
      <c r="EI304" s="22"/>
      <c r="EJ304" s="22"/>
      <c r="EK304" s="22"/>
      <c r="EL304" s="22"/>
      <c r="EM304" s="22"/>
      <c r="EN304" s="22"/>
      <c r="EO304" s="22"/>
      <c r="EP304" s="22"/>
      <c r="EQ304" s="22"/>
      <c r="ER304" s="22"/>
      <c r="ES304" s="22"/>
      <c r="ET304" s="14"/>
      <c r="EU304" s="14"/>
      <c r="EV304" s="14"/>
    </row>
    <row r="305" spans="1:152">
      <c r="A305" s="55"/>
      <c r="B305" s="45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42"/>
      <c r="O305" s="42"/>
      <c r="P305" s="42"/>
      <c r="Q305" s="45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45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27"/>
      <c r="BH305" s="27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22"/>
      <c r="DD305" s="22"/>
      <c r="DE305" s="22"/>
      <c r="DF305" s="22"/>
      <c r="DG305" s="22"/>
      <c r="DH305" s="22"/>
      <c r="DI305" s="22"/>
      <c r="DJ305" s="22"/>
      <c r="DK305" s="14"/>
      <c r="DL305" s="22"/>
      <c r="DM305" s="22"/>
      <c r="DN305" s="22"/>
      <c r="DO305" s="22"/>
      <c r="DP305" s="22"/>
      <c r="DQ305" s="22"/>
      <c r="DR305" s="22"/>
      <c r="DS305" s="22"/>
      <c r="DT305" s="22"/>
      <c r="DU305" s="22"/>
      <c r="DV305" s="22"/>
      <c r="DW305" s="22"/>
      <c r="DX305" s="22"/>
      <c r="DY305" s="22"/>
      <c r="DZ305" s="22"/>
      <c r="EA305" s="22"/>
      <c r="EB305" s="14"/>
      <c r="EC305" s="13"/>
      <c r="ED305" s="22"/>
      <c r="EE305" s="22"/>
      <c r="EF305" s="22"/>
      <c r="EG305" s="22"/>
      <c r="EH305" s="22"/>
      <c r="EI305" s="22"/>
      <c r="EJ305" s="22"/>
      <c r="EK305" s="22"/>
      <c r="EL305" s="22"/>
      <c r="EM305" s="22"/>
      <c r="EN305" s="22"/>
      <c r="EO305" s="22"/>
      <c r="EP305" s="22"/>
      <c r="EQ305" s="22"/>
      <c r="ER305" s="22"/>
      <c r="ES305" s="22"/>
      <c r="ET305" s="14"/>
      <c r="EU305" s="14"/>
      <c r="EV305" s="14"/>
    </row>
    <row r="306" spans="1:152">
      <c r="A306" s="55"/>
      <c r="B306" s="45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42"/>
      <c r="O306" s="42"/>
      <c r="P306" s="42"/>
      <c r="Q306" s="45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45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27"/>
      <c r="BH306" s="27"/>
      <c r="BI306" s="14"/>
      <c r="BJ306" s="13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22"/>
      <c r="DD306" s="22"/>
      <c r="DE306" s="22"/>
      <c r="DF306" s="22"/>
      <c r="DG306" s="22"/>
      <c r="DH306" s="22"/>
      <c r="DI306" s="22"/>
      <c r="DJ306" s="22"/>
      <c r="DK306" s="14"/>
      <c r="DL306" s="22"/>
      <c r="DM306" s="22"/>
      <c r="DN306" s="22"/>
      <c r="DO306" s="22"/>
      <c r="DP306" s="22"/>
      <c r="DQ306" s="22"/>
      <c r="DR306" s="22"/>
      <c r="DS306" s="22"/>
      <c r="DT306" s="22"/>
      <c r="DU306" s="22"/>
      <c r="DV306" s="22"/>
      <c r="DW306" s="22"/>
      <c r="DX306" s="22"/>
      <c r="DY306" s="22"/>
      <c r="DZ306" s="22"/>
      <c r="EA306" s="22"/>
      <c r="EB306" s="14"/>
      <c r="EC306" s="13"/>
      <c r="ED306" s="22"/>
      <c r="EE306" s="22"/>
      <c r="EF306" s="22"/>
      <c r="EG306" s="22"/>
      <c r="EH306" s="22"/>
      <c r="EI306" s="22"/>
      <c r="EJ306" s="22"/>
      <c r="EK306" s="22"/>
      <c r="EL306" s="22"/>
      <c r="EM306" s="22"/>
      <c r="EN306" s="22"/>
      <c r="EO306" s="22"/>
      <c r="EP306" s="22"/>
      <c r="EQ306" s="22"/>
      <c r="ER306" s="22"/>
      <c r="ES306" s="22"/>
      <c r="ET306" s="14"/>
      <c r="EU306" s="14"/>
      <c r="EV306" s="14"/>
    </row>
    <row r="307" spans="1:152">
      <c r="A307" s="55"/>
      <c r="B307" s="45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42"/>
      <c r="O307" s="42"/>
      <c r="P307" s="42"/>
      <c r="Q307" s="45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45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27"/>
      <c r="BH307" s="27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22"/>
      <c r="DD307" s="22"/>
      <c r="DE307" s="22"/>
      <c r="DF307" s="22"/>
      <c r="DG307" s="22"/>
      <c r="DH307" s="22"/>
      <c r="DI307" s="22"/>
      <c r="DJ307" s="22"/>
      <c r="DK307" s="14"/>
      <c r="DL307" s="22"/>
      <c r="DM307" s="22"/>
      <c r="DN307" s="22"/>
      <c r="DO307" s="22"/>
      <c r="DP307" s="22"/>
      <c r="DQ307" s="22"/>
      <c r="DR307" s="22"/>
      <c r="DS307" s="22"/>
      <c r="DT307" s="22"/>
      <c r="DU307" s="22"/>
      <c r="DV307" s="22"/>
      <c r="DW307" s="22"/>
      <c r="DX307" s="22"/>
      <c r="DY307" s="22"/>
      <c r="DZ307" s="22"/>
      <c r="EA307" s="22"/>
      <c r="EB307" s="14"/>
      <c r="EC307" s="13"/>
      <c r="ED307" s="22"/>
      <c r="EE307" s="22"/>
      <c r="EF307" s="22"/>
      <c r="EG307" s="22"/>
      <c r="EH307" s="22"/>
      <c r="EI307" s="22"/>
      <c r="EJ307" s="22"/>
      <c r="EK307" s="22"/>
      <c r="EL307" s="22"/>
      <c r="EM307" s="22"/>
      <c r="EN307" s="22"/>
      <c r="EO307" s="22"/>
      <c r="EP307" s="22"/>
      <c r="EQ307" s="22"/>
      <c r="ER307" s="22"/>
      <c r="ES307" s="22"/>
      <c r="ET307" s="14"/>
      <c r="EU307" s="14"/>
      <c r="EV307" s="14"/>
    </row>
    <row r="308" spans="1:152">
      <c r="A308" s="55"/>
      <c r="B308" s="45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42"/>
      <c r="O308" s="42"/>
      <c r="P308" s="42"/>
      <c r="Q308" s="45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45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27"/>
      <c r="BH308" s="27"/>
      <c r="BI308" s="14"/>
      <c r="BJ308" s="13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22"/>
      <c r="DD308" s="22"/>
      <c r="DE308" s="22"/>
      <c r="DF308" s="22"/>
      <c r="DG308" s="22"/>
      <c r="DH308" s="22"/>
      <c r="DI308" s="22"/>
      <c r="DJ308" s="22"/>
      <c r="DK308" s="14"/>
      <c r="DL308" s="22"/>
      <c r="DM308" s="22"/>
      <c r="DN308" s="22"/>
      <c r="DO308" s="22"/>
      <c r="DP308" s="22"/>
      <c r="DQ308" s="22"/>
      <c r="DR308" s="22"/>
      <c r="DS308" s="22"/>
      <c r="DT308" s="22"/>
      <c r="DU308" s="22"/>
      <c r="DV308" s="22"/>
      <c r="DW308" s="22"/>
      <c r="DX308" s="22"/>
      <c r="DY308" s="22"/>
      <c r="DZ308" s="22"/>
      <c r="EA308" s="22"/>
      <c r="EB308" s="14"/>
      <c r="EC308" s="13"/>
      <c r="ED308" s="22"/>
      <c r="EE308" s="22"/>
      <c r="EF308" s="22"/>
      <c r="EG308" s="22"/>
      <c r="EH308" s="22"/>
      <c r="EI308" s="22"/>
      <c r="EJ308" s="22"/>
      <c r="EK308" s="22"/>
      <c r="EL308" s="22"/>
      <c r="EM308" s="22"/>
      <c r="EN308" s="22"/>
      <c r="EO308" s="22"/>
      <c r="EP308" s="22"/>
      <c r="EQ308" s="22"/>
      <c r="ER308" s="22"/>
      <c r="ES308" s="22"/>
      <c r="ET308" s="14"/>
      <c r="EU308" s="14"/>
      <c r="EV308" s="14"/>
    </row>
    <row r="309" spans="1:152">
      <c r="A309" s="55"/>
      <c r="B309" s="45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42"/>
      <c r="O309" s="42"/>
      <c r="P309" s="42"/>
      <c r="Q309" s="45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45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27"/>
      <c r="BH309" s="27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22"/>
      <c r="DD309" s="22"/>
      <c r="DE309" s="22"/>
      <c r="DF309" s="22"/>
      <c r="DG309" s="22"/>
      <c r="DH309" s="22"/>
      <c r="DI309" s="22"/>
      <c r="DJ309" s="22"/>
      <c r="DK309" s="14"/>
      <c r="DL309" s="22"/>
      <c r="DM309" s="22"/>
      <c r="DN309" s="22"/>
      <c r="DO309" s="22"/>
      <c r="DP309" s="22"/>
      <c r="DQ309" s="22"/>
      <c r="DR309" s="22"/>
      <c r="DS309" s="22"/>
      <c r="DT309" s="22"/>
      <c r="DU309" s="22"/>
      <c r="DV309" s="22"/>
      <c r="DW309" s="22"/>
      <c r="DX309" s="22"/>
      <c r="DY309" s="22"/>
      <c r="DZ309" s="22"/>
      <c r="EA309" s="22"/>
      <c r="EB309" s="14"/>
      <c r="EC309" s="13"/>
      <c r="ED309" s="22"/>
      <c r="EE309" s="22"/>
      <c r="EF309" s="22"/>
      <c r="EG309" s="22"/>
      <c r="EH309" s="22"/>
      <c r="EI309" s="22"/>
      <c r="EJ309" s="22"/>
      <c r="EK309" s="22"/>
      <c r="EL309" s="22"/>
      <c r="EM309" s="22"/>
      <c r="EN309" s="22"/>
      <c r="EO309" s="22"/>
      <c r="EP309" s="22"/>
      <c r="EQ309" s="22"/>
      <c r="ER309" s="22"/>
      <c r="ES309" s="22"/>
      <c r="ET309" s="14"/>
      <c r="EU309" s="14"/>
      <c r="EV309" s="14"/>
    </row>
    <row r="310" spans="1:152">
      <c r="A310" s="55"/>
      <c r="B310" s="45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42"/>
      <c r="O310" s="42"/>
      <c r="P310" s="42"/>
      <c r="Q310" s="45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45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27"/>
      <c r="BH310" s="27"/>
      <c r="BI310" s="14"/>
      <c r="BJ310" s="13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24"/>
      <c r="DD310" s="25"/>
      <c r="DE310" s="25"/>
      <c r="DF310" s="25"/>
      <c r="DG310" s="25"/>
      <c r="DH310" s="25"/>
      <c r="DI310" s="25"/>
      <c r="DJ310" s="25"/>
      <c r="DK310" s="14"/>
      <c r="DL310" s="24"/>
      <c r="DM310" s="24"/>
      <c r="DN310" s="24"/>
      <c r="DO310" s="24"/>
      <c r="DP310" s="24"/>
      <c r="DQ310" s="24"/>
      <c r="DR310" s="24"/>
      <c r="DS310" s="24"/>
      <c r="DT310" s="24"/>
      <c r="DU310" s="24"/>
      <c r="DV310" s="24"/>
      <c r="DW310" s="24"/>
      <c r="DX310" s="24"/>
      <c r="DY310" s="24"/>
      <c r="DZ310" s="24"/>
      <c r="EA310" s="24"/>
      <c r="EB310" s="14"/>
      <c r="EC310" s="13"/>
      <c r="ED310" s="24"/>
      <c r="EE310" s="24"/>
      <c r="EF310" s="24"/>
      <c r="EG310" s="24"/>
      <c r="EH310" s="24"/>
      <c r="EI310" s="24"/>
      <c r="EJ310" s="24"/>
      <c r="EK310" s="24"/>
      <c r="EL310" s="24"/>
      <c r="EM310" s="24"/>
      <c r="EN310" s="24"/>
      <c r="EO310" s="24"/>
      <c r="EP310" s="24"/>
      <c r="EQ310" s="24"/>
      <c r="ER310" s="24"/>
      <c r="ES310" s="24"/>
      <c r="ET310" s="14"/>
      <c r="EU310" s="14"/>
      <c r="EV310" s="14"/>
    </row>
    <row r="311" spans="1:152">
      <c r="A311" s="55"/>
      <c r="B311" s="45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42"/>
      <c r="O311" s="42"/>
      <c r="P311" s="42"/>
      <c r="Q311" s="45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45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27"/>
      <c r="BH311" s="27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22"/>
      <c r="DE311" s="22"/>
      <c r="DF311" s="22"/>
      <c r="DG311" s="22"/>
      <c r="DH311" s="22"/>
      <c r="DI311" s="22"/>
      <c r="DJ311" s="22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26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</row>
    <row r="312" spans="1:152">
      <c r="A312" s="55"/>
      <c r="B312" s="45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42"/>
      <c r="O312" s="42"/>
      <c r="P312" s="42"/>
      <c r="Q312" s="45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45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27"/>
      <c r="BH312" s="27"/>
      <c r="BI312" s="14"/>
      <c r="BJ312" s="13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22"/>
      <c r="DE312" s="22"/>
      <c r="DF312" s="22"/>
      <c r="DG312" s="22"/>
      <c r="DH312" s="22"/>
      <c r="DI312" s="22"/>
      <c r="DJ312" s="22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26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</row>
    <row r="313" spans="1:152">
      <c r="A313" s="55"/>
      <c r="B313" s="45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42"/>
      <c r="O313" s="42"/>
      <c r="P313" s="42"/>
      <c r="Q313" s="45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45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27"/>
      <c r="BH313" s="27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</row>
    <row r="314" spans="1:152">
      <c r="A314" s="55"/>
      <c r="B314" s="45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42"/>
      <c r="O314" s="42"/>
      <c r="P314" s="42"/>
      <c r="Q314" s="45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45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27"/>
      <c r="BH314" s="27"/>
      <c r="BI314" s="14"/>
      <c r="BJ314" s="13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</row>
    <row r="315" spans="1:152">
      <c r="A315" s="55"/>
      <c r="B315" s="45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42"/>
      <c r="O315" s="42"/>
      <c r="P315" s="42"/>
      <c r="Q315" s="45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45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27"/>
      <c r="BH315" s="27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</row>
    <row r="316" spans="1:152">
      <c r="A316" s="55"/>
      <c r="B316" s="45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42"/>
      <c r="O316" s="42"/>
      <c r="P316" s="42"/>
      <c r="Q316" s="45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45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27"/>
      <c r="BH316" s="27"/>
      <c r="BI316" s="14"/>
      <c r="BJ316" s="13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</row>
    <row r="317" spans="1:152">
      <c r="A317" s="55"/>
      <c r="B317" s="45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42"/>
      <c r="O317" s="42"/>
      <c r="P317" s="42"/>
      <c r="Q317" s="45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45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27"/>
      <c r="BH317" s="27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</row>
    <row r="318" spans="1:152">
      <c r="A318" s="55"/>
      <c r="B318" s="45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42"/>
      <c r="O318" s="42"/>
      <c r="P318" s="42"/>
      <c r="Q318" s="45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45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27"/>
      <c r="BH318" s="27"/>
      <c r="BI318" s="14"/>
      <c r="BJ318" s="13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</row>
    <row r="319" spans="1:152">
      <c r="A319" s="55"/>
      <c r="B319" s="45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42"/>
      <c r="O319" s="42"/>
      <c r="P319" s="42"/>
      <c r="Q319" s="45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45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27"/>
      <c r="BH319" s="27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</row>
    <row r="320" spans="1:152">
      <c r="A320" s="55"/>
      <c r="B320" s="45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42"/>
      <c r="O320" s="42"/>
      <c r="P320" s="42"/>
      <c r="Q320" s="45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45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27"/>
      <c r="BH320" s="27"/>
      <c r="BI320" s="14"/>
      <c r="BJ320" s="13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</row>
    <row r="321" spans="1:152">
      <c r="A321" s="55"/>
      <c r="B321" s="45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42"/>
      <c r="O321" s="42"/>
      <c r="P321" s="42"/>
      <c r="Q321" s="45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45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27"/>
      <c r="BH321" s="27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</row>
    <row r="322" spans="1:152">
      <c r="A322" s="55"/>
      <c r="B322" s="45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42"/>
      <c r="O322" s="42"/>
      <c r="P322" s="42"/>
      <c r="Q322" s="45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45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27"/>
      <c r="BH322" s="27"/>
      <c r="BI322" s="14"/>
      <c r="BJ322" s="13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</row>
    <row r="323" spans="1:152">
      <c r="A323" s="55"/>
      <c r="B323" s="45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42"/>
      <c r="O323" s="42"/>
      <c r="P323" s="42"/>
      <c r="Q323" s="45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45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27"/>
      <c r="BH323" s="27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</row>
    <row r="324" spans="1:152">
      <c r="A324" s="55"/>
      <c r="B324" s="45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42"/>
      <c r="O324" s="42"/>
      <c r="P324" s="42"/>
      <c r="Q324" s="45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45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27"/>
      <c r="BH324" s="27"/>
      <c r="BI324" s="14"/>
      <c r="BJ324" s="13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</row>
    <row r="325" spans="1:152">
      <c r="A325" s="55"/>
      <c r="B325" s="45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42"/>
      <c r="O325" s="42"/>
      <c r="P325" s="42"/>
      <c r="Q325" s="45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45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27"/>
      <c r="BH325" s="27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</row>
    <row r="326" spans="1:152">
      <c r="A326" s="55"/>
      <c r="B326" s="45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42"/>
      <c r="O326" s="42"/>
      <c r="P326" s="42"/>
      <c r="Q326" s="45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45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27"/>
      <c r="BH326" s="27"/>
      <c r="BI326" s="14"/>
      <c r="BJ326" s="13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</row>
    <row r="327" spans="1:152">
      <c r="A327" s="55"/>
      <c r="B327" s="45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42"/>
      <c r="O327" s="42"/>
      <c r="P327" s="42"/>
      <c r="Q327" s="45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45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27"/>
      <c r="BH327" s="27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</row>
    <row r="328" spans="1:152">
      <c r="A328" s="55"/>
      <c r="B328" s="45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42"/>
      <c r="O328" s="42"/>
      <c r="P328" s="42"/>
      <c r="Q328" s="45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45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27"/>
      <c r="BG328" s="27"/>
      <c r="BH328" s="14"/>
      <c r="BI328" s="14"/>
      <c r="BJ328" s="13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</row>
    <row r="329" spans="1:152">
      <c r="A329" s="55"/>
      <c r="B329" s="45"/>
      <c r="C329" s="53"/>
      <c r="D329" s="14"/>
      <c r="E329" s="14"/>
      <c r="F329" s="53"/>
      <c r="G329" s="14"/>
      <c r="H329" s="14"/>
      <c r="I329" s="14"/>
      <c r="J329" s="14"/>
      <c r="K329" s="14"/>
      <c r="L329" s="14"/>
      <c r="M329" s="14"/>
      <c r="N329" s="42"/>
      <c r="O329" s="42"/>
      <c r="P329" s="42"/>
      <c r="Q329" s="45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45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27"/>
      <c r="BG329" s="27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</row>
    <row r="330" spans="1:152">
      <c r="A330" s="55"/>
      <c r="B330" s="41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50"/>
      <c r="O330" s="50"/>
      <c r="P330" s="50"/>
      <c r="Q330" s="41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41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27"/>
      <c r="BG330" s="27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</row>
    <row r="331" spans="1:152">
      <c r="A331" s="55"/>
      <c r="B331" s="41"/>
      <c r="C331" s="38"/>
      <c r="D331" s="38"/>
      <c r="E331" s="38"/>
      <c r="F331" s="38"/>
      <c r="G331" s="38"/>
      <c r="H331" s="38"/>
      <c r="I331" s="38"/>
      <c r="J331" s="51"/>
      <c r="K331" s="51"/>
      <c r="L331" s="51"/>
      <c r="M331" s="51"/>
      <c r="N331" s="52"/>
      <c r="O331" s="42"/>
      <c r="P331" s="52"/>
      <c r="Q331" s="41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41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27"/>
      <c r="BG331" s="27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</row>
    <row r="332" spans="1:152">
      <c r="A332" s="55"/>
      <c r="B332" s="41"/>
      <c r="C332" s="38"/>
      <c r="D332" s="38"/>
      <c r="E332" s="38"/>
      <c r="F332" s="38"/>
      <c r="G332" s="38"/>
      <c r="H332" s="38"/>
      <c r="I332" s="38"/>
      <c r="J332" s="51"/>
      <c r="K332" s="51"/>
      <c r="L332" s="51"/>
      <c r="M332" s="51"/>
      <c r="N332" s="52"/>
      <c r="O332" s="42"/>
      <c r="P332" s="52"/>
      <c r="Q332" s="41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41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27"/>
      <c r="BG332" s="27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</row>
    <row r="333" spans="1:152">
      <c r="A333" s="55"/>
      <c r="B333" s="41"/>
      <c r="C333" s="38"/>
      <c r="D333" s="38"/>
      <c r="E333" s="38"/>
      <c r="F333" s="38"/>
      <c r="G333" s="38"/>
      <c r="H333" s="38"/>
      <c r="I333" s="38"/>
      <c r="J333" s="51"/>
      <c r="K333" s="51"/>
      <c r="L333" s="51"/>
      <c r="M333" s="51"/>
      <c r="N333" s="52"/>
      <c r="O333" s="42"/>
      <c r="P333" s="52"/>
      <c r="Q333" s="41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41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27"/>
      <c r="BG333" s="27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</row>
    <row r="334" spans="1:152">
      <c r="A334" s="55"/>
      <c r="B334" s="41"/>
      <c r="C334" s="38"/>
      <c r="D334" s="38"/>
      <c r="E334" s="38"/>
      <c r="F334" s="38"/>
      <c r="G334" s="38"/>
      <c r="H334" s="38"/>
      <c r="I334" s="38"/>
      <c r="J334" s="51"/>
      <c r="K334" s="51"/>
      <c r="L334" s="51"/>
      <c r="M334" s="51"/>
      <c r="N334" s="52"/>
      <c r="O334" s="42"/>
      <c r="P334" s="52"/>
      <c r="Q334" s="41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41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27"/>
      <c r="BG334" s="27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</row>
    <row r="335" spans="1:152">
      <c r="A335" s="55"/>
      <c r="B335" s="41"/>
      <c r="C335" s="38"/>
      <c r="D335" s="38"/>
      <c r="E335" s="38"/>
      <c r="F335" s="38"/>
      <c r="G335" s="38"/>
      <c r="H335" s="38"/>
      <c r="I335" s="38"/>
      <c r="J335" s="51"/>
      <c r="K335" s="51"/>
      <c r="L335" s="51"/>
      <c r="M335" s="51"/>
      <c r="N335" s="52"/>
      <c r="O335" s="42"/>
      <c r="P335" s="52"/>
      <c r="Q335" s="41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41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27"/>
      <c r="BG335" s="27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</row>
    <row r="336" spans="1:152">
      <c r="A336" s="55"/>
      <c r="B336" s="41"/>
      <c r="C336" s="38"/>
      <c r="D336" s="38"/>
      <c r="E336" s="38"/>
      <c r="F336" s="38"/>
      <c r="G336" s="38"/>
      <c r="H336" s="38"/>
      <c r="I336" s="38"/>
      <c r="J336" s="51"/>
      <c r="K336" s="51"/>
      <c r="L336" s="51"/>
      <c r="M336" s="51"/>
      <c r="N336" s="52"/>
      <c r="O336" s="42"/>
      <c r="P336" s="52"/>
      <c r="Q336" s="41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41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27"/>
      <c r="BG336" s="27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</row>
    <row r="337" spans="1:152">
      <c r="A337" s="55"/>
      <c r="B337" s="41"/>
      <c r="C337" s="38"/>
      <c r="D337" s="38"/>
      <c r="E337" s="38"/>
      <c r="F337" s="38"/>
      <c r="G337" s="38"/>
      <c r="H337" s="38"/>
      <c r="I337" s="38"/>
      <c r="J337" s="51"/>
      <c r="K337" s="51"/>
      <c r="L337" s="51"/>
      <c r="M337" s="51"/>
      <c r="N337" s="52"/>
      <c r="O337" s="42"/>
      <c r="P337" s="52"/>
      <c r="Q337" s="41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41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27"/>
      <c r="BG337" s="27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</row>
    <row r="338" spans="1:152">
      <c r="A338" s="55"/>
      <c r="B338" s="41"/>
      <c r="C338" s="38"/>
      <c r="D338" s="38"/>
      <c r="E338" s="38"/>
      <c r="F338" s="38"/>
      <c r="G338" s="38"/>
      <c r="H338" s="38"/>
      <c r="I338" s="38"/>
      <c r="J338" s="51"/>
      <c r="K338" s="51"/>
      <c r="L338" s="51"/>
      <c r="M338" s="51"/>
      <c r="N338" s="52"/>
      <c r="O338" s="42"/>
      <c r="P338" s="52"/>
      <c r="Q338" s="41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41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27"/>
      <c r="BG338" s="27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</row>
    <row r="339" spans="1:152">
      <c r="A339" s="55"/>
      <c r="B339" s="41"/>
      <c r="C339" s="38"/>
      <c r="D339" s="38"/>
      <c r="E339" s="38"/>
      <c r="F339" s="38"/>
      <c r="G339" s="38"/>
      <c r="H339" s="38"/>
      <c r="I339" s="38"/>
      <c r="J339" s="51"/>
      <c r="K339" s="51"/>
      <c r="L339" s="51"/>
      <c r="M339" s="51"/>
      <c r="N339" s="52"/>
      <c r="O339" s="42"/>
      <c r="P339" s="52"/>
      <c r="Q339" s="41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41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27"/>
      <c r="BG339" s="27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</row>
    <row r="340" spans="1:152">
      <c r="A340" s="55"/>
      <c r="B340" s="45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42"/>
      <c r="O340" s="42"/>
      <c r="P340" s="42"/>
      <c r="Q340" s="45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45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</row>
    <row r="341" spans="1:152">
      <c r="A341" s="55"/>
      <c r="B341" s="45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42"/>
      <c r="O341" s="42"/>
      <c r="P341" s="42"/>
      <c r="Q341" s="45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45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</row>
    <row r="342" spans="1:152">
      <c r="A342" s="55"/>
      <c r="B342" s="45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42"/>
      <c r="O342" s="42"/>
      <c r="P342" s="42"/>
      <c r="Q342" s="45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45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</row>
    <row r="343" spans="1:152">
      <c r="A343" s="55"/>
      <c r="B343" s="45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42"/>
      <c r="O343" s="42"/>
      <c r="P343" s="42"/>
      <c r="Q343" s="45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45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</row>
    <row r="344" spans="1:152">
      <c r="A344" s="55"/>
      <c r="B344" s="45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42"/>
      <c r="O344" s="42"/>
      <c r="P344" s="42"/>
      <c r="Q344" s="45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45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</row>
    <row r="345" spans="1:152">
      <c r="A345" s="55"/>
      <c r="B345" s="45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42"/>
      <c r="O345" s="42"/>
      <c r="P345" s="42"/>
      <c r="Q345" s="45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45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</row>
    <row r="346" spans="1:152">
      <c r="A346" s="55"/>
      <c r="B346" s="45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42"/>
      <c r="O346" s="42"/>
      <c r="P346" s="42"/>
      <c r="Q346" s="45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45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</row>
    <row r="347" spans="1:152">
      <c r="A347" s="55"/>
      <c r="B347" s="45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42"/>
      <c r="O347" s="42"/>
      <c r="P347" s="42"/>
      <c r="Q347" s="45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45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</row>
    <row r="348" spans="1:152">
      <c r="A348" s="55"/>
      <c r="B348" s="45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42"/>
      <c r="O348" s="42"/>
      <c r="P348" s="42"/>
      <c r="Q348" s="45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45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</row>
    <row r="349" spans="1:152">
      <c r="A349" s="55"/>
      <c r="B349" s="45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42"/>
      <c r="O349" s="42"/>
      <c r="P349" s="42"/>
      <c r="Q349" s="45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45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</row>
    <row r="350" spans="1:152">
      <c r="A350" s="55"/>
      <c r="B350" s="45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42"/>
      <c r="O350" s="42"/>
      <c r="P350" s="42"/>
      <c r="Q350" s="45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45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</row>
    <row r="351" spans="1:152">
      <c r="A351" s="55"/>
      <c r="B351" s="45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42"/>
      <c r="O351" s="42"/>
      <c r="P351" s="42"/>
      <c r="Q351" s="45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45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</row>
    <row r="352" spans="1:152">
      <c r="A352" s="55"/>
      <c r="B352" s="45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42"/>
      <c r="O352" s="42"/>
      <c r="P352" s="42"/>
      <c r="Q352" s="45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45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</row>
    <row r="353" spans="1:152">
      <c r="A353" s="55"/>
      <c r="B353" s="45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42"/>
      <c r="O353" s="42"/>
      <c r="P353" s="42"/>
      <c r="Q353" s="45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45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</row>
    <row r="354" spans="1:152">
      <c r="A354" s="55"/>
      <c r="B354" s="45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42"/>
      <c r="O354" s="42"/>
      <c r="P354" s="42"/>
      <c r="Q354" s="45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45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</row>
    <row r="355" spans="1:152">
      <c r="A355" s="55"/>
      <c r="B355" s="45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42"/>
      <c r="O355" s="42"/>
      <c r="P355" s="42"/>
      <c r="Q355" s="45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45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</row>
    <row r="356" spans="1:152">
      <c r="A356" s="55"/>
      <c r="B356" s="45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42"/>
      <c r="O356" s="42"/>
      <c r="P356" s="42"/>
      <c r="Q356" s="45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45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</row>
    <row r="357" spans="1:152">
      <c r="A357" s="55"/>
      <c r="B357" s="45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42"/>
      <c r="O357" s="42"/>
      <c r="P357" s="42"/>
      <c r="Q357" s="45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45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</row>
    <row r="358" spans="1:152">
      <c r="A358" s="55"/>
      <c r="B358" s="45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42"/>
      <c r="O358" s="42"/>
      <c r="P358" s="42"/>
      <c r="Q358" s="45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45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</row>
    <row r="359" spans="1:152">
      <c r="A359" s="55"/>
      <c r="B359" s="45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42"/>
      <c r="O359" s="42"/>
      <c r="P359" s="42"/>
      <c r="Q359" s="45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45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</row>
    <row r="360" spans="1:152">
      <c r="A360" s="55"/>
      <c r="B360" s="45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42"/>
      <c r="O360" s="42"/>
      <c r="P360" s="42"/>
      <c r="Q360" s="45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45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</row>
    <row r="361" spans="1:152">
      <c r="A361" s="55"/>
      <c r="B361" s="45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42"/>
      <c r="O361" s="42"/>
      <c r="P361" s="42"/>
      <c r="Q361" s="45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45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  <c r="BT361" s="14"/>
      <c r="BU361" s="14"/>
      <c r="BV361" s="14"/>
      <c r="BW361" s="14"/>
      <c r="BX361" s="14"/>
      <c r="BY361" s="14"/>
      <c r="BZ361" s="14"/>
      <c r="CA361" s="14"/>
      <c r="CB361" s="14"/>
      <c r="CC361" s="14"/>
      <c r="CD361" s="14"/>
      <c r="CE361" s="14"/>
      <c r="CF361" s="14"/>
      <c r="CG361" s="14"/>
      <c r="CH361" s="14"/>
      <c r="CI361" s="14"/>
      <c r="CJ361" s="14"/>
      <c r="CK361" s="14"/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14"/>
      <c r="EK361" s="14"/>
      <c r="EL361" s="14"/>
      <c r="EM361" s="14"/>
      <c r="EN361" s="14"/>
      <c r="EO361" s="14"/>
      <c r="EP361" s="14"/>
      <c r="EQ361" s="14"/>
      <c r="ER361" s="14"/>
      <c r="ES361" s="14"/>
      <c r="ET361" s="14"/>
      <c r="EU361" s="14"/>
      <c r="EV361" s="14"/>
    </row>
    <row r="362" spans="1:152">
      <c r="A362" s="55"/>
      <c r="B362" s="45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42"/>
      <c r="O362" s="42"/>
      <c r="P362" s="42"/>
      <c r="Q362" s="45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45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</row>
    <row r="363" spans="1:152">
      <c r="A363" s="55"/>
      <c r="B363" s="45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42"/>
      <c r="O363" s="42"/>
      <c r="P363" s="42"/>
      <c r="Q363" s="45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45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</row>
    <row r="364" spans="1:152">
      <c r="A364" s="55"/>
      <c r="B364" s="45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42"/>
      <c r="O364" s="42"/>
      <c r="P364" s="42"/>
      <c r="Q364" s="45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45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4"/>
      <c r="EN364" s="14"/>
      <c r="EO364" s="14"/>
      <c r="EP364" s="14"/>
      <c r="EQ364" s="14"/>
      <c r="ER364" s="14"/>
      <c r="ES364" s="14"/>
      <c r="ET364" s="14"/>
      <c r="EU364" s="14"/>
      <c r="EV364" s="14"/>
    </row>
    <row r="365" spans="1:152">
      <c r="A365" s="55"/>
      <c r="B365" s="45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42"/>
      <c r="O365" s="42"/>
      <c r="P365" s="42"/>
      <c r="Q365" s="45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45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</row>
    <row r="366" spans="1:152">
      <c r="A366" s="55"/>
      <c r="B366" s="45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42"/>
      <c r="O366" s="42"/>
      <c r="P366" s="42"/>
      <c r="Q366" s="45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45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  <c r="BS366" s="14"/>
      <c r="BT366" s="14"/>
      <c r="BU366" s="14"/>
      <c r="BV366" s="14"/>
      <c r="BW366" s="14"/>
      <c r="BX366" s="14"/>
      <c r="BY366" s="14"/>
      <c r="BZ366" s="14"/>
      <c r="CA366" s="14"/>
      <c r="CB366" s="14"/>
      <c r="CC366" s="14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14"/>
      <c r="EK366" s="14"/>
      <c r="EL366" s="14"/>
      <c r="EM366" s="14"/>
      <c r="EN366" s="14"/>
      <c r="EO366" s="14"/>
      <c r="EP366" s="14"/>
      <c r="EQ366" s="14"/>
      <c r="ER366" s="14"/>
      <c r="ES366" s="14"/>
      <c r="ET366" s="14"/>
      <c r="EU366" s="14"/>
      <c r="EV366" s="14"/>
    </row>
    <row r="367" spans="1:152">
      <c r="A367" s="55"/>
      <c r="B367" s="45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42"/>
      <c r="O367" s="42"/>
      <c r="P367" s="42"/>
      <c r="Q367" s="45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45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  <c r="BM367" s="14"/>
      <c r="BN367" s="14"/>
      <c r="BO367" s="14"/>
      <c r="BP367" s="14"/>
      <c r="BQ367" s="14"/>
      <c r="BR367" s="14"/>
      <c r="BS367" s="14"/>
      <c r="BT367" s="14"/>
      <c r="BU367" s="14"/>
      <c r="BV367" s="14"/>
      <c r="BW367" s="14"/>
      <c r="BX367" s="14"/>
      <c r="BY367" s="14"/>
      <c r="BZ367" s="14"/>
      <c r="CA367" s="14"/>
      <c r="CB367" s="14"/>
      <c r="CC367" s="14"/>
      <c r="CD367" s="14"/>
      <c r="CE367" s="14"/>
      <c r="CF367" s="14"/>
      <c r="CG367" s="14"/>
      <c r="CH367" s="14"/>
      <c r="CI367" s="14"/>
      <c r="CJ367" s="14"/>
      <c r="CK367" s="14"/>
      <c r="CL367" s="14"/>
      <c r="CM367" s="14"/>
      <c r="CN367" s="14"/>
      <c r="CO367" s="14"/>
      <c r="CP367" s="14"/>
      <c r="CQ367" s="14"/>
      <c r="CR367" s="14"/>
      <c r="CS367" s="14"/>
      <c r="CT367" s="14"/>
      <c r="CU367" s="14"/>
      <c r="CV367" s="14"/>
      <c r="CW367" s="14"/>
      <c r="CX367" s="14"/>
      <c r="CY367" s="14"/>
      <c r="CZ367" s="14"/>
      <c r="DA367" s="14"/>
      <c r="DB367" s="14"/>
      <c r="DC367" s="14"/>
      <c r="DD367" s="14"/>
      <c r="DE367" s="14"/>
      <c r="DF367" s="14"/>
      <c r="DG367" s="14"/>
      <c r="DH367" s="14"/>
      <c r="DI367" s="14"/>
      <c r="DJ367" s="14"/>
      <c r="DK367" s="14"/>
      <c r="DL367" s="14"/>
      <c r="DM367" s="14"/>
      <c r="DN367" s="14"/>
      <c r="DO367" s="14"/>
      <c r="DP367" s="14"/>
      <c r="DQ367" s="14"/>
      <c r="DR367" s="14"/>
      <c r="DS367" s="14"/>
      <c r="DT367" s="14"/>
      <c r="DU367" s="14"/>
      <c r="DV367" s="14"/>
      <c r="DW367" s="14"/>
      <c r="DX367" s="14"/>
      <c r="DY367" s="14"/>
      <c r="DZ367" s="14"/>
      <c r="EA367" s="14"/>
      <c r="EB367" s="14"/>
      <c r="EC367" s="14"/>
      <c r="ED367" s="14"/>
      <c r="EE367" s="14"/>
      <c r="EF367" s="14"/>
      <c r="EG367" s="14"/>
      <c r="EH367" s="14"/>
      <c r="EI367" s="14"/>
      <c r="EJ367" s="14"/>
      <c r="EK367" s="14"/>
      <c r="EL367" s="14"/>
      <c r="EM367" s="14"/>
      <c r="EN367" s="14"/>
      <c r="EO367" s="14"/>
      <c r="EP367" s="14"/>
      <c r="EQ367" s="14"/>
      <c r="ER367" s="14"/>
      <c r="ES367" s="14"/>
      <c r="ET367" s="14"/>
      <c r="EU367" s="14"/>
      <c r="EV367" s="14"/>
    </row>
    <row r="368" spans="1:152">
      <c r="A368" s="55"/>
      <c r="B368" s="45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42"/>
      <c r="O368" s="42"/>
      <c r="P368" s="42"/>
      <c r="Q368" s="45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45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  <c r="BM368" s="14"/>
      <c r="BN368" s="14"/>
      <c r="BO368" s="14"/>
      <c r="BP368" s="14"/>
      <c r="BQ368" s="14"/>
      <c r="BR368" s="14"/>
      <c r="BS368" s="14"/>
      <c r="BT368" s="14"/>
      <c r="BU368" s="14"/>
      <c r="BV368" s="14"/>
      <c r="BW368" s="14"/>
      <c r="BX368" s="14"/>
      <c r="BY368" s="14"/>
      <c r="BZ368" s="14"/>
      <c r="CA368" s="14"/>
      <c r="CB368" s="14"/>
      <c r="CC368" s="14"/>
      <c r="CD368" s="14"/>
      <c r="CE368" s="14"/>
      <c r="CF368" s="14"/>
      <c r="CG368" s="14"/>
      <c r="CH368" s="14"/>
      <c r="CI368" s="14"/>
      <c r="CJ368" s="14"/>
      <c r="CK368" s="14"/>
      <c r="CL368" s="14"/>
      <c r="CM368" s="14"/>
      <c r="CN368" s="14"/>
      <c r="CO368" s="14"/>
      <c r="CP368" s="14"/>
      <c r="CQ368" s="14"/>
      <c r="CR368" s="14"/>
      <c r="CS368" s="14"/>
      <c r="CT368" s="14"/>
      <c r="CU368" s="14"/>
      <c r="CV368" s="14"/>
      <c r="CW368" s="14"/>
      <c r="CX368" s="14"/>
      <c r="CY368" s="14"/>
      <c r="CZ368" s="14"/>
      <c r="DA368" s="14"/>
      <c r="DB368" s="14"/>
      <c r="DC368" s="14"/>
      <c r="DD368" s="14"/>
      <c r="DE368" s="14"/>
      <c r="DF368" s="14"/>
      <c r="DG368" s="14"/>
      <c r="DH368" s="14"/>
      <c r="DI368" s="14"/>
      <c r="DJ368" s="14"/>
      <c r="DK368" s="14"/>
      <c r="DL368" s="14"/>
      <c r="DM368" s="14"/>
      <c r="DN368" s="14"/>
      <c r="DO368" s="14"/>
      <c r="DP368" s="14"/>
      <c r="DQ368" s="14"/>
      <c r="DR368" s="14"/>
      <c r="DS368" s="14"/>
      <c r="DT368" s="14"/>
      <c r="DU368" s="14"/>
      <c r="DV368" s="14"/>
      <c r="DW368" s="14"/>
      <c r="DX368" s="14"/>
      <c r="DY368" s="14"/>
      <c r="DZ368" s="14"/>
      <c r="EA368" s="14"/>
      <c r="EB368" s="14"/>
      <c r="EC368" s="14"/>
      <c r="ED368" s="14"/>
      <c r="EE368" s="14"/>
      <c r="EF368" s="14"/>
      <c r="EG368" s="14"/>
      <c r="EH368" s="14"/>
      <c r="EI368" s="14"/>
      <c r="EJ368" s="14"/>
      <c r="EK368" s="14"/>
      <c r="EL368" s="14"/>
      <c r="EM368" s="14"/>
      <c r="EN368" s="14"/>
      <c r="EO368" s="14"/>
      <c r="EP368" s="14"/>
      <c r="EQ368" s="14"/>
      <c r="ER368" s="14"/>
      <c r="ES368" s="14"/>
      <c r="ET368" s="14"/>
      <c r="EU368" s="14"/>
      <c r="EV368" s="14"/>
    </row>
    <row r="369" spans="1:152">
      <c r="A369" s="55"/>
      <c r="B369" s="45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42"/>
      <c r="O369" s="42"/>
      <c r="P369" s="42"/>
      <c r="Q369" s="45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45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  <c r="BO369" s="14"/>
      <c r="BP369" s="14"/>
      <c r="BQ369" s="14"/>
      <c r="BR369" s="14"/>
      <c r="BS369" s="14"/>
      <c r="BT369" s="14"/>
      <c r="BU369" s="14"/>
      <c r="BV369" s="14"/>
      <c r="BW369" s="14"/>
      <c r="BX369" s="14"/>
      <c r="BY369" s="14"/>
      <c r="BZ369" s="14"/>
      <c r="CA369" s="14"/>
      <c r="CB369" s="14"/>
      <c r="CC369" s="14"/>
      <c r="CD369" s="14"/>
      <c r="CE369" s="14"/>
      <c r="CF369" s="14"/>
      <c r="CG369" s="14"/>
      <c r="CH369" s="14"/>
      <c r="CI369" s="14"/>
      <c r="CJ369" s="14"/>
      <c r="CK369" s="14"/>
      <c r="CL369" s="14"/>
      <c r="CM369" s="14"/>
      <c r="CN369" s="14"/>
      <c r="CO369" s="14"/>
      <c r="CP369" s="14"/>
      <c r="CQ369" s="14"/>
      <c r="CR369" s="14"/>
      <c r="CS369" s="14"/>
      <c r="CT369" s="14"/>
      <c r="CU369" s="14"/>
      <c r="CV369" s="14"/>
      <c r="CW369" s="14"/>
      <c r="CX369" s="14"/>
      <c r="CY369" s="14"/>
      <c r="CZ369" s="14"/>
      <c r="DA369" s="14"/>
      <c r="DB369" s="14"/>
      <c r="DC369" s="14"/>
      <c r="DD369" s="14"/>
      <c r="DE369" s="14"/>
      <c r="DF369" s="14"/>
      <c r="DG369" s="14"/>
      <c r="DH369" s="14"/>
      <c r="DI369" s="14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14"/>
      <c r="DU369" s="14"/>
      <c r="DV369" s="14"/>
      <c r="DW369" s="14"/>
      <c r="DX369" s="14"/>
      <c r="DY369" s="14"/>
      <c r="DZ369" s="14"/>
      <c r="EA369" s="14"/>
      <c r="EB369" s="14"/>
      <c r="EC369" s="14"/>
      <c r="ED369" s="14"/>
      <c r="EE369" s="14"/>
      <c r="EF369" s="14"/>
      <c r="EG369" s="14"/>
      <c r="EH369" s="14"/>
      <c r="EI369" s="14"/>
      <c r="EJ369" s="14"/>
      <c r="EK369" s="14"/>
      <c r="EL369" s="14"/>
      <c r="EM369" s="14"/>
      <c r="EN369" s="14"/>
      <c r="EO369" s="14"/>
      <c r="EP369" s="14"/>
      <c r="EQ369" s="14"/>
      <c r="ER369" s="14"/>
      <c r="ES369" s="14"/>
      <c r="ET369" s="14"/>
      <c r="EU369" s="14"/>
      <c r="EV369" s="14"/>
    </row>
    <row r="370" spans="1:152">
      <c r="A370" s="55"/>
      <c r="B370" s="45"/>
      <c r="C370" s="53"/>
      <c r="D370" s="14"/>
      <c r="E370" s="14"/>
      <c r="F370" s="53"/>
      <c r="G370" s="14"/>
      <c r="H370" s="14"/>
      <c r="I370" s="14"/>
      <c r="J370" s="14"/>
      <c r="K370" s="14"/>
      <c r="L370" s="14"/>
      <c r="M370" s="14"/>
      <c r="N370" s="42"/>
      <c r="O370" s="42"/>
      <c r="P370" s="42"/>
      <c r="Q370" s="45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45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  <c r="BO370" s="14"/>
      <c r="BP370" s="14"/>
      <c r="BQ370" s="14"/>
      <c r="BR370" s="14"/>
      <c r="BS370" s="14"/>
      <c r="BT370" s="14"/>
      <c r="BU370" s="14"/>
      <c r="BV370" s="14"/>
      <c r="BW370" s="14"/>
      <c r="BX370" s="14"/>
      <c r="BY370" s="14"/>
      <c r="BZ370" s="14"/>
      <c r="CA370" s="14"/>
      <c r="CB370" s="14"/>
      <c r="CC370" s="14"/>
      <c r="CD370" s="14"/>
      <c r="CE370" s="14"/>
      <c r="CF370" s="14"/>
      <c r="CG370" s="14"/>
      <c r="CH370" s="14"/>
      <c r="CI370" s="14"/>
      <c r="CJ370" s="14"/>
      <c r="CK370" s="14"/>
      <c r="CL370" s="14"/>
      <c r="CM370" s="14"/>
      <c r="CN370" s="14"/>
      <c r="CO370" s="14"/>
      <c r="CP370" s="14"/>
      <c r="CQ370" s="14"/>
      <c r="CR370" s="14"/>
      <c r="CS370" s="14"/>
      <c r="CT370" s="14"/>
      <c r="CU370" s="14"/>
      <c r="CV370" s="14"/>
      <c r="CW370" s="14"/>
      <c r="CX370" s="14"/>
      <c r="CY370" s="14"/>
      <c r="CZ370" s="14"/>
      <c r="DA370" s="14"/>
      <c r="DB370" s="14"/>
      <c r="DC370" s="14"/>
      <c r="DD370" s="14"/>
      <c r="DE370" s="14"/>
      <c r="DF370" s="14"/>
      <c r="DG370" s="14"/>
      <c r="DH370" s="14"/>
      <c r="DI370" s="14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14"/>
      <c r="DU370" s="14"/>
      <c r="DV370" s="14"/>
      <c r="DW370" s="14"/>
      <c r="DX370" s="14"/>
      <c r="DY370" s="14"/>
      <c r="DZ370" s="14"/>
      <c r="EA370" s="14"/>
      <c r="EB370" s="14"/>
      <c r="EC370" s="14"/>
      <c r="ED370" s="14"/>
      <c r="EE370" s="14"/>
      <c r="EF370" s="14"/>
      <c r="EG370" s="14"/>
      <c r="EH370" s="14"/>
      <c r="EI370" s="14"/>
      <c r="EJ370" s="14"/>
      <c r="EK370" s="14"/>
      <c r="EL370" s="14"/>
      <c r="EM370" s="14"/>
      <c r="EN370" s="14"/>
      <c r="EO370" s="14"/>
      <c r="EP370" s="14"/>
      <c r="EQ370" s="14"/>
      <c r="ER370" s="14"/>
      <c r="ES370" s="14"/>
      <c r="ET370" s="14"/>
      <c r="EU370" s="14"/>
      <c r="EV370" s="14"/>
    </row>
    <row r="371" spans="1:152">
      <c r="A371" s="55"/>
      <c r="B371" s="41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50"/>
      <c r="O371" s="50"/>
      <c r="P371" s="50"/>
      <c r="Q371" s="41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41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  <c r="BO371" s="14"/>
      <c r="BP371" s="14"/>
      <c r="BQ371" s="14"/>
      <c r="BR371" s="14"/>
      <c r="BS371" s="14"/>
      <c r="BT371" s="14"/>
      <c r="BU371" s="14"/>
      <c r="BV371" s="14"/>
      <c r="BW371" s="14"/>
      <c r="BX371" s="14"/>
      <c r="BY371" s="14"/>
      <c r="BZ371" s="14"/>
      <c r="CA371" s="14"/>
      <c r="CB371" s="14"/>
      <c r="CC371" s="14"/>
      <c r="CD371" s="14"/>
      <c r="CE371" s="14"/>
      <c r="CF371" s="14"/>
      <c r="CG371" s="14"/>
      <c r="CH371" s="14"/>
      <c r="CI371" s="14"/>
      <c r="CJ371" s="14"/>
      <c r="CK371" s="14"/>
      <c r="CL371" s="14"/>
      <c r="CM371" s="14"/>
      <c r="CN371" s="14"/>
      <c r="CO371" s="14"/>
      <c r="CP371" s="14"/>
      <c r="CQ371" s="14"/>
      <c r="CR371" s="14"/>
      <c r="CS371" s="14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4"/>
      <c r="DE371" s="14"/>
      <c r="DF371" s="14"/>
      <c r="DG371" s="14"/>
      <c r="DH371" s="14"/>
      <c r="DI371" s="14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4"/>
      <c r="DU371" s="14"/>
      <c r="DV371" s="14"/>
      <c r="DW371" s="14"/>
      <c r="DX371" s="14"/>
      <c r="DY371" s="14"/>
      <c r="DZ371" s="14"/>
      <c r="EA371" s="14"/>
      <c r="EB371" s="14"/>
      <c r="EC371" s="14"/>
      <c r="ED371" s="14"/>
      <c r="EE371" s="14"/>
      <c r="EF371" s="14"/>
      <c r="EG371" s="14"/>
      <c r="EH371" s="14"/>
      <c r="EI371" s="14"/>
      <c r="EJ371" s="14"/>
      <c r="EK371" s="14"/>
      <c r="EL371" s="14"/>
      <c r="EM371" s="14"/>
      <c r="EN371" s="14"/>
      <c r="EO371" s="14"/>
      <c r="EP371" s="14"/>
      <c r="EQ371" s="14"/>
      <c r="ER371" s="14"/>
      <c r="ES371" s="14"/>
      <c r="ET371" s="14"/>
      <c r="EU371" s="14"/>
      <c r="EV371" s="14"/>
    </row>
    <row r="372" spans="1:152">
      <c r="A372" s="55"/>
      <c r="B372" s="41"/>
      <c r="C372" s="38"/>
      <c r="D372" s="38"/>
      <c r="E372" s="38"/>
      <c r="F372" s="38"/>
      <c r="G372" s="38"/>
      <c r="H372" s="38"/>
      <c r="I372" s="38"/>
      <c r="J372" s="51"/>
      <c r="K372" s="51"/>
      <c r="L372" s="51"/>
      <c r="M372" s="51"/>
      <c r="N372" s="52"/>
      <c r="O372" s="42"/>
      <c r="P372" s="52"/>
      <c r="Q372" s="41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41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27"/>
      <c r="BG372" s="27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M372" s="14"/>
      <c r="CN372" s="14"/>
      <c r="CO372" s="14"/>
      <c r="CP372" s="14"/>
      <c r="CQ372" s="14"/>
      <c r="CR372" s="14"/>
      <c r="CS372" s="14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M372" s="14"/>
      <c r="EN372" s="14"/>
      <c r="EO372" s="14"/>
      <c r="EP372" s="14"/>
      <c r="EQ372" s="14"/>
      <c r="ER372" s="14"/>
      <c r="ES372" s="14"/>
      <c r="ET372" s="14"/>
      <c r="EU372" s="14"/>
      <c r="EV372" s="14"/>
    </row>
    <row r="373" spans="1:152">
      <c r="A373" s="55"/>
      <c r="B373" s="41"/>
      <c r="C373" s="38"/>
      <c r="D373" s="38"/>
      <c r="E373" s="38"/>
      <c r="F373" s="38"/>
      <c r="G373" s="38"/>
      <c r="H373" s="38"/>
      <c r="I373" s="38"/>
      <c r="J373" s="51"/>
      <c r="K373" s="51"/>
      <c r="L373" s="51"/>
      <c r="M373" s="51"/>
      <c r="N373" s="52"/>
      <c r="O373" s="42"/>
      <c r="P373" s="52"/>
      <c r="Q373" s="41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41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27"/>
      <c r="BG373" s="27"/>
      <c r="BH373" s="14"/>
      <c r="BI373" s="14"/>
      <c r="BJ373" s="14"/>
      <c r="BK373" s="14"/>
      <c r="BL373" s="14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4"/>
      <c r="CN373" s="14"/>
      <c r="CO373" s="14"/>
      <c r="CP373" s="14"/>
      <c r="CQ373" s="14"/>
      <c r="CR373" s="14"/>
      <c r="CS373" s="14"/>
      <c r="CT373" s="14"/>
      <c r="CU373" s="14"/>
      <c r="CV373" s="14"/>
      <c r="CW373" s="14"/>
      <c r="CX373" s="14"/>
      <c r="CY373" s="14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4"/>
      <c r="EB373" s="14"/>
      <c r="EC373" s="14"/>
      <c r="ED373" s="14"/>
      <c r="EE373" s="14"/>
      <c r="EF373" s="14"/>
      <c r="EG373" s="14"/>
      <c r="EH373" s="14"/>
      <c r="EI373" s="14"/>
      <c r="EJ373" s="14"/>
      <c r="EK373" s="14"/>
      <c r="EL373" s="14"/>
      <c r="EM373" s="14"/>
      <c r="EN373" s="14"/>
      <c r="EO373" s="14"/>
      <c r="EP373" s="14"/>
      <c r="EQ373" s="14"/>
      <c r="ER373" s="14"/>
      <c r="ES373" s="14"/>
      <c r="ET373" s="14"/>
      <c r="EU373" s="14"/>
      <c r="EV373" s="14"/>
    </row>
    <row r="374" spans="1:152">
      <c r="A374" s="55"/>
      <c r="B374" s="41"/>
      <c r="C374" s="38"/>
      <c r="D374" s="38"/>
      <c r="E374" s="38"/>
      <c r="F374" s="38"/>
      <c r="G374" s="38"/>
      <c r="H374" s="38"/>
      <c r="I374" s="38"/>
      <c r="J374" s="51"/>
      <c r="K374" s="51"/>
      <c r="L374" s="51"/>
      <c r="M374" s="51"/>
      <c r="N374" s="52"/>
      <c r="O374" s="42"/>
      <c r="P374" s="52"/>
      <c r="Q374" s="41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41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27"/>
      <c r="BG374" s="27"/>
      <c r="BH374" s="14"/>
      <c r="BI374" s="14"/>
      <c r="BJ374" s="14"/>
      <c r="BK374" s="14"/>
      <c r="BL374" s="14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4"/>
      <c r="CN374" s="14"/>
      <c r="CO374" s="14"/>
      <c r="CP374" s="14"/>
      <c r="CQ374" s="14"/>
      <c r="CR374" s="14"/>
      <c r="CS374" s="14"/>
      <c r="CT374" s="14"/>
      <c r="CU374" s="14"/>
      <c r="CV374" s="14"/>
      <c r="CW374" s="14"/>
      <c r="CX374" s="14"/>
      <c r="CY374" s="14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4"/>
      <c r="EB374" s="14"/>
      <c r="EC374" s="14"/>
      <c r="ED374" s="14"/>
      <c r="EE374" s="14"/>
      <c r="EF374" s="14"/>
      <c r="EG374" s="14"/>
      <c r="EH374" s="14"/>
      <c r="EI374" s="14"/>
      <c r="EJ374" s="14"/>
      <c r="EK374" s="14"/>
      <c r="EL374" s="14"/>
      <c r="EM374" s="14"/>
      <c r="EN374" s="14"/>
      <c r="EO374" s="14"/>
      <c r="EP374" s="14"/>
      <c r="EQ374" s="14"/>
      <c r="ER374" s="14"/>
      <c r="ES374" s="14"/>
      <c r="ET374" s="14"/>
      <c r="EU374" s="14"/>
      <c r="EV374" s="14"/>
    </row>
    <row r="375" spans="1:152">
      <c r="A375" s="55"/>
      <c r="B375" s="41"/>
      <c r="C375" s="38"/>
      <c r="D375" s="38"/>
      <c r="E375" s="38"/>
      <c r="F375" s="38"/>
      <c r="G375" s="38"/>
      <c r="H375" s="38"/>
      <c r="I375" s="38"/>
      <c r="J375" s="51"/>
      <c r="K375" s="51"/>
      <c r="L375" s="51"/>
      <c r="M375" s="51"/>
      <c r="N375" s="52"/>
      <c r="O375" s="42"/>
      <c r="P375" s="52"/>
      <c r="Q375" s="41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41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27"/>
      <c r="BG375" s="27"/>
      <c r="BH375" s="14"/>
      <c r="BI375" s="14"/>
      <c r="BJ375" s="14"/>
      <c r="BK375" s="14"/>
      <c r="BL375" s="14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4"/>
      <c r="CN375" s="14"/>
      <c r="CO375" s="14"/>
      <c r="CP375" s="14"/>
      <c r="CQ375" s="14"/>
      <c r="CR375" s="14"/>
      <c r="CS375" s="14"/>
      <c r="CT375" s="14"/>
      <c r="CU375" s="14"/>
      <c r="CV375" s="14"/>
      <c r="CW375" s="14"/>
      <c r="CX375" s="14"/>
      <c r="CY375" s="14"/>
      <c r="CZ375" s="14"/>
      <c r="DA375" s="14"/>
      <c r="DB375" s="14"/>
      <c r="DC375" s="14"/>
      <c r="DD375" s="14"/>
      <c r="DE375" s="14"/>
      <c r="DF375" s="14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4"/>
      <c r="EB375" s="14"/>
      <c r="EC375" s="14"/>
      <c r="ED375" s="14"/>
      <c r="EE375" s="14"/>
      <c r="EF375" s="14"/>
      <c r="EG375" s="14"/>
      <c r="EH375" s="14"/>
      <c r="EI375" s="14"/>
      <c r="EJ375" s="14"/>
      <c r="EK375" s="14"/>
      <c r="EL375" s="14"/>
      <c r="EM375" s="14"/>
      <c r="EN375" s="14"/>
      <c r="EO375" s="14"/>
      <c r="EP375" s="14"/>
      <c r="EQ375" s="14"/>
      <c r="ER375" s="14"/>
      <c r="ES375" s="14"/>
      <c r="ET375" s="14"/>
      <c r="EU375" s="14"/>
      <c r="EV375" s="14"/>
    </row>
    <row r="376" spans="1:152">
      <c r="A376" s="55"/>
      <c r="B376" s="41"/>
      <c r="C376" s="38"/>
      <c r="D376" s="38"/>
      <c r="E376" s="38"/>
      <c r="F376" s="38"/>
      <c r="G376" s="38"/>
      <c r="H376" s="38"/>
      <c r="I376" s="38"/>
      <c r="J376" s="51"/>
      <c r="K376" s="51"/>
      <c r="L376" s="51"/>
      <c r="M376" s="51"/>
      <c r="N376" s="52"/>
      <c r="O376" s="42"/>
      <c r="P376" s="52"/>
      <c r="Q376" s="41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41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27"/>
      <c r="BG376" s="27"/>
      <c r="BH376" s="14"/>
      <c r="BI376" s="14"/>
      <c r="BJ376" s="14"/>
      <c r="BK376" s="14"/>
      <c r="BL376" s="14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4"/>
      <c r="CN376" s="14"/>
      <c r="CO376" s="14"/>
      <c r="CP376" s="14"/>
      <c r="CQ376" s="14"/>
      <c r="CR376" s="14"/>
      <c r="CS376" s="14"/>
      <c r="CT376" s="14"/>
      <c r="CU376" s="14"/>
      <c r="CV376" s="14"/>
      <c r="CW376" s="14"/>
      <c r="CX376" s="14"/>
      <c r="CY376" s="14"/>
      <c r="CZ376" s="14"/>
      <c r="DA376" s="14"/>
      <c r="DB376" s="14"/>
      <c r="DC376" s="14"/>
      <c r="DD376" s="14"/>
      <c r="DE376" s="14"/>
      <c r="DF376" s="14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4"/>
      <c r="EB376" s="14"/>
      <c r="EC376" s="14"/>
      <c r="ED376" s="14"/>
      <c r="EE376" s="14"/>
      <c r="EF376" s="14"/>
      <c r="EG376" s="14"/>
      <c r="EH376" s="14"/>
      <c r="EI376" s="14"/>
      <c r="EJ376" s="14"/>
      <c r="EK376" s="14"/>
      <c r="EL376" s="14"/>
      <c r="EM376" s="14"/>
      <c r="EN376" s="14"/>
      <c r="EO376" s="14"/>
      <c r="EP376" s="14"/>
      <c r="EQ376" s="14"/>
      <c r="ER376" s="14"/>
      <c r="ES376" s="14"/>
      <c r="ET376" s="14"/>
      <c r="EU376" s="14"/>
      <c r="EV376" s="14"/>
    </row>
    <row r="377" spans="1:152">
      <c r="A377" s="55"/>
      <c r="B377" s="41"/>
      <c r="C377" s="38"/>
      <c r="D377" s="38"/>
      <c r="E377" s="38"/>
      <c r="F377" s="38"/>
      <c r="G377" s="38"/>
      <c r="H377" s="38"/>
      <c r="I377" s="38"/>
      <c r="J377" s="51"/>
      <c r="K377" s="51"/>
      <c r="L377" s="51"/>
      <c r="M377" s="51"/>
      <c r="N377" s="52"/>
      <c r="O377" s="42"/>
      <c r="P377" s="52"/>
      <c r="Q377" s="41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41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27"/>
      <c r="BG377" s="27"/>
      <c r="BH377" s="14"/>
      <c r="BI377" s="14"/>
      <c r="BJ377" s="14"/>
      <c r="BK377" s="14"/>
      <c r="BL377" s="14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4"/>
      <c r="CN377" s="14"/>
      <c r="CO377" s="14"/>
      <c r="CP377" s="14"/>
      <c r="CQ377" s="14"/>
      <c r="CR377" s="14"/>
      <c r="CS377" s="14"/>
      <c r="CT377" s="14"/>
      <c r="CU377" s="14"/>
      <c r="CV377" s="14"/>
      <c r="CW377" s="14"/>
      <c r="CX377" s="14"/>
      <c r="CY377" s="14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4"/>
      <c r="EB377" s="14"/>
      <c r="EC377" s="14"/>
      <c r="ED377" s="14"/>
      <c r="EE377" s="14"/>
      <c r="EF377" s="14"/>
      <c r="EG377" s="14"/>
      <c r="EH377" s="14"/>
      <c r="EI377" s="14"/>
      <c r="EJ377" s="14"/>
      <c r="EK377" s="14"/>
      <c r="EL377" s="14"/>
      <c r="EM377" s="14"/>
      <c r="EN377" s="14"/>
      <c r="EO377" s="14"/>
      <c r="EP377" s="14"/>
      <c r="EQ377" s="14"/>
      <c r="ER377" s="14"/>
      <c r="ES377" s="14"/>
      <c r="ET377" s="14"/>
      <c r="EU377" s="14"/>
      <c r="EV377" s="14"/>
    </row>
    <row r="378" spans="1:152">
      <c r="A378" s="55"/>
      <c r="B378" s="41"/>
      <c r="C378" s="38"/>
      <c r="D378" s="38"/>
      <c r="E378" s="38"/>
      <c r="F378" s="38"/>
      <c r="G378" s="38"/>
      <c r="H378" s="38"/>
      <c r="I378" s="38"/>
      <c r="J378" s="51"/>
      <c r="K378" s="51"/>
      <c r="L378" s="51"/>
      <c r="M378" s="51"/>
      <c r="N378" s="52"/>
      <c r="O378" s="42"/>
      <c r="P378" s="52"/>
      <c r="Q378" s="41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41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27"/>
      <c r="BG378" s="27"/>
      <c r="BH378" s="14"/>
      <c r="BI378" s="14"/>
      <c r="BJ378" s="14"/>
      <c r="BK378" s="14"/>
      <c r="BL378" s="14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4"/>
      <c r="CN378" s="14"/>
      <c r="CO378" s="14"/>
      <c r="CP378" s="14"/>
      <c r="CQ378" s="14"/>
      <c r="CR378" s="14"/>
      <c r="CS378" s="14"/>
      <c r="CT378" s="14"/>
      <c r="CU378" s="14"/>
      <c r="CV378" s="14"/>
      <c r="CW378" s="14"/>
      <c r="CX378" s="14"/>
      <c r="CY378" s="14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4"/>
      <c r="EB378" s="14"/>
      <c r="EC378" s="14"/>
      <c r="ED378" s="14"/>
      <c r="EE378" s="14"/>
      <c r="EF378" s="14"/>
      <c r="EG378" s="14"/>
      <c r="EH378" s="14"/>
      <c r="EI378" s="14"/>
      <c r="EJ378" s="14"/>
      <c r="EK378" s="14"/>
      <c r="EL378" s="14"/>
      <c r="EM378" s="14"/>
      <c r="EN378" s="14"/>
      <c r="EO378" s="14"/>
      <c r="EP378" s="14"/>
      <c r="EQ378" s="14"/>
      <c r="ER378" s="14"/>
      <c r="ES378" s="14"/>
      <c r="ET378" s="14"/>
      <c r="EU378" s="14"/>
      <c r="EV378" s="14"/>
    </row>
    <row r="379" spans="1:152">
      <c r="A379" s="55"/>
      <c r="B379" s="41"/>
      <c r="C379" s="38"/>
      <c r="D379" s="38"/>
      <c r="E379" s="38"/>
      <c r="F379" s="38"/>
      <c r="G379" s="38"/>
      <c r="H379" s="38"/>
      <c r="I379" s="38"/>
      <c r="J379" s="51"/>
      <c r="K379" s="51"/>
      <c r="L379" s="51"/>
      <c r="M379" s="51"/>
      <c r="N379" s="52"/>
      <c r="O379" s="42"/>
      <c r="P379" s="52"/>
      <c r="Q379" s="41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41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27"/>
      <c r="BG379" s="27"/>
      <c r="BH379" s="14"/>
      <c r="BI379" s="14"/>
      <c r="BJ379" s="14"/>
      <c r="BK379" s="14"/>
      <c r="BL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4"/>
      <c r="CN379" s="14"/>
      <c r="CO379" s="14"/>
      <c r="CP379" s="14"/>
      <c r="CQ379" s="14"/>
      <c r="CR379" s="14"/>
      <c r="CS379" s="14"/>
      <c r="CT379" s="14"/>
      <c r="CU379" s="14"/>
      <c r="CV379" s="14"/>
      <c r="CW379" s="14"/>
      <c r="CX379" s="14"/>
      <c r="CY379" s="14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4"/>
      <c r="EB379" s="14"/>
      <c r="EC379" s="14"/>
      <c r="ED379" s="14"/>
      <c r="EE379" s="14"/>
      <c r="EF379" s="14"/>
      <c r="EG379" s="14"/>
      <c r="EH379" s="14"/>
      <c r="EI379" s="14"/>
      <c r="EJ379" s="14"/>
      <c r="EK379" s="14"/>
      <c r="EL379" s="14"/>
      <c r="EM379" s="14"/>
      <c r="EN379" s="14"/>
      <c r="EO379" s="14"/>
      <c r="EP379" s="14"/>
      <c r="EQ379" s="14"/>
      <c r="ER379" s="14"/>
      <c r="ES379" s="14"/>
      <c r="ET379" s="14"/>
      <c r="EU379" s="14"/>
      <c r="EV379" s="14"/>
    </row>
    <row r="380" spans="1:152">
      <c r="A380" s="55"/>
      <c r="B380" s="41"/>
      <c r="C380" s="38"/>
      <c r="D380" s="38"/>
      <c r="E380" s="38"/>
      <c r="F380" s="38"/>
      <c r="G380" s="38"/>
      <c r="H380" s="38"/>
      <c r="I380" s="38"/>
      <c r="J380" s="51"/>
      <c r="K380" s="51"/>
      <c r="L380" s="51"/>
      <c r="M380" s="51"/>
      <c r="N380" s="52"/>
      <c r="O380" s="42"/>
      <c r="P380" s="52"/>
      <c r="Q380" s="41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41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27"/>
      <c r="BG380" s="27"/>
      <c r="BH380" s="14"/>
      <c r="BI380" s="14"/>
      <c r="BJ380" s="14"/>
      <c r="BK380" s="14"/>
      <c r="BL380" s="14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4"/>
      <c r="CN380" s="14"/>
      <c r="CO380" s="14"/>
      <c r="CP380" s="14"/>
      <c r="CQ380" s="14"/>
      <c r="CR380" s="14"/>
      <c r="CS380" s="14"/>
      <c r="CT380" s="14"/>
      <c r="CU380" s="14"/>
      <c r="CV380" s="14"/>
      <c r="CW380" s="14"/>
      <c r="CX380" s="14"/>
      <c r="CY380" s="14"/>
      <c r="CZ380" s="14"/>
      <c r="DA380" s="14"/>
      <c r="DB380" s="14"/>
      <c r="DC380" s="14"/>
      <c r="DD380" s="14"/>
      <c r="DE380" s="14"/>
      <c r="DF380" s="14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4"/>
      <c r="EB380" s="14"/>
      <c r="EC380" s="14"/>
      <c r="ED380" s="14"/>
      <c r="EE380" s="14"/>
      <c r="EF380" s="14"/>
      <c r="EG380" s="14"/>
      <c r="EH380" s="14"/>
      <c r="EI380" s="14"/>
      <c r="EJ380" s="14"/>
      <c r="EK380" s="14"/>
      <c r="EL380" s="14"/>
      <c r="EM380" s="14"/>
      <c r="EN380" s="14"/>
      <c r="EO380" s="14"/>
      <c r="EP380" s="14"/>
      <c r="EQ380" s="14"/>
      <c r="ER380" s="14"/>
      <c r="ES380" s="14"/>
      <c r="ET380" s="14"/>
      <c r="EU380" s="14"/>
      <c r="EV380" s="14"/>
    </row>
    <row r="381" spans="1:152">
      <c r="A381" s="55"/>
      <c r="B381" s="45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42"/>
      <c r="O381" s="42"/>
      <c r="P381" s="42"/>
      <c r="Q381" s="45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45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4"/>
      <c r="CN381" s="14"/>
      <c r="CO381" s="14"/>
      <c r="CP381" s="14"/>
      <c r="CQ381" s="14"/>
      <c r="CR381" s="14"/>
      <c r="CS381" s="14"/>
      <c r="CT381" s="14"/>
      <c r="CU381" s="14"/>
      <c r="CV381" s="14"/>
      <c r="CW381" s="14"/>
      <c r="CX381" s="14"/>
      <c r="CY381" s="14"/>
      <c r="CZ381" s="14"/>
      <c r="DA381" s="14"/>
      <c r="DB381" s="14"/>
      <c r="DC381" s="14"/>
      <c r="DD381" s="14"/>
      <c r="DE381" s="14"/>
      <c r="DF381" s="14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4"/>
      <c r="EB381" s="14"/>
      <c r="EC381" s="14"/>
      <c r="ED381" s="14"/>
      <c r="EE381" s="14"/>
      <c r="EF381" s="14"/>
      <c r="EG381" s="14"/>
      <c r="EH381" s="14"/>
      <c r="EI381" s="14"/>
      <c r="EJ381" s="14"/>
      <c r="EK381" s="14"/>
      <c r="EL381" s="14"/>
      <c r="EM381" s="14"/>
      <c r="EN381" s="14"/>
      <c r="EO381" s="14"/>
      <c r="EP381" s="14"/>
      <c r="EQ381" s="14"/>
      <c r="ER381" s="14"/>
      <c r="ES381" s="14"/>
      <c r="ET381" s="14"/>
      <c r="EU381" s="14"/>
      <c r="EV381" s="14"/>
    </row>
    <row r="382" spans="1:152">
      <c r="A382" s="55"/>
      <c r="B382" s="45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42"/>
      <c r="O382" s="42"/>
      <c r="P382" s="42"/>
      <c r="Q382" s="45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45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M382" s="14"/>
      <c r="CN382" s="14"/>
      <c r="CO382" s="14"/>
      <c r="CP382" s="14"/>
      <c r="CQ382" s="14"/>
      <c r="CR382" s="14"/>
      <c r="CS382" s="14"/>
      <c r="CT382" s="14"/>
      <c r="CU382" s="14"/>
      <c r="CV382" s="14"/>
      <c r="CW382" s="14"/>
      <c r="CX382" s="14"/>
      <c r="CY382" s="14"/>
      <c r="CZ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14"/>
      <c r="DU382" s="14"/>
      <c r="DV382" s="14"/>
      <c r="DW382" s="14"/>
      <c r="DX382" s="14"/>
      <c r="DY382" s="14"/>
      <c r="DZ382" s="14"/>
      <c r="EA382" s="14"/>
      <c r="EB382" s="14"/>
      <c r="EC382" s="14"/>
      <c r="ED382" s="14"/>
      <c r="EE382" s="14"/>
      <c r="EF382" s="14"/>
      <c r="EG382" s="14"/>
      <c r="EH382" s="14"/>
      <c r="EI382" s="14"/>
      <c r="EJ382" s="14"/>
      <c r="EK382" s="14"/>
      <c r="EL382" s="14"/>
      <c r="EM382" s="14"/>
      <c r="EN382" s="14"/>
      <c r="EO382" s="14"/>
      <c r="EP382" s="14"/>
      <c r="EQ382" s="14"/>
      <c r="ER382" s="14"/>
      <c r="ES382" s="14"/>
      <c r="ET382" s="14"/>
      <c r="EU382" s="14"/>
      <c r="EV382" s="14"/>
    </row>
    <row r="383" spans="1:152">
      <c r="A383" s="55"/>
      <c r="B383" s="45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42"/>
      <c r="O383" s="42"/>
      <c r="P383" s="42"/>
      <c r="Q383" s="45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45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  <c r="BM383" s="14"/>
      <c r="BN383" s="14"/>
      <c r="BO383" s="14"/>
      <c r="BP383" s="14"/>
      <c r="BQ383" s="14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F383" s="14"/>
      <c r="CG383" s="14"/>
      <c r="CH383" s="14"/>
      <c r="CI383" s="14"/>
      <c r="CJ383" s="14"/>
      <c r="CK383" s="14"/>
      <c r="CL383" s="14"/>
      <c r="CM383" s="14"/>
      <c r="CN383" s="14"/>
      <c r="CO383" s="14"/>
      <c r="CP383" s="14"/>
      <c r="CQ383" s="14"/>
      <c r="CR383" s="14"/>
      <c r="CS383" s="14"/>
      <c r="CT383" s="14"/>
      <c r="CU383" s="14"/>
      <c r="CV383" s="14"/>
      <c r="CW383" s="14"/>
      <c r="CX383" s="14"/>
      <c r="CY383" s="14"/>
      <c r="CZ383" s="14"/>
      <c r="DA383" s="14"/>
      <c r="DB383" s="14"/>
      <c r="DC383" s="14"/>
      <c r="DD383" s="14"/>
      <c r="DE383" s="14"/>
      <c r="DF383" s="14"/>
      <c r="DG383" s="14"/>
      <c r="DH383" s="14"/>
      <c r="DI383" s="14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14"/>
      <c r="DU383" s="14"/>
      <c r="DV383" s="14"/>
      <c r="DW383" s="14"/>
      <c r="DX383" s="14"/>
      <c r="DY383" s="14"/>
      <c r="DZ383" s="14"/>
      <c r="EA383" s="14"/>
      <c r="EB383" s="14"/>
      <c r="EC383" s="14"/>
      <c r="ED383" s="14"/>
      <c r="EE383" s="14"/>
      <c r="EF383" s="14"/>
      <c r="EG383" s="14"/>
      <c r="EH383" s="14"/>
      <c r="EI383" s="14"/>
      <c r="EJ383" s="14"/>
      <c r="EK383" s="14"/>
      <c r="EL383" s="14"/>
      <c r="EM383" s="14"/>
      <c r="EN383" s="14"/>
      <c r="EO383" s="14"/>
      <c r="EP383" s="14"/>
      <c r="EQ383" s="14"/>
      <c r="ER383" s="14"/>
      <c r="ES383" s="14"/>
      <c r="ET383" s="14"/>
      <c r="EU383" s="14"/>
      <c r="EV383" s="14"/>
    </row>
    <row r="384" spans="1:152">
      <c r="A384" s="55"/>
      <c r="B384" s="45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42"/>
      <c r="O384" s="42"/>
      <c r="P384" s="42"/>
      <c r="Q384" s="45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45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  <c r="BM384" s="14"/>
      <c r="BN384" s="14"/>
      <c r="BO384" s="14"/>
      <c r="BP384" s="14"/>
      <c r="BQ384" s="14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F384" s="14"/>
      <c r="CG384" s="14"/>
      <c r="CH384" s="14"/>
      <c r="CI384" s="14"/>
      <c r="CJ384" s="14"/>
      <c r="CK384" s="14"/>
      <c r="CL384" s="14"/>
      <c r="CM384" s="14"/>
      <c r="CN384" s="14"/>
      <c r="CO384" s="14"/>
      <c r="CP384" s="14"/>
      <c r="CQ384" s="14"/>
      <c r="CR384" s="14"/>
      <c r="CS384" s="14"/>
      <c r="CT384" s="14"/>
      <c r="CU384" s="14"/>
      <c r="CV384" s="14"/>
      <c r="CW384" s="14"/>
      <c r="CX384" s="14"/>
      <c r="CY384" s="14"/>
      <c r="CZ384" s="14"/>
      <c r="DA384" s="14"/>
      <c r="DB384" s="14"/>
      <c r="DC384" s="14"/>
      <c r="DD384" s="14"/>
      <c r="DE384" s="14"/>
      <c r="DF384" s="14"/>
      <c r="DG384" s="14"/>
      <c r="DH384" s="14"/>
      <c r="DI384" s="14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14"/>
      <c r="DU384" s="14"/>
      <c r="DV384" s="14"/>
      <c r="DW384" s="14"/>
      <c r="DX384" s="14"/>
      <c r="DY384" s="14"/>
      <c r="DZ384" s="14"/>
      <c r="EA384" s="14"/>
      <c r="EB384" s="14"/>
      <c r="EC384" s="14"/>
      <c r="ED384" s="14"/>
      <c r="EE384" s="14"/>
      <c r="EF384" s="14"/>
      <c r="EG384" s="14"/>
      <c r="EH384" s="14"/>
      <c r="EI384" s="14"/>
      <c r="EJ384" s="14"/>
      <c r="EK384" s="14"/>
      <c r="EL384" s="14"/>
      <c r="EM384" s="14"/>
      <c r="EN384" s="14"/>
      <c r="EO384" s="14"/>
      <c r="EP384" s="14"/>
      <c r="EQ384" s="14"/>
      <c r="ER384" s="14"/>
      <c r="ES384" s="14"/>
      <c r="ET384" s="14"/>
      <c r="EU384" s="14"/>
      <c r="EV384" s="14"/>
    </row>
    <row r="385" spans="1:152">
      <c r="A385" s="55"/>
      <c r="B385" s="45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42"/>
      <c r="O385" s="42"/>
      <c r="P385" s="42"/>
      <c r="Q385" s="45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45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4"/>
      <c r="BM385" s="14"/>
      <c r="BN385" s="14"/>
      <c r="BO385" s="14"/>
      <c r="BP385" s="14"/>
      <c r="BQ385" s="14"/>
      <c r="BR385" s="14"/>
      <c r="BS385" s="14"/>
      <c r="BT385" s="14"/>
      <c r="BU385" s="14"/>
      <c r="BV385" s="14"/>
      <c r="BW385" s="14"/>
      <c r="BX385" s="14"/>
      <c r="BY385" s="14"/>
      <c r="BZ385" s="14"/>
      <c r="CA385" s="14"/>
      <c r="CB385" s="14"/>
      <c r="CC385" s="14"/>
      <c r="CD385" s="14"/>
      <c r="CE385" s="14"/>
      <c r="CF385" s="14"/>
      <c r="CG385" s="14"/>
      <c r="CH385" s="14"/>
      <c r="CI385" s="14"/>
      <c r="CJ385" s="14"/>
      <c r="CK385" s="14"/>
      <c r="CL385" s="14"/>
      <c r="CM385" s="14"/>
      <c r="CN385" s="14"/>
      <c r="CO385" s="14"/>
      <c r="CP385" s="14"/>
      <c r="CQ385" s="14"/>
      <c r="CR385" s="14"/>
      <c r="CS385" s="14"/>
      <c r="CT385" s="14"/>
      <c r="CU385" s="14"/>
      <c r="CV385" s="14"/>
      <c r="CW385" s="14"/>
      <c r="CX385" s="14"/>
      <c r="CY385" s="14"/>
      <c r="CZ385" s="14"/>
      <c r="DA385" s="14"/>
      <c r="DB385" s="14"/>
      <c r="DC385" s="14"/>
      <c r="DD385" s="14"/>
      <c r="DE385" s="14"/>
      <c r="DF385" s="14"/>
      <c r="DG385" s="14"/>
      <c r="DH385" s="14"/>
      <c r="DI385" s="14"/>
      <c r="DJ385" s="14"/>
      <c r="DK385" s="14"/>
      <c r="DL385" s="14"/>
      <c r="DM385" s="14"/>
      <c r="DN385" s="14"/>
      <c r="DO385" s="14"/>
      <c r="DP385" s="14"/>
      <c r="DQ385" s="14"/>
      <c r="DR385" s="14"/>
      <c r="DS385" s="14"/>
      <c r="DT385" s="14"/>
      <c r="DU385" s="14"/>
      <c r="DV385" s="14"/>
      <c r="DW385" s="14"/>
      <c r="DX385" s="14"/>
      <c r="DY385" s="14"/>
      <c r="DZ385" s="14"/>
      <c r="EA385" s="14"/>
      <c r="EB385" s="14"/>
      <c r="EC385" s="14"/>
      <c r="ED385" s="14"/>
      <c r="EE385" s="14"/>
      <c r="EF385" s="14"/>
      <c r="EG385" s="14"/>
      <c r="EH385" s="14"/>
      <c r="EI385" s="14"/>
      <c r="EJ385" s="14"/>
      <c r="EK385" s="14"/>
      <c r="EL385" s="14"/>
      <c r="EM385" s="14"/>
      <c r="EN385" s="14"/>
      <c r="EO385" s="14"/>
      <c r="EP385" s="14"/>
      <c r="EQ385" s="14"/>
      <c r="ER385" s="14"/>
      <c r="ES385" s="14"/>
      <c r="ET385" s="14"/>
      <c r="EU385" s="14"/>
      <c r="EV385" s="14"/>
    </row>
    <row r="386" spans="1:152">
      <c r="A386" s="55"/>
      <c r="B386" s="45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42"/>
      <c r="O386" s="42"/>
      <c r="P386" s="42"/>
      <c r="Q386" s="45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45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4"/>
      <c r="BM386" s="14"/>
      <c r="BN386" s="14"/>
      <c r="BO386" s="14"/>
      <c r="BP386" s="14"/>
      <c r="BQ386" s="14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F386" s="14"/>
      <c r="CG386" s="14"/>
      <c r="CH386" s="14"/>
      <c r="CI386" s="14"/>
      <c r="CJ386" s="14"/>
      <c r="CK386" s="14"/>
      <c r="CL386" s="14"/>
      <c r="CM386" s="14"/>
      <c r="CN386" s="14"/>
      <c r="CO386" s="14"/>
      <c r="CP386" s="14"/>
      <c r="CQ386" s="14"/>
      <c r="CR386" s="14"/>
      <c r="CS386" s="14"/>
      <c r="CT386" s="14"/>
      <c r="CU386" s="14"/>
      <c r="CV386" s="14"/>
      <c r="CW386" s="14"/>
      <c r="CX386" s="14"/>
      <c r="CY386" s="14"/>
      <c r="CZ386" s="14"/>
      <c r="DA386" s="14"/>
      <c r="DB386" s="14"/>
      <c r="DC386" s="14"/>
      <c r="DD386" s="14"/>
      <c r="DE386" s="14"/>
      <c r="DF386" s="14"/>
      <c r="DG386" s="14"/>
      <c r="DH386" s="14"/>
      <c r="DI386" s="14"/>
      <c r="DJ386" s="14"/>
      <c r="DK386" s="14"/>
      <c r="DL386" s="14"/>
      <c r="DM386" s="14"/>
      <c r="DN386" s="14"/>
      <c r="DO386" s="14"/>
      <c r="DP386" s="14"/>
      <c r="DQ386" s="14"/>
      <c r="DR386" s="14"/>
      <c r="DS386" s="14"/>
      <c r="DT386" s="14"/>
      <c r="DU386" s="14"/>
      <c r="DV386" s="14"/>
      <c r="DW386" s="14"/>
      <c r="DX386" s="14"/>
      <c r="DY386" s="14"/>
      <c r="DZ386" s="14"/>
      <c r="EA386" s="14"/>
      <c r="EB386" s="14"/>
      <c r="EC386" s="14"/>
      <c r="ED386" s="14"/>
      <c r="EE386" s="14"/>
      <c r="EF386" s="14"/>
      <c r="EG386" s="14"/>
      <c r="EH386" s="14"/>
      <c r="EI386" s="14"/>
      <c r="EJ386" s="14"/>
      <c r="EK386" s="14"/>
      <c r="EL386" s="14"/>
      <c r="EM386" s="14"/>
      <c r="EN386" s="14"/>
      <c r="EO386" s="14"/>
      <c r="EP386" s="14"/>
      <c r="EQ386" s="14"/>
      <c r="ER386" s="14"/>
      <c r="ES386" s="14"/>
      <c r="ET386" s="14"/>
      <c r="EU386" s="14"/>
      <c r="EV386" s="14"/>
    </row>
    <row r="387" spans="1:152">
      <c r="A387" s="55"/>
      <c r="B387" s="45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42"/>
      <c r="O387" s="42"/>
      <c r="P387" s="42"/>
      <c r="Q387" s="45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45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4"/>
      <c r="BI387" s="14"/>
      <c r="BJ387" s="14"/>
      <c r="BK387" s="14"/>
      <c r="BL387" s="14"/>
      <c r="BM387" s="14"/>
      <c r="BN387" s="14"/>
      <c r="BO387" s="14"/>
      <c r="BP387" s="14"/>
      <c r="BQ387" s="14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F387" s="14"/>
      <c r="CG387" s="14"/>
      <c r="CH387" s="14"/>
      <c r="CI387" s="14"/>
      <c r="CJ387" s="14"/>
      <c r="CK387" s="14"/>
      <c r="CL387" s="14"/>
      <c r="CM387" s="14"/>
      <c r="CN387" s="14"/>
      <c r="CO387" s="14"/>
      <c r="CP387" s="14"/>
      <c r="CQ387" s="14"/>
      <c r="CR387" s="14"/>
      <c r="CS387" s="14"/>
      <c r="CT387" s="14"/>
      <c r="CU387" s="14"/>
      <c r="CV387" s="14"/>
      <c r="CW387" s="14"/>
      <c r="CX387" s="14"/>
      <c r="CY387" s="14"/>
      <c r="CZ387" s="14"/>
      <c r="DA387" s="14"/>
      <c r="DB387" s="14"/>
      <c r="DC387" s="14"/>
      <c r="DD387" s="14"/>
      <c r="DE387" s="14"/>
      <c r="DF387" s="14"/>
      <c r="DG387" s="14"/>
      <c r="DH387" s="14"/>
      <c r="DI387" s="14"/>
      <c r="DJ387" s="14"/>
      <c r="DK387" s="14"/>
      <c r="DL387" s="14"/>
      <c r="DM387" s="14"/>
      <c r="DN387" s="14"/>
      <c r="DO387" s="14"/>
      <c r="DP387" s="14"/>
      <c r="DQ387" s="14"/>
      <c r="DR387" s="14"/>
      <c r="DS387" s="14"/>
      <c r="DT387" s="14"/>
      <c r="DU387" s="14"/>
      <c r="DV387" s="14"/>
      <c r="DW387" s="14"/>
      <c r="DX387" s="14"/>
      <c r="DY387" s="14"/>
      <c r="DZ387" s="14"/>
      <c r="EA387" s="14"/>
      <c r="EB387" s="14"/>
      <c r="EC387" s="14"/>
      <c r="ED387" s="14"/>
      <c r="EE387" s="14"/>
      <c r="EF387" s="14"/>
      <c r="EG387" s="14"/>
      <c r="EH387" s="14"/>
      <c r="EI387" s="14"/>
      <c r="EJ387" s="14"/>
      <c r="EK387" s="14"/>
      <c r="EL387" s="14"/>
      <c r="EM387" s="14"/>
      <c r="EN387" s="14"/>
      <c r="EO387" s="14"/>
      <c r="EP387" s="14"/>
      <c r="EQ387" s="14"/>
      <c r="ER387" s="14"/>
      <c r="ES387" s="14"/>
      <c r="ET387" s="14"/>
      <c r="EU387" s="14"/>
      <c r="EV387" s="14"/>
    </row>
    <row r="388" spans="1:152">
      <c r="A388" s="55"/>
      <c r="B388" s="45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42"/>
      <c r="O388" s="42"/>
      <c r="P388" s="42"/>
      <c r="Q388" s="45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45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4"/>
      <c r="BI388" s="14"/>
      <c r="BJ388" s="14"/>
      <c r="BK388" s="14"/>
      <c r="BL388" s="14"/>
      <c r="BM388" s="14"/>
      <c r="BN388" s="14"/>
      <c r="BO388" s="14"/>
      <c r="BP388" s="14"/>
      <c r="BQ388" s="14"/>
      <c r="BR388" s="14"/>
      <c r="BS388" s="14"/>
      <c r="BT388" s="14"/>
      <c r="BU388" s="14"/>
      <c r="BV388" s="14"/>
      <c r="BW388" s="14"/>
      <c r="BX388" s="14"/>
      <c r="BY388" s="14"/>
      <c r="BZ388" s="14"/>
      <c r="CA388" s="14"/>
      <c r="CB388" s="14"/>
      <c r="CC388" s="14"/>
      <c r="CD388" s="14"/>
      <c r="CE388" s="14"/>
      <c r="CF388" s="14"/>
      <c r="CG388" s="14"/>
      <c r="CH388" s="14"/>
      <c r="CI388" s="14"/>
      <c r="CJ388" s="14"/>
      <c r="CK388" s="14"/>
      <c r="CL388" s="14"/>
      <c r="CM388" s="14"/>
      <c r="CN388" s="14"/>
      <c r="CO388" s="14"/>
      <c r="CP388" s="14"/>
      <c r="CQ388" s="14"/>
      <c r="CR388" s="14"/>
      <c r="CS388" s="14"/>
      <c r="CT388" s="14"/>
      <c r="CU388" s="14"/>
      <c r="CV388" s="14"/>
      <c r="CW388" s="14"/>
      <c r="CX388" s="14"/>
      <c r="CY388" s="14"/>
      <c r="CZ388" s="14"/>
      <c r="DA388" s="14"/>
      <c r="DB388" s="14"/>
      <c r="DC388" s="14"/>
      <c r="DD388" s="14"/>
      <c r="DE388" s="14"/>
      <c r="DF388" s="14"/>
      <c r="DG388" s="14"/>
      <c r="DH388" s="14"/>
      <c r="DI388" s="14"/>
      <c r="DJ388" s="14"/>
      <c r="DK388" s="14"/>
      <c r="DL388" s="14"/>
      <c r="DM388" s="14"/>
      <c r="DN388" s="14"/>
      <c r="DO388" s="14"/>
      <c r="DP388" s="14"/>
      <c r="DQ388" s="14"/>
      <c r="DR388" s="14"/>
      <c r="DS388" s="14"/>
      <c r="DT388" s="14"/>
      <c r="DU388" s="14"/>
      <c r="DV388" s="14"/>
      <c r="DW388" s="14"/>
      <c r="DX388" s="14"/>
      <c r="DY388" s="14"/>
      <c r="DZ388" s="14"/>
      <c r="EA388" s="14"/>
      <c r="EB388" s="14"/>
      <c r="EC388" s="14"/>
      <c r="ED388" s="14"/>
      <c r="EE388" s="14"/>
      <c r="EF388" s="14"/>
      <c r="EG388" s="14"/>
      <c r="EH388" s="14"/>
      <c r="EI388" s="14"/>
      <c r="EJ388" s="14"/>
      <c r="EK388" s="14"/>
      <c r="EL388" s="14"/>
      <c r="EM388" s="14"/>
      <c r="EN388" s="14"/>
      <c r="EO388" s="14"/>
      <c r="EP388" s="14"/>
      <c r="EQ388" s="14"/>
      <c r="ER388" s="14"/>
      <c r="ES388" s="14"/>
      <c r="ET388" s="14"/>
      <c r="EU388" s="14"/>
      <c r="EV388" s="14"/>
    </row>
    <row r="389" spans="1:152">
      <c r="A389" s="55"/>
      <c r="B389" s="45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42"/>
      <c r="O389" s="42"/>
      <c r="P389" s="42"/>
      <c r="Q389" s="45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45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4"/>
      <c r="BI389" s="14"/>
      <c r="BJ389" s="14"/>
      <c r="BK389" s="14"/>
      <c r="BL389" s="14"/>
      <c r="BM389" s="14"/>
      <c r="BN389" s="14"/>
      <c r="BO389" s="14"/>
      <c r="BP389" s="14"/>
      <c r="BQ389" s="14"/>
      <c r="BR389" s="14"/>
      <c r="BS389" s="14"/>
      <c r="BT389" s="14"/>
      <c r="BU389" s="14"/>
      <c r="BV389" s="14"/>
      <c r="BW389" s="14"/>
      <c r="BX389" s="14"/>
      <c r="BY389" s="14"/>
      <c r="BZ389" s="14"/>
      <c r="CA389" s="14"/>
      <c r="CB389" s="14"/>
      <c r="CC389" s="14"/>
      <c r="CD389" s="14"/>
      <c r="CE389" s="14"/>
      <c r="CF389" s="14"/>
      <c r="CG389" s="14"/>
      <c r="CH389" s="14"/>
      <c r="CI389" s="14"/>
      <c r="CJ389" s="14"/>
      <c r="CK389" s="14"/>
      <c r="CL389" s="14"/>
      <c r="CM389" s="14"/>
      <c r="CN389" s="14"/>
      <c r="CO389" s="14"/>
      <c r="CP389" s="14"/>
      <c r="CQ389" s="14"/>
      <c r="CR389" s="14"/>
      <c r="CS389" s="14"/>
      <c r="CT389" s="14"/>
      <c r="CU389" s="14"/>
      <c r="CV389" s="14"/>
      <c r="CW389" s="14"/>
      <c r="CX389" s="14"/>
      <c r="CY389" s="14"/>
      <c r="CZ389" s="14"/>
      <c r="DA389" s="14"/>
      <c r="DB389" s="14"/>
      <c r="DC389" s="14"/>
      <c r="DD389" s="14"/>
      <c r="DE389" s="14"/>
      <c r="DF389" s="14"/>
      <c r="DG389" s="14"/>
      <c r="DH389" s="14"/>
      <c r="DI389" s="14"/>
      <c r="DJ389" s="14"/>
      <c r="DK389" s="14"/>
      <c r="DL389" s="14"/>
      <c r="DM389" s="14"/>
      <c r="DN389" s="14"/>
      <c r="DO389" s="14"/>
      <c r="DP389" s="14"/>
      <c r="DQ389" s="14"/>
      <c r="DR389" s="14"/>
      <c r="DS389" s="14"/>
      <c r="DT389" s="14"/>
      <c r="DU389" s="14"/>
      <c r="DV389" s="14"/>
      <c r="DW389" s="14"/>
      <c r="DX389" s="14"/>
      <c r="DY389" s="14"/>
      <c r="DZ389" s="14"/>
      <c r="EA389" s="14"/>
      <c r="EB389" s="14"/>
      <c r="EC389" s="14"/>
      <c r="ED389" s="14"/>
      <c r="EE389" s="14"/>
      <c r="EF389" s="14"/>
      <c r="EG389" s="14"/>
      <c r="EH389" s="14"/>
      <c r="EI389" s="14"/>
      <c r="EJ389" s="14"/>
      <c r="EK389" s="14"/>
      <c r="EL389" s="14"/>
      <c r="EM389" s="14"/>
      <c r="EN389" s="14"/>
      <c r="EO389" s="14"/>
      <c r="EP389" s="14"/>
      <c r="EQ389" s="14"/>
      <c r="ER389" s="14"/>
      <c r="ES389" s="14"/>
      <c r="ET389" s="14"/>
      <c r="EU389" s="14"/>
      <c r="EV389" s="14"/>
    </row>
    <row r="390" spans="1:152">
      <c r="A390" s="55"/>
      <c r="B390" s="45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42"/>
      <c r="O390" s="42"/>
      <c r="P390" s="42"/>
      <c r="Q390" s="45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45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4"/>
      <c r="BM390" s="14"/>
      <c r="BN390" s="14"/>
      <c r="BO390" s="14"/>
      <c r="BP390" s="14"/>
      <c r="BQ390" s="14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F390" s="14"/>
      <c r="CG390" s="14"/>
      <c r="CH390" s="14"/>
      <c r="CI390" s="14"/>
      <c r="CJ390" s="14"/>
      <c r="CK390" s="14"/>
      <c r="CL390" s="14"/>
      <c r="CM390" s="14"/>
      <c r="CN390" s="14"/>
      <c r="CO390" s="14"/>
      <c r="CP390" s="14"/>
      <c r="CQ390" s="14"/>
      <c r="CR390" s="14"/>
      <c r="CS390" s="14"/>
      <c r="CT390" s="14"/>
      <c r="CU390" s="14"/>
      <c r="CV390" s="14"/>
      <c r="CW390" s="14"/>
      <c r="CX390" s="14"/>
      <c r="CY390" s="14"/>
      <c r="CZ390" s="14"/>
      <c r="DA390" s="14"/>
      <c r="DB390" s="14"/>
      <c r="DC390" s="14"/>
      <c r="DD390" s="14"/>
      <c r="DE390" s="14"/>
      <c r="DF390" s="14"/>
      <c r="DG390" s="14"/>
      <c r="DH390" s="14"/>
      <c r="DI390" s="14"/>
      <c r="DJ390" s="14"/>
      <c r="DK390" s="14"/>
      <c r="DL390" s="14"/>
      <c r="DM390" s="14"/>
      <c r="DN390" s="14"/>
      <c r="DO390" s="14"/>
      <c r="DP390" s="14"/>
      <c r="DQ390" s="14"/>
      <c r="DR390" s="14"/>
      <c r="DS390" s="14"/>
      <c r="DT390" s="14"/>
      <c r="DU390" s="14"/>
      <c r="DV390" s="14"/>
      <c r="DW390" s="14"/>
      <c r="DX390" s="14"/>
      <c r="DY390" s="14"/>
      <c r="DZ390" s="14"/>
      <c r="EA390" s="14"/>
      <c r="EB390" s="14"/>
      <c r="EC390" s="14"/>
      <c r="ED390" s="14"/>
      <c r="EE390" s="14"/>
      <c r="EF390" s="14"/>
      <c r="EG390" s="14"/>
      <c r="EH390" s="14"/>
      <c r="EI390" s="14"/>
      <c r="EJ390" s="14"/>
      <c r="EK390" s="14"/>
      <c r="EL390" s="14"/>
      <c r="EM390" s="14"/>
      <c r="EN390" s="14"/>
      <c r="EO390" s="14"/>
      <c r="EP390" s="14"/>
      <c r="EQ390" s="14"/>
      <c r="ER390" s="14"/>
      <c r="ES390" s="14"/>
      <c r="ET390" s="14"/>
      <c r="EU390" s="14"/>
      <c r="EV390" s="14"/>
    </row>
    <row r="391" spans="1:152">
      <c r="A391" s="55"/>
      <c r="B391" s="45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42"/>
      <c r="O391" s="42"/>
      <c r="P391" s="42"/>
      <c r="Q391" s="45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45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4"/>
      <c r="BM391" s="14"/>
      <c r="BN391" s="14"/>
      <c r="BO391" s="14"/>
      <c r="BP391" s="14"/>
      <c r="BQ391" s="14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F391" s="14"/>
      <c r="CG391" s="14"/>
      <c r="CH391" s="14"/>
      <c r="CI391" s="14"/>
      <c r="CJ391" s="14"/>
      <c r="CK391" s="14"/>
      <c r="CL391" s="14"/>
      <c r="CM391" s="14"/>
      <c r="CN391" s="14"/>
      <c r="CO391" s="14"/>
      <c r="CP391" s="14"/>
      <c r="CQ391" s="14"/>
      <c r="CR391" s="14"/>
      <c r="CS391" s="14"/>
      <c r="CT391" s="14"/>
      <c r="CU391" s="14"/>
      <c r="CV391" s="14"/>
      <c r="CW391" s="14"/>
      <c r="CX391" s="14"/>
      <c r="CY391" s="14"/>
      <c r="CZ391" s="14"/>
      <c r="DA391" s="14"/>
      <c r="DB391" s="14"/>
      <c r="DC391" s="14"/>
      <c r="DD391" s="14"/>
      <c r="DE391" s="14"/>
      <c r="DF391" s="14"/>
      <c r="DG391" s="14"/>
      <c r="DH391" s="14"/>
      <c r="DI391" s="14"/>
      <c r="DJ391" s="14"/>
      <c r="DK391" s="14"/>
      <c r="DL391" s="14"/>
      <c r="DM391" s="14"/>
      <c r="DN391" s="14"/>
      <c r="DO391" s="14"/>
      <c r="DP391" s="14"/>
      <c r="DQ391" s="14"/>
      <c r="DR391" s="14"/>
      <c r="DS391" s="14"/>
      <c r="DT391" s="14"/>
      <c r="DU391" s="14"/>
      <c r="DV391" s="14"/>
      <c r="DW391" s="14"/>
      <c r="DX391" s="14"/>
      <c r="DY391" s="14"/>
      <c r="DZ391" s="14"/>
      <c r="EA391" s="14"/>
      <c r="EB391" s="14"/>
      <c r="EC391" s="14"/>
      <c r="ED391" s="14"/>
      <c r="EE391" s="14"/>
      <c r="EF391" s="14"/>
      <c r="EG391" s="14"/>
      <c r="EH391" s="14"/>
      <c r="EI391" s="14"/>
      <c r="EJ391" s="14"/>
      <c r="EK391" s="14"/>
      <c r="EL391" s="14"/>
      <c r="EM391" s="14"/>
      <c r="EN391" s="14"/>
      <c r="EO391" s="14"/>
      <c r="EP391" s="14"/>
      <c r="EQ391" s="14"/>
      <c r="ER391" s="14"/>
      <c r="ES391" s="14"/>
      <c r="ET391" s="14"/>
      <c r="EU391" s="14"/>
      <c r="EV391" s="14"/>
    </row>
    <row r="392" spans="1:152">
      <c r="A392" s="55"/>
      <c r="B392" s="45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42"/>
      <c r="O392" s="42"/>
      <c r="P392" s="42"/>
      <c r="Q392" s="45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45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F392" s="14"/>
      <c r="CG392" s="14"/>
      <c r="CH392" s="14"/>
      <c r="CI392" s="14"/>
      <c r="CJ392" s="14"/>
      <c r="CK392" s="14"/>
      <c r="CL392" s="14"/>
      <c r="CM392" s="14"/>
      <c r="CN392" s="14"/>
      <c r="CO392" s="14"/>
      <c r="CP392" s="14"/>
      <c r="CQ392" s="14"/>
      <c r="CR392" s="14"/>
      <c r="CS392" s="14"/>
      <c r="CT392" s="14"/>
      <c r="CU392" s="14"/>
      <c r="CV392" s="14"/>
      <c r="CW392" s="14"/>
      <c r="CX392" s="14"/>
      <c r="CY392" s="14"/>
      <c r="CZ392" s="14"/>
      <c r="DA392" s="14"/>
      <c r="DB392" s="14"/>
      <c r="DC392" s="14"/>
      <c r="DD392" s="14"/>
      <c r="DE392" s="14"/>
      <c r="DF392" s="14"/>
      <c r="DG392" s="14"/>
      <c r="DH392" s="14"/>
      <c r="DI392" s="14"/>
      <c r="DJ392" s="14"/>
      <c r="DK392" s="14"/>
      <c r="DL392" s="14"/>
      <c r="DM392" s="14"/>
      <c r="DN392" s="14"/>
      <c r="DO392" s="14"/>
      <c r="DP392" s="14"/>
      <c r="DQ392" s="14"/>
      <c r="DR392" s="14"/>
      <c r="DS392" s="14"/>
      <c r="DT392" s="14"/>
      <c r="DU392" s="14"/>
      <c r="DV392" s="14"/>
      <c r="DW392" s="14"/>
      <c r="DX392" s="14"/>
      <c r="DY392" s="14"/>
      <c r="DZ392" s="14"/>
      <c r="EA392" s="14"/>
      <c r="EB392" s="14"/>
      <c r="EC392" s="14"/>
      <c r="ED392" s="14"/>
      <c r="EE392" s="14"/>
      <c r="EF392" s="14"/>
      <c r="EG392" s="14"/>
      <c r="EH392" s="14"/>
      <c r="EI392" s="14"/>
      <c r="EJ392" s="14"/>
      <c r="EK392" s="14"/>
      <c r="EL392" s="14"/>
      <c r="EM392" s="14"/>
      <c r="EN392" s="14"/>
      <c r="EO392" s="14"/>
      <c r="EP392" s="14"/>
      <c r="EQ392" s="14"/>
      <c r="ER392" s="14"/>
      <c r="ES392" s="14"/>
      <c r="ET392" s="14"/>
      <c r="EU392" s="14"/>
      <c r="EV392" s="14"/>
    </row>
    <row r="393" spans="1:152">
      <c r="A393" s="55"/>
      <c r="B393" s="45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42"/>
      <c r="O393" s="42"/>
      <c r="P393" s="42"/>
      <c r="Q393" s="45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45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4"/>
      <c r="BM393" s="14"/>
      <c r="BN393" s="14"/>
      <c r="BO393" s="14"/>
      <c r="BP393" s="14"/>
      <c r="BQ393" s="14"/>
      <c r="BR393" s="14"/>
      <c r="BS393" s="14"/>
      <c r="BT393" s="14"/>
      <c r="BU393" s="14"/>
      <c r="BV393" s="14"/>
      <c r="BW393" s="14"/>
      <c r="BX393" s="14"/>
      <c r="BY393" s="14"/>
      <c r="BZ393" s="14"/>
      <c r="CA393" s="14"/>
      <c r="CB393" s="14"/>
      <c r="CC393" s="14"/>
      <c r="CD393" s="14"/>
      <c r="CE393" s="14"/>
      <c r="CF393" s="14"/>
      <c r="CG393" s="14"/>
      <c r="CH393" s="14"/>
      <c r="CI393" s="14"/>
      <c r="CJ393" s="14"/>
      <c r="CK393" s="14"/>
      <c r="CL393" s="14"/>
      <c r="CM393" s="14"/>
      <c r="CN393" s="14"/>
      <c r="CO393" s="14"/>
      <c r="CP393" s="14"/>
      <c r="CQ393" s="14"/>
      <c r="CR393" s="14"/>
      <c r="CS393" s="14"/>
      <c r="CT393" s="14"/>
      <c r="CU393" s="14"/>
      <c r="CV393" s="14"/>
      <c r="CW393" s="14"/>
      <c r="CX393" s="14"/>
      <c r="CY393" s="14"/>
      <c r="CZ393" s="14"/>
      <c r="DA393" s="14"/>
      <c r="DB393" s="14"/>
      <c r="DC393" s="14"/>
      <c r="DD393" s="14"/>
      <c r="DE393" s="14"/>
      <c r="DF393" s="14"/>
      <c r="DG393" s="14"/>
      <c r="DH393" s="14"/>
      <c r="DI393" s="14"/>
      <c r="DJ393" s="14"/>
      <c r="DK393" s="14"/>
      <c r="DL393" s="14"/>
      <c r="DM393" s="14"/>
      <c r="DN393" s="14"/>
      <c r="DO393" s="14"/>
      <c r="DP393" s="14"/>
      <c r="DQ393" s="14"/>
      <c r="DR393" s="14"/>
      <c r="DS393" s="14"/>
      <c r="DT393" s="14"/>
      <c r="DU393" s="14"/>
      <c r="DV393" s="14"/>
      <c r="DW393" s="14"/>
      <c r="DX393" s="14"/>
      <c r="DY393" s="14"/>
      <c r="DZ393" s="14"/>
      <c r="EA393" s="14"/>
      <c r="EB393" s="14"/>
      <c r="EC393" s="14"/>
      <c r="ED393" s="14"/>
      <c r="EE393" s="14"/>
      <c r="EF393" s="14"/>
      <c r="EG393" s="14"/>
      <c r="EH393" s="14"/>
      <c r="EI393" s="14"/>
      <c r="EJ393" s="14"/>
      <c r="EK393" s="14"/>
      <c r="EL393" s="14"/>
      <c r="EM393" s="14"/>
      <c r="EN393" s="14"/>
      <c r="EO393" s="14"/>
      <c r="EP393" s="14"/>
      <c r="EQ393" s="14"/>
      <c r="ER393" s="14"/>
      <c r="ES393" s="14"/>
      <c r="ET393" s="14"/>
      <c r="EU393" s="14"/>
      <c r="EV393" s="14"/>
    </row>
    <row r="394" spans="1:152">
      <c r="A394" s="55"/>
      <c r="B394" s="45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42"/>
      <c r="O394" s="42"/>
      <c r="P394" s="42"/>
      <c r="Q394" s="45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45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4"/>
      <c r="BM394" s="14"/>
      <c r="BN394" s="14"/>
      <c r="BO394" s="14"/>
      <c r="BP394" s="14"/>
      <c r="BQ394" s="14"/>
      <c r="BR394" s="14"/>
      <c r="BS394" s="14"/>
      <c r="BT394" s="14"/>
      <c r="BU394" s="14"/>
      <c r="BV394" s="14"/>
      <c r="BW394" s="14"/>
      <c r="BX394" s="14"/>
      <c r="BY394" s="14"/>
      <c r="BZ394" s="14"/>
      <c r="CA394" s="14"/>
      <c r="CB394" s="14"/>
      <c r="CC394" s="14"/>
      <c r="CD394" s="14"/>
      <c r="CE394" s="14"/>
      <c r="CF394" s="14"/>
      <c r="CG394" s="14"/>
      <c r="CH394" s="14"/>
      <c r="CI394" s="14"/>
      <c r="CJ394" s="14"/>
      <c r="CK394" s="14"/>
      <c r="CL394" s="14"/>
      <c r="CM394" s="14"/>
      <c r="CN394" s="14"/>
      <c r="CO394" s="14"/>
      <c r="CP394" s="14"/>
      <c r="CQ394" s="14"/>
      <c r="CR394" s="14"/>
      <c r="CS394" s="14"/>
      <c r="CT394" s="14"/>
      <c r="CU394" s="14"/>
      <c r="CV394" s="14"/>
      <c r="CW394" s="14"/>
      <c r="CX394" s="14"/>
      <c r="CY394" s="14"/>
      <c r="CZ394" s="14"/>
      <c r="DA394" s="14"/>
      <c r="DB394" s="14"/>
      <c r="DC394" s="14"/>
      <c r="DD394" s="14"/>
      <c r="DE394" s="14"/>
      <c r="DF394" s="14"/>
      <c r="DG394" s="14"/>
      <c r="DH394" s="14"/>
      <c r="DI394" s="14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14"/>
      <c r="DU394" s="14"/>
      <c r="DV394" s="14"/>
      <c r="DW394" s="14"/>
      <c r="DX394" s="14"/>
      <c r="DY394" s="14"/>
      <c r="DZ394" s="14"/>
      <c r="EA394" s="14"/>
      <c r="EB394" s="14"/>
      <c r="EC394" s="14"/>
      <c r="ED394" s="14"/>
      <c r="EE394" s="14"/>
      <c r="EF394" s="14"/>
      <c r="EG394" s="14"/>
      <c r="EH394" s="14"/>
      <c r="EI394" s="14"/>
      <c r="EJ394" s="14"/>
      <c r="EK394" s="14"/>
      <c r="EL394" s="14"/>
      <c r="EM394" s="14"/>
      <c r="EN394" s="14"/>
      <c r="EO394" s="14"/>
      <c r="EP394" s="14"/>
      <c r="EQ394" s="14"/>
      <c r="ER394" s="14"/>
      <c r="ES394" s="14"/>
      <c r="ET394" s="14"/>
      <c r="EU394" s="14"/>
      <c r="EV394" s="14"/>
    </row>
    <row r="395" spans="1:152">
      <c r="A395" s="55"/>
      <c r="B395" s="45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42"/>
      <c r="O395" s="42"/>
      <c r="P395" s="42"/>
      <c r="Q395" s="45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45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  <c r="BM395" s="14"/>
      <c r="BN395" s="14"/>
      <c r="BO395" s="14"/>
      <c r="BP395" s="14"/>
      <c r="BQ395" s="14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F395" s="14"/>
      <c r="CG395" s="14"/>
      <c r="CH395" s="14"/>
      <c r="CI395" s="14"/>
      <c r="CJ395" s="14"/>
      <c r="CK395" s="14"/>
      <c r="CL395" s="14"/>
      <c r="CM395" s="14"/>
      <c r="CN395" s="14"/>
      <c r="CO395" s="14"/>
      <c r="CP395" s="14"/>
      <c r="CQ395" s="14"/>
      <c r="CR395" s="14"/>
      <c r="CS395" s="14"/>
      <c r="CT395" s="14"/>
      <c r="CU395" s="14"/>
      <c r="CV395" s="14"/>
      <c r="CW395" s="14"/>
      <c r="CX395" s="14"/>
      <c r="CY395" s="14"/>
      <c r="CZ395" s="14"/>
      <c r="DA395" s="14"/>
      <c r="DB395" s="14"/>
      <c r="DC395" s="14"/>
      <c r="DD395" s="14"/>
      <c r="DE395" s="14"/>
      <c r="DF395" s="14"/>
      <c r="DG395" s="14"/>
      <c r="DH395" s="14"/>
      <c r="DI395" s="14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14"/>
      <c r="DU395" s="14"/>
      <c r="DV395" s="14"/>
      <c r="DW395" s="14"/>
      <c r="DX395" s="14"/>
      <c r="DY395" s="14"/>
      <c r="DZ395" s="14"/>
      <c r="EA395" s="14"/>
      <c r="EB395" s="14"/>
      <c r="EC395" s="14"/>
      <c r="ED395" s="14"/>
      <c r="EE395" s="14"/>
      <c r="EF395" s="14"/>
      <c r="EG395" s="14"/>
      <c r="EH395" s="14"/>
      <c r="EI395" s="14"/>
      <c r="EJ395" s="14"/>
      <c r="EK395" s="14"/>
      <c r="EL395" s="14"/>
      <c r="EM395" s="14"/>
      <c r="EN395" s="14"/>
      <c r="EO395" s="14"/>
      <c r="EP395" s="14"/>
      <c r="EQ395" s="14"/>
      <c r="ER395" s="14"/>
      <c r="ES395" s="14"/>
      <c r="ET395" s="14"/>
      <c r="EU395" s="14"/>
      <c r="EV395" s="14"/>
    </row>
    <row r="396" spans="1:152">
      <c r="A396" s="55"/>
      <c r="B396" s="45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42"/>
      <c r="O396" s="42"/>
      <c r="P396" s="42"/>
      <c r="Q396" s="45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45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4"/>
      <c r="BG396" s="14"/>
      <c r="BH396" s="14"/>
      <c r="BI396" s="14"/>
      <c r="BJ396" s="14"/>
      <c r="BK396" s="14"/>
      <c r="BL396" s="14"/>
      <c r="BM396" s="14"/>
      <c r="BN396" s="14"/>
      <c r="BO396" s="14"/>
      <c r="BP396" s="14"/>
      <c r="BQ396" s="14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F396" s="14"/>
      <c r="CG396" s="14"/>
      <c r="CH396" s="14"/>
      <c r="CI396" s="14"/>
      <c r="CJ396" s="14"/>
      <c r="CK396" s="14"/>
      <c r="CL396" s="14"/>
      <c r="CM396" s="14"/>
      <c r="CN396" s="14"/>
      <c r="CO396" s="14"/>
      <c r="CP396" s="14"/>
      <c r="CQ396" s="14"/>
      <c r="CR396" s="14"/>
      <c r="CS396" s="14"/>
      <c r="CT396" s="14"/>
      <c r="CU396" s="14"/>
      <c r="CV396" s="14"/>
      <c r="CW396" s="14"/>
      <c r="CX396" s="14"/>
      <c r="CY396" s="14"/>
      <c r="CZ396" s="14"/>
      <c r="DA396" s="14"/>
      <c r="DB396" s="14"/>
      <c r="DC396" s="14"/>
      <c r="DD396" s="14"/>
      <c r="DE396" s="14"/>
      <c r="DF396" s="14"/>
      <c r="DG396" s="14"/>
      <c r="DH396" s="14"/>
      <c r="DI396" s="14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14"/>
      <c r="DU396" s="14"/>
      <c r="DV396" s="14"/>
      <c r="DW396" s="14"/>
      <c r="DX396" s="14"/>
      <c r="DY396" s="14"/>
      <c r="DZ396" s="14"/>
      <c r="EA396" s="14"/>
      <c r="EB396" s="14"/>
      <c r="EC396" s="14"/>
      <c r="ED396" s="14"/>
      <c r="EE396" s="14"/>
      <c r="EF396" s="14"/>
      <c r="EG396" s="14"/>
      <c r="EH396" s="14"/>
      <c r="EI396" s="14"/>
      <c r="EJ396" s="14"/>
      <c r="EK396" s="14"/>
      <c r="EL396" s="14"/>
      <c r="EM396" s="14"/>
      <c r="EN396" s="14"/>
      <c r="EO396" s="14"/>
      <c r="EP396" s="14"/>
      <c r="EQ396" s="14"/>
      <c r="ER396" s="14"/>
      <c r="ES396" s="14"/>
      <c r="ET396" s="14"/>
      <c r="EU396" s="14"/>
      <c r="EV396" s="14"/>
    </row>
    <row r="397" spans="1:152">
      <c r="A397" s="55"/>
      <c r="B397" s="45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42"/>
      <c r="O397" s="42"/>
      <c r="P397" s="42"/>
      <c r="Q397" s="45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45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4"/>
      <c r="BI397" s="14"/>
      <c r="BJ397" s="14"/>
      <c r="BK397" s="14"/>
      <c r="BL397" s="14"/>
      <c r="BM397" s="14"/>
      <c r="BN397" s="14"/>
      <c r="BO397" s="14"/>
      <c r="BP397" s="14"/>
      <c r="BQ397" s="14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F397" s="14"/>
      <c r="CG397" s="14"/>
      <c r="CH397" s="14"/>
      <c r="CI397" s="14"/>
      <c r="CJ397" s="14"/>
      <c r="CK397" s="14"/>
      <c r="CL397" s="14"/>
      <c r="CM397" s="14"/>
      <c r="CN397" s="14"/>
      <c r="CO397" s="14"/>
      <c r="CP397" s="14"/>
      <c r="CQ397" s="14"/>
      <c r="CR397" s="14"/>
      <c r="CS397" s="14"/>
      <c r="CT397" s="14"/>
      <c r="CU397" s="14"/>
      <c r="CV397" s="14"/>
      <c r="CW397" s="14"/>
      <c r="CX397" s="14"/>
      <c r="CY397" s="14"/>
      <c r="CZ397" s="14"/>
      <c r="DA397" s="14"/>
      <c r="DB397" s="14"/>
      <c r="DC397" s="14"/>
      <c r="DD397" s="14"/>
      <c r="DE397" s="14"/>
      <c r="DF397" s="14"/>
      <c r="DG397" s="14"/>
      <c r="DH397" s="14"/>
      <c r="DI397" s="14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14"/>
      <c r="DU397" s="14"/>
      <c r="DV397" s="14"/>
      <c r="DW397" s="14"/>
      <c r="DX397" s="14"/>
      <c r="DY397" s="14"/>
      <c r="DZ397" s="14"/>
      <c r="EA397" s="14"/>
      <c r="EB397" s="14"/>
      <c r="EC397" s="14"/>
      <c r="ED397" s="14"/>
      <c r="EE397" s="14"/>
      <c r="EF397" s="14"/>
      <c r="EG397" s="14"/>
      <c r="EH397" s="14"/>
      <c r="EI397" s="14"/>
      <c r="EJ397" s="14"/>
      <c r="EK397" s="14"/>
      <c r="EL397" s="14"/>
      <c r="EM397" s="14"/>
      <c r="EN397" s="14"/>
      <c r="EO397" s="14"/>
      <c r="EP397" s="14"/>
      <c r="EQ397" s="14"/>
      <c r="ER397" s="14"/>
      <c r="ES397" s="14"/>
      <c r="ET397" s="14"/>
      <c r="EU397" s="14"/>
      <c r="EV397" s="14"/>
    </row>
    <row r="398" spans="1:152">
      <c r="A398" s="55"/>
      <c r="B398" s="45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42"/>
      <c r="O398" s="42"/>
      <c r="P398" s="42"/>
      <c r="Q398" s="45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45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4"/>
      <c r="BM398" s="14"/>
      <c r="BN398" s="14"/>
      <c r="BO398" s="14"/>
      <c r="BP398" s="14"/>
      <c r="BQ398" s="14"/>
      <c r="BR398" s="14"/>
      <c r="BS398" s="14"/>
      <c r="BT398" s="14"/>
      <c r="BU398" s="14"/>
      <c r="BV398" s="14"/>
      <c r="BW398" s="14"/>
      <c r="BX398" s="14"/>
      <c r="BY398" s="14"/>
      <c r="BZ398" s="14"/>
      <c r="CA398" s="14"/>
      <c r="CB398" s="14"/>
      <c r="CC398" s="14"/>
      <c r="CD398" s="14"/>
      <c r="CE398" s="14"/>
      <c r="CF398" s="14"/>
      <c r="CG398" s="14"/>
      <c r="CH398" s="14"/>
      <c r="CI398" s="14"/>
      <c r="CJ398" s="14"/>
      <c r="CK398" s="14"/>
      <c r="CL398" s="14"/>
      <c r="CM398" s="14"/>
      <c r="CN398" s="14"/>
      <c r="CO398" s="14"/>
      <c r="CP398" s="14"/>
      <c r="CQ398" s="14"/>
      <c r="CR398" s="14"/>
      <c r="CS398" s="14"/>
      <c r="CT398" s="14"/>
      <c r="CU398" s="14"/>
      <c r="CV398" s="14"/>
      <c r="CW398" s="14"/>
      <c r="CX398" s="14"/>
      <c r="CY398" s="14"/>
      <c r="CZ398" s="14"/>
      <c r="DA398" s="14"/>
      <c r="DB398" s="14"/>
      <c r="DC398" s="14"/>
      <c r="DD398" s="14"/>
      <c r="DE398" s="14"/>
      <c r="DF398" s="14"/>
      <c r="DG398" s="14"/>
      <c r="DH398" s="14"/>
      <c r="DI398" s="14"/>
      <c r="DJ398" s="14"/>
      <c r="DK398" s="14"/>
      <c r="DL398" s="14"/>
      <c r="DM398" s="14"/>
      <c r="DN398" s="14"/>
      <c r="DO398" s="14"/>
      <c r="DP398" s="14"/>
      <c r="DQ398" s="14"/>
      <c r="DR398" s="14"/>
      <c r="DS398" s="14"/>
      <c r="DT398" s="14"/>
      <c r="DU398" s="14"/>
      <c r="DV398" s="14"/>
      <c r="DW398" s="14"/>
      <c r="DX398" s="14"/>
      <c r="DY398" s="14"/>
      <c r="DZ398" s="14"/>
      <c r="EA398" s="14"/>
      <c r="EB398" s="14"/>
      <c r="EC398" s="14"/>
      <c r="ED398" s="14"/>
      <c r="EE398" s="14"/>
      <c r="EF398" s="14"/>
      <c r="EG398" s="14"/>
      <c r="EH398" s="14"/>
      <c r="EI398" s="14"/>
      <c r="EJ398" s="14"/>
      <c r="EK398" s="14"/>
      <c r="EL398" s="14"/>
      <c r="EM398" s="14"/>
      <c r="EN398" s="14"/>
      <c r="EO398" s="14"/>
      <c r="EP398" s="14"/>
      <c r="EQ398" s="14"/>
      <c r="ER398" s="14"/>
      <c r="ES398" s="14"/>
      <c r="ET398" s="14"/>
      <c r="EU398" s="14"/>
      <c r="EV398" s="14"/>
    </row>
    <row r="399" spans="1:152">
      <c r="A399" s="55"/>
      <c r="B399" s="45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42"/>
      <c r="O399" s="42"/>
      <c r="P399" s="42"/>
      <c r="Q399" s="45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45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4"/>
      <c r="BI399" s="14"/>
      <c r="BJ399" s="14"/>
      <c r="BK399" s="14"/>
      <c r="BL399" s="14"/>
      <c r="BM399" s="14"/>
      <c r="BN399" s="14"/>
      <c r="BO399" s="14"/>
      <c r="BP399" s="14"/>
      <c r="BQ399" s="14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F399" s="14"/>
      <c r="CG399" s="14"/>
      <c r="CH399" s="14"/>
      <c r="CI399" s="14"/>
      <c r="CJ399" s="14"/>
      <c r="CK399" s="14"/>
      <c r="CL399" s="14"/>
      <c r="CM399" s="14"/>
      <c r="CN399" s="14"/>
      <c r="CO399" s="14"/>
      <c r="CP399" s="14"/>
      <c r="CQ399" s="14"/>
      <c r="CR399" s="14"/>
      <c r="CS399" s="14"/>
      <c r="CT399" s="14"/>
      <c r="CU399" s="14"/>
      <c r="CV399" s="14"/>
      <c r="CW399" s="14"/>
      <c r="CX399" s="14"/>
      <c r="CY399" s="14"/>
      <c r="CZ399" s="14"/>
      <c r="DA399" s="14"/>
      <c r="DB399" s="14"/>
      <c r="DC399" s="14"/>
      <c r="DD399" s="14"/>
      <c r="DE399" s="14"/>
      <c r="DF399" s="14"/>
      <c r="DG399" s="14"/>
      <c r="DH399" s="14"/>
      <c r="DI399" s="14"/>
      <c r="DJ399" s="14"/>
      <c r="DK399" s="14"/>
      <c r="DL399" s="14"/>
      <c r="DM399" s="14"/>
      <c r="DN399" s="14"/>
      <c r="DO399" s="14"/>
      <c r="DP399" s="14"/>
      <c r="DQ399" s="14"/>
      <c r="DR399" s="14"/>
      <c r="DS399" s="14"/>
      <c r="DT399" s="14"/>
      <c r="DU399" s="14"/>
      <c r="DV399" s="14"/>
      <c r="DW399" s="14"/>
      <c r="DX399" s="14"/>
      <c r="DY399" s="14"/>
      <c r="DZ399" s="14"/>
      <c r="EA399" s="14"/>
      <c r="EB399" s="14"/>
      <c r="EC399" s="14"/>
      <c r="ED399" s="14"/>
      <c r="EE399" s="14"/>
      <c r="EF399" s="14"/>
      <c r="EG399" s="14"/>
      <c r="EH399" s="14"/>
      <c r="EI399" s="14"/>
      <c r="EJ399" s="14"/>
      <c r="EK399" s="14"/>
      <c r="EL399" s="14"/>
      <c r="EM399" s="14"/>
      <c r="EN399" s="14"/>
      <c r="EO399" s="14"/>
      <c r="EP399" s="14"/>
      <c r="EQ399" s="14"/>
      <c r="ER399" s="14"/>
      <c r="ES399" s="14"/>
      <c r="ET399" s="14"/>
      <c r="EU399" s="14"/>
      <c r="EV399" s="14"/>
    </row>
    <row r="400" spans="1:152">
      <c r="A400" s="55"/>
      <c r="B400" s="45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42"/>
      <c r="O400" s="42"/>
      <c r="P400" s="42"/>
      <c r="Q400" s="45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45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4"/>
      <c r="BG400" s="14"/>
      <c r="BH400" s="14"/>
      <c r="BI400" s="14"/>
      <c r="BJ400" s="14"/>
      <c r="BK400" s="14"/>
      <c r="BL400" s="14"/>
      <c r="BM400" s="14"/>
      <c r="BN400" s="14"/>
      <c r="BO400" s="14"/>
      <c r="BP400" s="14"/>
      <c r="BQ400" s="14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F400" s="14"/>
      <c r="CG400" s="14"/>
      <c r="CH400" s="14"/>
      <c r="CI400" s="14"/>
      <c r="CJ400" s="14"/>
      <c r="CK400" s="14"/>
      <c r="CL400" s="14"/>
      <c r="CM400" s="14"/>
      <c r="CN400" s="14"/>
      <c r="CO400" s="14"/>
      <c r="CP400" s="14"/>
      <c r="CQ400" s="14"/>
      <c r="CR400" s="14"/>
      <c r="CS400" s="14"/>
      <c r="CT400" s="14"/>
      <c r="CU400" s="14"/>
      <c r="CV400" s="14"/>
      <c r="CW400" s="14"/>
      <c r="CX400" s="14"/>
      <c r="CY400" s="14"/>
      <c r="CZ400" s="14"/>
      <c r="DA400" s="14"/>
      <c r="DB400" s="14"/>
      <c r="DC400" s="14"/>
      <c r="DD400" s="14"/>
      <c r="DE400" s="14"/>
      <c r="DF400" s="14"/>
      <c r="DG400" s="14"/>
      <c r="DH400" s="14"/>
      <c r="DI400" s="14"/>
      <c r="DJ400" s="14"/>
      <c r="DK400" s="14"/>
      <c r="DL400" s="14"/>
      <c r="DM400" s="14"/>
      <c r="DN400" s="14"/>
      <c r="DO400" s="14"/>
      <c r="DP400" s="14"/>
      <c r="DQ400" s="14"/>
      <c r="DR400" s="14"/>
      <c r="DS400" s="14"/>
      <c r="DT400" s="14"/>
      <c r="DU400" s="14"/>
      <c r="DV400" s="14"/>
      <c r="DW400" s="14"/>
      <c r="DX400" s="14"/>
      <c r="DY400" s="14"/>
      <c r="DZ400" s="14"/>
      <c r="EA400" s="14"/>
      <c r="EB400" s="14"/>
      <c r="EC400" s="14"/>
      <c r="ED400" s="14"/>
      <c r="EE400" s="14"/>
      <c r="EF400" s="14"/>
      <c r="EG400" s="14"/>
      <c r="EH400" s="14"/>
      <c r="EI400" s="14"/>
      <c r="EJ400" s="14"/>
      <c r="EK400" s="14"/>
      <c r="EL400" s="14"/>
      <c r="EM400" s="14"/>
      <c r="EN400" s="14"/>
      <c r="EO400" s="14"/>
      <c r="EP400" s="14"/>
      <c r="EQ400" s="14"/>
      <c r="ER400" s="14"/>
      <c r="ES400" s="14"/>
      <c r="ET400" s="14"/>
      <c r="EU400" s="14"/>
      <c r="EV400" s="14"/>
    </row>
    <row r="401" spans="1:152">
      <c r="A401" s="55"/>
      <c r="B401" s="45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42"/>
      <c r="O401" s="42"/>
      <c r="P401" s="42"/>
      <c r="Q401" s="45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45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4"/>
      <c r="BG401" s="14"/>
      <c r="BH401" s="14"/>
      <c r="BI401" s="14"/>
      <c r="BJ401" s="14"/>
      <c r="BK401" s="14"/>
      <c r="BL401" s="14"/>
      <c r="BM401" s="14"/>
      <c r="BN401" s="14"/>
      <c r="BO401" s="14"/>
      <c r="BP401" s="14"/>
      <c r="BQ401" s="14"/>
      <c r="BR401" s="14"/>
      <c r="BS401" s="14"/>
      <c r="BT401" s="14"/>
      <c r="BU401" s="14"/>
      <c r="BV401" s="14"/>
      <c r="BW401" s="14"/>
      <c r="BX401" s="14"/>
      <c r="BY401" s="14"/>
      <c r="BZ401" s="14"/>
      <c r="CA401" s="14"/>
      <c r="CB401" s="14"/>
      <c r="CC401" s="14"/>
      <c r="CD401" s="14"/>
      <c r="CE401" s="14"/>
      <c r="CF401" s="14"/>
      <c r="CG401" s="14"/>
      <c r="CH401" s="14"/>
      <c r="CI401" s="14"/>
      <c r="CJ401" s="14"/>
      <c r="CK401" s="14"/>
      <c r="CL401" s="14"/>
      <c r="CM401" s="14"/>
      <c r="CN401" s="14"/>
      <c r="CO401" s="14"/>
      <c r="CP401" s="14"/>
      <c r="CQ401" s="14"/>
      <c r="CR401" s="14"/>
      <c r="CS401" s="14"/>
      <c r="CT401" s="14"/>
      <c r="CU401" s="14"/>
      <c r="CV401" s="14"/>
      <c r="CW401" s="14"/>
      <c r="CX401" s="14"/>
      <c r="CY401" s="14"/>
      <c r="CZ401" s="14"/>
      <c r="DA401" s="14"/>
      <c r="DB401" s="14"/>
      <c r="DC401" s="14"/>
      <c r="DD401" s="14"/>
      <c r="DE401" s="14"/>
      <c r="DF401" s="14"/>
      <c r="DG401" s="14"/>
      <c r="DH401" s="14"/>
      <c r="DI401" s="14"/>
      <c r="DJ401" s="14"/>
      <c r="DK401" s="14"/>
      <c r="DL401" s="14"/>
      <c r="DM401" s="14"/>
      <c r="DN401" s="14"/>
      <c r="DO401" s="14"/>
      <c r="DP401" s="14"/>
      <c r="DQ401" s="14"/>
      <c r="DR401" s="14"/>
      <c r="DS401" s="14"/>
      <c r="DT401" s="14"/>
      <c r="DU401" s="14"/>
      <c r="DV401" s="14"/>
      <c r="DW401" s="14"/>
      <c r="DX401" s="14"/>
      <c r="DY401" s="14"/>
      <c r="DZ401" s="14"/>
      <c r="EA401" s="14"/>
      <c r="EB401" s="14"/>
      <c r="EC401" s="14"/>
      <c r="ED401" s="14"/>
      <c r="EE401" s="14"/>
      <c r="EF401" s="14"/>
      <c r="EG401" s="14"/>
      <c r="EH401" s="14"/>
      <c r="EI401" s="14"/>
      <c r="EJ401" s="14"/>
      <c r="EK401" s="14"/>
      <c r="EL401" s="14"/>
      <c r="EM401" s="14"/>
      <c r="EN401" s="14"/>
      <c r="EO401" s="14"/>
      <c r="EP401" s="14"/>
      <c r="EQ401" s="14"/>
      <c r="ER401" s="14"/>
      <c r="ES401" s="14"/>
      <c r="ET401" s="14"/>
      <c r="EU401" s="14"/>
      <c r="EV401" s="14"/>
    </row>
    <row r="402" spans="1:152">
      <c r="A402" s="55"/>
      <c r="B402" s="45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42"/>
      <c r="O402" s="42"/>
      <c r="P402" s="42"/>
      <c r="Q402" s="45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45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/>
      <c r="BC402" s="14"/>
      <c r="BD402" s="14"/>
      <c r="BE402" s="14"/>
      <c r="BF402" s="14"/>
      <c r="BG402" s="14"/>
      <c r="BH402" s="14"/>
      <c r="BI402" s="14"/>
      <c r="BJ402" s="14"/>
      <c r="BK402" s="14"/>
      <c r="BL402" s="14"/>
      <c r="BM402" s="14"/>
      <c r="BN402" s="14"/>
      <c r="BO402" s="14"/>
      <c r="BP402" s="14"/>
      <c r="BQ402" s="14"/>
      <c r="BR402" s="14"/>
      <c r="BS402" s="14"/>
      <c r="BT402" s="14"/>
      <c r="BU402" s="14"/>
      <c r="BV402" s="14"/>
      <c r="BW402" s="14"/>
      <c r="BX402" s="14"/>
      <c r="BY402" s="14"/>
      <c r="BZ402" s="14"/>
      <c r="CA402" s="14"/>
      <c r="CB402" s="14"/>
      <c r="CC402" s="14"/>
      <c r="CD402" s="14"/>
      <c r="CE402" s="14"/>
      <c r="CF402" s="14"/>
      <c r="CG402" s="14"/>
      <c r="CH402" s="14"/>
      <c r="CI402" s="14"/>
      <c r="CJ402" s="14"/>
      <c r="CK402" s="14"/>
      <c r="CL402" s="14"/>
      <c r="CM402" s="14"/>
      <c r="CN402" s="14"/>
      <c r="CO402" s="14"/>
      <c r="CP402" s="14"/>
      <c r="CQ402" s="14"/>
      <c r="CR402" s="14"/>
      <c r="CS402" s="14"/>
      <c r="CT402" s="14"/>
      <c r="CU402" s="14"/>
      <c r="CV402" s="14"/>
      <c r="CW402" s="14"/>
      <c r="CX402" s="14"/>
      <c r="CY402" s="14"/>
      <c r="CZ402" s="14"/>
      <c r="DA402" s="14"/>
      <c r="DB402" s="14"/>
      <c r="DC402" s="14"/>
      <c r="DD402" s="14"/>
      <c r="DE402" s="14"/>
      <c r="DF402" s="14"/>
      <c r="DG402" s="14"/>
      <c r="DH402" s="14"/>
      <c r="DI402" s="14"/>
      <c r="DJ402" s="14"/>
      <c r="DK402" s="14"/>
      <c r="DL402" s="14"/>
      <c r="DM402" s="14"/>
      <c r="DN402" s="14"/>
      <c r="DO402" s="14"/>
      <c r="DP402" s="14"/>
      <c r="DQ402" s="14"/>
      <c r="DR402" s="14"/>
      <c r="DS402" s="14"/>
      <c r="DT402" s="14"/>
      <c r="DU402" s="14"/>
      <c r="DV402" s="14"/>
      <c r="DW402" s="14"/>
      <c r="DX402" s="14"/>
      <c r="DY402" s="14"/>
      <c r="DZ402" s="14"/>
      <c r="EA402" s="14"/>
      <c r="EB402" s="14"/>
      <c r="EC402" s="14"/>
      <c r="ED402" s="14"/>
      <c r="EE402" s="14"/>
      <c r="EF402" s="14"/>
      <c r="EG402" s="14"/>
      <c r="EH402" s="14"/>
      <c r="EI402" s="14"/>
      <c r="EJ402" s="14"/>
      <c r="EK402" s="14"/>
      <c r="EL402" s="14"/>
      <c r="EM402" s="14"/>
      <c r="EN402" s="14"/>
      <c r="EO402" s="14"/>
      <c r="EP402" s="14"/>
      <c r="EQ402" s="14"/>
      <c r="ER402" s="14"/>
      <c r="ES402" s="14"/>
      <c r="ET402" s="14"/>
      <c r="EU402" s="14"/>
      <c r="EV402" s="14"/>
    </row>
    <row r="403" spans="1:152">
      <c r="A403" s="55"/>
      <c r="B403" s="45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42"/>
      <c r="O403" s="42"/>
      <c r="P403" s="42"/>
      <c r="Q403" s="45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45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/>
      <c r="BC403" s="14"/>
      <c r="BD403" s="14"/>
      <c r="BE403" s="14"/>
      <c r="BF403" s="14"/>
      <c r="BG403" s="14"/>
      <c r="BH403" s="14"/>
      <c r="BI403" s="14"/>
      <c r="BJ403" s="14"/>
      <c r="BK403" s="14"/>
      <c r="BL403" s="14"/>
      <c r="BM403" s="14"/>
      <c r="BN403" s="14"/>
      <c r="BO403" s="14"/>
      <c r="BP403" s="14"/>
      <c r="BQ403" s="14"/>
      <c r="BR403" s="14"/>
      <c r="BS403" s="14"/>
      <c r="BT403" s="14"/>
      <c r="BU403" s="14"/>
      <c r="BV403" s="14"/>
      <c r="BW403" s="14"/>
      <c r="BX403" s="14"/>
      <c r="BY403" s="14"/>
      <c r="BZ403" s="14"/>
      <c r="CA403" s="14"/>
      <c r="CB403" s="14"/>
      <c r="CC403" s="14"/>
      <c r="CD403" s="14"/>
      <c r="CE403" s="14"/>
      <c r="CF403" s="14"/>
      <c r="CG403" s="14"/>
      <c r="CH403" s="14"/>
      <c r="CI403" s="14"/>
      <c r="CJ403" s="14"/>
      <c r="CK403" s="14"/>
      <c r="CL403" s="14"/>
      <c r="CM403" s="14"/>
      <c r="CN403" s="14"/>
      <c r="CO403" s="14"/>
      <c r="CP403" s="14"/>
      <c r="CQ403" s="14"/>
      <c r="CR403" s="14"/>
      <c r="CS403" s="14"/>
      <c r="CT403" s="14"/>
      <c r="CU403" s="14"/>
      <c r="CV403" s="14"/>
      <c r="CW403" s="14"/>
      <c r="CX403" s="14"/>
      <c r="CY403" s="14"/>
      <c r="CZ403" s="14"/>
      <c r="DA403" s="14"/>
      <c r="DB403" s="14"/>
      <c r="DC403" s="14"/>
      <c r="DD403" s="14"/>
      <c r="DE403" s="14"/>
      <c r="DF403" s="14"/>
      <c r="DG403" s="14"/>
      <c r="DH403" s="14"/>
      <c r="DI403" s="14"/>
      <c r="DJ403" s="14"/>
      <c r="DK403" s="14"/>
      <c r="DL403" s="14"/>
      <c r="DM403" s="14"/>
      <c r="DN403" s="14"/>
      <c r="DO403" s="14"/>
      <c r="DP403" s="14"/>
      <c r="DQ403" s="14"/>
      <c r="DR403" s="14"/>
      <c r="DS403" s="14"/>
      <c r="DT403" s="14"/>
      <c r="DU403" s="14"/>
      <c r="DV403" s="14"/>
      <c r="DW403" s="14"/>
      <c r="DX403" s="14"/>
      <c r="DY403" s="14"/>
      <c r="DZ403" s="14"/>
      <c r="EA403" s="14"/>
      <c r="EB403" s="14"/>
      <c r="EC403" s="14"/>
      <c r="ED403" s="14"/>
      <c r="EE403" s="14"/>
      <c r="EF403" s="14"/>
      <c r="EG403" s="14"/>
      <c r="EH403" s="14"/>
      <c r="EI403" s="14"/>
      <c r="EJ403" s="14"/>
      <c r="EK403" s="14"/>
      <c r="EL403" s="14"/>
      <c r="EM403" s="14"/>
      <c r="EN403" s="14"/>
      <c r="EO403" s="14"/>
      <c r="EP403" s="14"/>
      <c r="EQ403" s="14"/>
      <c r="ER403" s="14"/>
      <c r="ES403" s="14"/>
      <c r="ET403" s="14"/>
      <c r="EU403" s="14"/>
      <c r="EV403" s="14"/>
    </row>
    <row r="404" spans="1:152">
      <c r="A404" s="55"/>
      <c r="B404" s="45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42"/>
      <c r="O404" s="42"/>
      <c r="P404" s="42"/>
      <c r="Q404" s="45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45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  <c r="BB404" s="14"/>
      <c r="BC404" s="14"/>
      <c r="BD404" s="14"/>
      <c r="BE404" s="14"/>
      <c r="BF404" s="14"/>
      <c r="BG404" s="14"/>
      <c r="BH404" s="14"/>
      <c r="BI404" s="14"/>
      <c r="BJ404" s="14"/>
      <c r="BK404" s="14"/>
      <c r="BL404" s="14"/>
      <c r="BM404" s="14"/>
      <c r="BN404" s="14"/>
      <c r="BO404" s="14"/>
      <c r="BP404" s="14"/>
      <c r="BQ404" s="14"/>
      <c r="BR404" s="14"/>
      <c r="BS404" s="14"/>
      <c r="BT404" s="14"/>
      <c r="BU404" s="14"/>
      <c r="BV404" s="14"/>
      <c r="BW404" s="14"/>
      <c r="BX404" s="14"/>
      <c r="BY404" s="14"/>
      <c r="BZ404" s="14"/>
      <c r="CA404" s="14"/>
      <c r="CB404" s="14"/>
      <c r="CC404" s="14"/>
      <c r="CD404" s="14"/>
      <c r="CE404" s="14"/>
      <c r="CF404" s="14"/>
      <c r="CG404" s="14"/>
      <c r="CH404" s="14"/>
      <c r="CI404" s="14"/>
      <c r="CJ404" s="14"/>
      <c r="CK404" s="14"/>
      <c r="CL404" s="14"/>
      <c r="CM404" s="14"/>
      <c r="CN404" s="14"/>
      <c r="CO404" s="14"/>
      <c r="CP404" s="14"/>
      <c r="CQ404" s="14"/>
      <c r="CR404" s="14"/>
      <c r="CS404" s="14"/>
      <c r="CT404" s="14"/>
      <c r="CU404" s="14"/>
      <c r="CV404" s="14"/>
      <c r="CW404" s="14"/>
      <c r="CX404" s="14"/>
      <c r="CY404" s="14"/>
      <c r="CZ404" s="14"/>
      <c r="DA404" s="14"/>
      <c r="DB404" s="14"/>
      <c r="DC404" s="14"/>
      <c r="DD404" s="14"/>
      <c r="DE404" s="14"/>
      <c r="DF404" s="14"/>
      <c r="DG404" s="14"/>
      <c r="DH404" s="14"/>
      <c r="DI404" s="14"/>
      <c r="DJ404" s="14"/>
      <c r="DK404" s="14"/>
      <c r="DL404" s="14"/>
      <c r="DM404" s="14"/>
      <c r="DN404" s="14"/>
      <c r="DO404" s="14"/>
      <c r="DP404" s="14"/>
      <c r="DQ404" s="14"/>
      <c r="DR404" s="14"/>
      <c r="DS404" s="14"/>
      <c r="DT404" s="14"/>
      <c r="DU404" s="14"/>
      <c r="DV404" s="14"/>
      <c r="DW404" s="14"/>
      <c r="DX404" s="14"/>
      <c r="DY404" s="14"/>
      <c r="DZ404" s="14"/>
      <c r="EA404" s="14"/>
      <c r="EB404" s="14"/>
      <c r="EC404" s="14"/>
      <c r="ED404" s="14"/>
      <c r="EE404" s="14"/>
      <c r="EF404" s="14"/>
      <c r="EG404" s="14"/>
      <c r="EH404" s="14"/>
      <c r="EI404" s="14"/>
      <c r="EJ404" s="14"/>
      <c r="EK404" s="14"/>
      <c r="EL404" s="14"/>
      <c r="EM404" s="14"/>
      <c r="EN404" s="14"/>
      <c r="EO404" s="14"/>
      <c r="EP404" s="14"/>
      <c r="EQ404" s="14"/>
      <c r="ER404" s="14"/>
      <c r="ES404" s="14"/>
      <c r="ET404" s="14"/>
      <c r="EU404" s="14"/>
      <c r="EV404" s="14"/>
    </row>
    <row r="405" spans="1:152">
      <c r="A405" s="55"/>
      <c r="B405" s="45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42"/>
      <c r="O405" s="42"/>
      <c r="P405" s="42"/>
      <c r="Q405" s="45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45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  <c r="BB405" s="14"/>
      <c r="BC405" s="14"/>
      <c r="BD405" s="14"/>
      <c r="BE405" s="14"/>
      <c r="BF405" s="14"/>
      <c r="BG405" s="14"/>
      <c r="BH405" s="14"/>
      <c r="BI405" s="14"/>
      <c r="BJ405" s="14"/>
      <c r="BK405" s="14"/>
      <c r="BL405" s="14"/>
      <c r="BM405" s="14"/>
      <c r="BN405" s="14"/>
      <c r="BO405" s="14"/>
      <c r="BP405" s="14"/>
      <c r="BQ405" s="14"/>
      <c r="BR405" s="14"/>
      <c r="BS405" s="14"/>
      <c r="BT405" s="14"/>
      <c r="BU405" s="14"/>
      <c r="BV405" s="14"/>
      <c r="BW405" s="14"/>
      <c r="BX405" s="14"/>
      <c r="BY405" s="14"/>
      <c r="BZ405" s="14"/>
      <c r="CA405" s="14"/>
      <c r="CB405" s="14"/>
      <c r="CC405" s="14"/>
      <c r="CD405" s="14"/>
      <c r="CE405" s="14"/>
      <c r="CF405" s="14"/>
      <c r="CG405" s="14"/>
      <c r="CH405" s="14"/>
      <c r="CI405" s="14"/>
      <c r="CJ405" s="14"/>
      <c r="CK405" s="14"/>
      <c r="CL405" s="14"/>
      <c r="CM405" s="14"/>
      <c r="CN405" s="14"/>
      <c r="CO405" s="14"/>
      <c r="CP405" s="14"/>
      <c r="CQ405" s="14"/>
      <c r="CR405" s="14"/>
      <c r="CS405" s="14"/>
      <c r="CT405" s="14"/>
      <c r="CU405" s="14"/>
      <c r="CV405" s="14"/>
      <c r="CW405" s="14"/>
      <c r="CX405" s="14"/>
      <c r="CY405" s="14"/>
      <c r="CZ405" s="14"/>
      <c r="DA405" s="14"/>
      <c r="DB405" s="14"/>
      <c r="DC405" s="14"/>
      <c r="DD405" s="14"/>
      <c r="DE405" s="14"/>
      <c r="DF405" s="14"/>
      <c r="DG405" s="14"/>
      <c r="DH405" s="14"/>
      <c r="DI405" s="14"/>
      <c r="DJ405" s="14"/>
      <c r="DK405" s="14"/>
      <c r="DL405" s="14"/>
      <c r="DM405" s="14"/>
      <c r="DN405" s="14"/>
      <c r="DO405" s="14"/>
      <c r="DP405" s="14"/>
      <c r="DQ405" s="14"/>
      <c r="DR405" s="14"/>
      <c r="DS405" s="14"/>
      <c r="DT405" s="14"/>
      <c r="DU405" s="14"/>
      <c r="DV405" s="14"/>
      <c r="DW405" s="14"/>
      <c r="DX405" s="14"/>
      <c r="DY405" s="14"/>
      <c r="DZ405" s="14"/>
      <c r="EA405" s="14"/>
      <c r="EB405" s="14"/>
      <c r="EC405" s="14"/>
      <c r="ED405" s="14"/>
      <c r="EE405" s="14"/>
      <c r="EF405" s="14"/>
      <c r="EG405" s="14"/>
      <c r="EH405" s="14"/>
      <c r="EI405" s="14"/>
      <c r="EJ405" s="14"/>
      <c r="EK405" s="14"/>
      <c r="EL405" s="14"/>
      <c r="EM405" s="14"/>
      <c r="EN405" s="14"/>
      <c r="EO405" s="14"/>
      <c r="EP405" s="14"/>
      <c r="EQ405" s="14"/>
      <c r="ER405" s="14"/>
      <c r="ES405" s="14"/>
      <c r="ET405" s="14"/>
      <c r="EU405" s="14"/>
      <c r="EV405" s="14"/>
    </row>
    <row r="406" spans="1:152">
      <c r="A406" s="55"/>
      <c r="B406" s="45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42"/>
      <c r="O406" s="42"/>
      <c r="P406" s="42"/>
      <c r="Q406" s="45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45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4"/>
      <c r="BM406" s="14"/>
      <c r="BN406" s="14"/>
      <c r="BO406" s="14"/>
      <c r="BP406" s="14"/>
      <c r="BQ406" s="14"/>
      <c r="BR406" s="14"/>
      <c r="BS406" s="14"/>
      <c r="BT406" s="14"/>
      <c r="BU406" s="14"/>
      <c r="BV406" s="14"/>
      <c r="BW406" s="14"/>
      <c r="BX406" s="14"/>
      <c r="BY406" s="14"/>
      <c r="BZ406" s="14"/>
      <c r="CA406" s="14"/>
      <c r="CB406" s="14"/>
      <c r="CC406" s="14"/>
      <c r="CD406" s="14"/>
      <c r="CE406" s="14"/>
      <c r="CF406" s="14"/>
      <c r="CG406" s="14"/>
      <c r="CH406" s="14"/>
      <c r="CI406" s="14"/>
      <c r="CJ406" s="14"/>
      <c r="CK406" s="14"/>
      <c r="CL406" s="14"/>
      <c r="CM406" s="14"/>
      <c r="CN406" s="14"/>
      <c r="CO406" s="14"/>
      <c r="CP406" s="14"/>
      <c r="CQ406" s="14"/>
      <c r="CR406" s="14"/>
      <c r="CS406" s="14"/>
      <c r="CT406" s="14"/>
      <c r="CU406" s="14"/>
      <c r="CV406" s="14"/>
      <c r="CW406" s="14"/>
      <c r="CX406" s="14"/>
      <c r="CY406" s="14"/>
      <c r="CZ406" s="14"/>
      <c r="DA406" s="14"/>
      <c r="DB406" s="14"/>
      <c r="DC406" s="14"/>
      <c r="DD406" s="14"/>
      <c r="DE406" s="14"/>
      <c r="DF406" s="14"/>
      <c r="DG406" s="14"/>
      <c r="DH406" s="14"/>
      <c r="DI406" s="14"/>
      <c r="DJ406" s="14"/>
      <c r="DK406" s="14"/>
      <c r="DL406" s="14"/>
      <c r="DM406" s="14"/>
      <c r="DN406" s="14"/>
      <c r="DO406" s="14"/>
      <c r="DP406" s="14"/>
      <c r="DQ406" s="14"/>
      <c r="DR406" s="14"/>
      <c r="DS406" s="14"/>
      <c r="DT406" s="14"/>
      <c r="DU406" s="14"/>
      <c r="DV406" s="14"/>
      <c r="DW406" s="14"/>
      <c r="DX406" s="14"/>
      <c r="DY406" s="14"/>
      <c r="DZ406" s="14"/>
      <c r="EA406" s="14"/>
      <c r="EB406" s="14"/>
      <c r="EC406" s="14"/>
      <c r="ED406" s="14"/>
      <c r="EE406" s="14"/>
      <c r="EF406" s="14"/>
      <c r="EG406" s="14"/>
      <c r="EH406" s="14"/>
      <c r="EI406" s="14"/>
      <c r="EJ406" s="14"/>
      <c r="EK406" s="14"/>
      <c r="EL406" s="14"/>
      <c r="EM406" s="14"/>
      <c r="EN406" s="14"/>
      <c r="EO406" s="14"/>
      <c r="EP406" s="14"/>
      <c r="EQ406" s="14"/>
      <c r="ER406" s="14"/>
      <c r="ES406" s="14"/>
      <c r="ET406" s="14"/>
      <c r="EU406" s="14"/>
      <c r="EV406" s="14"/>
    </row>
    <row r="407" spans="1:152">
      <c r="A407" s="55"/>
      <c r="B407" s="45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42"/>
      <c r="O407" s="42"/>
      <c r="P407" s="42"/>
      <c r="Q407" s="45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45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4"/>
      <c r="BM407" s="14"/>
      <c r="BN407" s="14"/>
      <c r="BO407" s="14"/>
      <c r="BP407" s="14"/>
      <c r="BQ407" s="14"/>
      <c r="BR407" s="14"/>
      <c r="BS407" s="14"/>
      <c r="BT407" s="14"/>
      <c r="BU407" s="14"/>
      <c r="BV407" s="14"/>
      <c r="BW407" s="14"/>
      <c r="BX407" s="14"/>
      <c r="BY407" s="14"/>
      <c r="BZ407" s="14"/>
      <c r="CA407" s="14"/>
      <c r="CB407" s="14"/>
      <c r="CC407" s="14"/>
      <c r="CD407" s="14"/>
      <c r="CE407" s="14"/>
      <c r="CF407" s="14"/>
      <c r="CG407" s="14"/>
      <c r="CH407" s="14"/>
      <c r="CI407" s="14"/>
      <c r="CJ407" s="14"/>
      <c r="CK407" s="14"/>
      <c r="CL407" s="14"/>
      <c r="CM407" s="14"/>
      <c r="CN407" s="14"/>
      <c r="CO407" s="14"/>
      <c r="CP407" s="14"/>
      <c r="CQ407" s="14"/>
      <c r="CR407" s="14"/>
      <c r="CS407" s="14"/>
      <c r="CT407" s="14"/>
      <c r="CU407" s="14"/>
      <c r="CV407" s="14"/>
      <c r="CW407" s="14"/>
      <c r="CX407" s="14"/>
      <c r="CY407" s="14"/>
      <c r="CZ407" s="14"/>
      <c r="DA407" s="14"/>
      <c r="DB407" s="14"/>
      <c r="DC407" s="14"/>
      <c r="DD407" s="14"/>
      <c r="DE407" s="14"/>
      <c r="DF407" s="14"/>
      <c r="DG407" s="14"/>
      <c r="DH407" s="14"/>
      <c r="DI407" s="14"/>
      <c r="DJ407" s="14"/>
      <c r="DK407" s="14"/>
      <c r="DL407" s="14"/>
      <c r="DM407" s="14"/>
      <c r="DN407" s="14"/>
      <c r="DO407" s="14"/>
      <c r="DP407" s="14"/>
      <c r="DQ407" s="14"/>
      <c r="DR407" s="14"/>
      <c r="DS407" s="14"/>
      <c r="DT407" s="14"/>
      <c r="DU407" s="14"/>
      <c r="DV407" s="14"/>
      <c r="DW407" s="14"/>
      <c r="DX407" s="14"/>
      <c r="DY407" s="14"/>
      <c r="DZ407" s="14"/>
      <c r="EA407" s="14"/>
      <c r="EB407" s="14"/>
      <c r="EC407" s="14"/>
      <c r="ED407" s="14"/>
      <c r="EE407" s="14"/>
      <c r="EF407" s="14"/>
      <c r="EG407" s="14"/>
      <c r="EH407" s="14"/>
      <c r="EI407" s="14"/>
      <c r="EJ407" s="14"/>
      <c r="EK407" s="14"/>
      <c r="EL407" s="14"/>
      <c r="EM407" s="14"/>
      <c r="EN407" s="14"/>
      <c r="EO407" s="14"/>
      <c r="EP407" s="14"/>
      <c r="EQ407" s="14"/>
      <c r="ER407" s="14"/>
      <c r="ES407" s="14"/>
      <c r="ET407" s="14"/>
      <c r="EU407" s="14"/>
      <c r="EV407" s="14"/>
    </row>
    <row r="408" spans="1:152">
      <c r="A408" s="55"/>
      <c r="B408" s="45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42"/>
      <c r="O408" s="42"/>
      <c r="P408" s="42"/>
      <c r="Q408" s="45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45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4"/>
      <c r="BM408" s="14"/>
      <c r="BN408" s="14"/>
      <c r="BO408" s="14"/>
      <c r="BP408" s="14"/>
      <c r="BQ408" s="14"/>
      <c r="BR408" s="14"/>
      <c r="BS408" s="14"/>
      <c r="BT408" s="14"/>
      <c r="BU408" s="14"/>
      <c r="BV408" s="14"/>
      <c r="BW408" s="14"/>
      <c r="BX408" s="14"/>
      <c r="BY408" s="14"/>
      <c r="BZ408" s="14"/>
      <c r="CA408" s="14"/>
      <c r="CB408" s="14"/>
      <c r="CC408" s="14"/>
      <c r="CD408" s="14"/>
      <c r="CE408" s="14"/>
      <c r="CF408" s="14"/>
      <c r="CG408" s="14"/>
      <c r="CH408" s="14"/>
      <c r="CI408" s="14"/>
      <c r="CJ408" s="14"/>
      <c r="CK408" s="14"/>
      <c r="CL408" s="14"/>
      <c r="CM408" s="14"/>
      <c r="CN408" s="14"/>
      <c r="CO408" s="14"/>
      <c r="CP408" s="14"/>
      <c r="CQ408" s="14"/>
      <c r="CR408" s="14"/>
      <c r="CS408" s="14"/>
      <c r="CT408" s="14"/>
      <c r="CU408" s="14"/>
      <c r="CV408" s="14"/>
      <c r="CW408" s="14"/>
      <c r="CX408" s="14"/>
      <c r="CY408" s="14"/>
      <c r="CZ408" s="14"/>
      <c r="DA408" s="14"/>
      <c r="DB408" s="14"/>
      <c r="DC408" s="14"/>
      <c r="DD408" s="14"/>
      <c r="DE408" s="14"/>
      <c r="DF408" s="14"/>
      <c r="DG408" s="14"/>
      <c r="DH408" s="14"/>
      <c r="DI408" s="14"/>
      <c r="DJ408" s="14"/>
      <c r="DK408" s="14"/>
      <c r="DL408" s="14"/>
      <c r="DM408" s="14"/>
      <c r="DN408" s="14"/>
      <c r="DO408" s="14"/>
      <c r="DP408" s="14"/>
      <c r="DQ408" s="14"/>
      <c r="DR408" s="14"/>
      <c r="DS408" s="14"/>
      <c r="DT408" s="14"/>
      <c r="DU408" s="14"/>
      <c r="DV408" s="14"/>
      <c r="DW408" s="14"/>
      <c r="DX408" s="14"/>
      <c r="DY408" s="14"/>
      <c r="DZ408" s="14"/>
      <c r="EA408" s="14"/>
      <c r="EB408" s="14"/>
      <c r="EC408" s="14"/>
      <c r="ED408" s="14"/>
      <c r="EE408" s="14"/>
      <c r="EF408" s="14"/>
      <c r="EG408" s="14"/>
      <c r="EH408" s="14"/>
      <c r="EI408" s="14"/>
      <c r="EJ408" s="14"/>
      <c r="EK408" s="14"/>
      <c r="EL408" s="14"/>
      <c r="EM408" s="14"/>
      <c r="EN408" s="14"/>
      <c r="EO408" s="14"/>
      <c r="EP408" s="14"/>
      <c r="EQ408" s="14"/>
      <c r="ER408" s="14"/>
      <c r="ES408" s="14"/>
      <c r="ET408" s="14"/>
      <c r="EU408" s="14"/>
      <c r="EV408" s="14"/>
    </row>
    <row r="409" spans="1:152">
      <c r="A409" s="55"/>
      <c r="B409" s="45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42"/>
      <c r="O409" s="42"/>
      <c r="P409" s="42"/>
      <c r="Q409" s="45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45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/>
      <c r="BD409" s="14"/>
      <c r="BE409" s="14"/>
      <c r="BF409" s="14"/>
      <c r="BG409" s="14"/>
      <c r="BH409" s="14"/>
      <c r="BI409" s="14"/>
      <c r="BJ409" s="14"/>
      <c r="BK409" s="14"/>
      <c r="BL409" s="14"/>
      <c r="BM409" s="14"/>
      <c r="BN409" s="14"/>
      <c r="BO409" s="14"/>
      <c r="BP409" s="14"/>
      <c r="BQ409" s="14"/>
      <c r="BR409" s="14"/>
      <c r="BS409" s="14"/>
      <c r="BT409" s="14"/>
      <c r="BU409" s="14"/>
      <c r="BV409" s="14"/>
      <c r="BW409" s="14"/>
      <c r="BX409" s="14"/>
      <c r="BY409" s="14"/>
      <c r="BZ409" s="14"/>
      <c r="CA409" s="14"/>
      <c r="CB409" s="14"/>
      <c r="CC409" s="14"/>
      <c r="CD409" s="14"/>
      <c r="CE409" s="14"/>
      <c r="CF409" s="14"/>
      <c r="CG409" s="14"/>
      <c r="CH409" s="14"/>
      <c r="CI409" s="14"/>
      <c r="CJ409" s="14"/>
      <c r="CK409" s="14"/>
      <c r="CL409" s="14"/>
      <c r="CM409" s="14"/>
      <c r="CN409" s="14"/>
      <c r="CO409" s="14"/>
      <c r="CP409" s="14"/>
      <c r="CQ409" s="14"/>
      <c r="CR409" s="14"/>
      <c r="CS409" s="14"/>
      <c r="CT409" s="14"/>
      <c r="CU409" s="14"/>
      <c r="CV409" s="14"/>
      <c r="CW409" s="14"/>
      <c r="CX409" s="14"/>
      <c r="CY409" s="14"/>
      <c r="CZ409" s="14"/>
      <c r="DA409" s="14"/>
      <c r="DB409" s="14"/>
      <c r="DC409" s="14"/>
      <c r="DD409" s="14"/>
      <c r="DE409" s="14"/>
      <c r="DF409" s="14"/>
      <c r="DG409" s="14"/>
      <c r="DH409" s="14"/>
      <c r="DI409" s="14"/>
      <c r="DJ409" s="14"/>
      <c r="DK409" s="14"/>
      <c r="DL409" s="14"/>
      <c r="DM409" s="14"/>
      <c r="DN409" s="14"/>
      <c r="DO409" s="14"/>
      <c r="DP409" s="14"/>
      <c r="DQ409" s="14"/>
      <c r="DR409" s="14"/>
      <c r="DS409" s="14"/>
      <c r="DT409" s="14"/>
      <c r="DU409" s="14"/>
      <c r="DV409" s="14"/>
      <c r="DW409" s="14"/>
      <c r="DX409" s="14"/>
      <c r="DY409" s="14"/>
      <c r="DZ409" s="14"/>
      <c r="EA409" s="14"/>
      <c r="EB409" s="14"/>
      <c r="EC409" s="14"/>
      <c r="ED409" s="14"/>
      <c r="EE409" s="14"/>
      <c r="EF409" s="14"/>
      <c r="EG409" s="14"/>
      <c r="EH409" s="14"/>
      <c r="EI409" s="14"/>
      <c r="EJ409" s="14"/>
      <c r="EK409" s="14"/>
      <c r="EL409" s="14"/>
      <c r="EM409" s="14"/>
      <c r="EN409" s="14"/>
      <c r="EO409" s="14"/>
      <c r="EP409" s="14"/>
      <c r="EQ409" s="14"/>
      <c r="ER409" s="14"/>
      <c r="ES409" s="14"/>
      <c r="ET409" s="14"/>
      <c r="EU409" s="14"/>
      <c r="EV409" s="14"/>
    </row>
    <row r="410" spans="1:152">
      <c r="A410" s="55"/>
      <c r="B410" s="45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42"/>
      <c r="O410" s="42"/>
      <c r="P410" s="42"/>
      <c r="Q410" s="45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45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/>
      <c r="BD410" s="14"/>
      <c r="BE410" s="14"/>
      <c r="BF410" s="14"/>
      <c r="BG410" s="14"/>
      <c r="BH410" s="14"/>
      <c r="BI410" s="14"/>
      <c r="BJ410" s="14"/>
      <c r="BK410" s="14"/>
      <c r="BL410" s="14"/>
      <c r="BM410" s="14"/>
      <c r="BN410" s="14"/>
      <c r="BO410" s="14"/>
      <c r="BP410" s="14"/>
      <c r="BQ410" s="14"/>
      <c r="BR410" s="14"/>
      <c r="BS410" s="14"/>
      <c r="BT410" s="14"/>
      <c r="BU410" s="14"/>
      <c r="BV410" s="14"/>
      <c r="BW410" s="14"/>
      <c r="BX410" s="14"/>
      <c r="BY410" s="14"/>
      <c r="BZ410" s="14"/>
      <c r="CA410" s="14"/>
      <c r="CB410" s="14"/>
      <c r="CC410" s="14"/>
      <c r="CD410" s="14"/>
      <c r="CE410" s="14"/>
      <c r="CF410" s="14"/>
      <c r="CG410" s="14"/>
      <c r="CH410" s="14"/>
      <c r="CI410" s="14"/>
      <c r="CJ410" s="14"/>
      <c r="CK410" s="14"/>
      <c r="CL410" s="14"/>
      <c r="CM410" s="14"/>
      <c r="CN410" s="14"/>
      <c r="CO410" s="14"/>
      <c r="CP410" s="14"/>
      <c r="CQ410" s="14"/>
      <c r="CR410" s="14"/>
      <c r="CS410" s="14"/>
      <c r="CT410" s="14"/>
      <c r="CU410" s="14"/>
      <c r="CV410" s="14"/>
      <c r="CW410" s="14"/>
      <c r="CX410" s="14"/>
      <c r="CY410" s="14"/>
      <c r="CZ410" s="14"/>
      <c r="DA410" s="14"/>
      <c r="DB410" s="14"/>
      <c r="DC410" s="14"/>
      <c r="DD410" s="14"/>
      <c r="DE410" s="14"/>
      <c r="DF410" s="14"/>
      <c r="DG410" s="14"/>
      <c r="DH410" s="14"/>
      <c r="DI410" s="14"/>
      <c r="DJ410" s="14"/>
      <c r="DK410" s="14"/>
      <c r="DL410" s="14"/>
      <c r="DM410" s="14"/>
      <c r="DN410" s="14"/>
      <c r="DO410" s="14"/>
      <c r="DP410" s="14"/>
      <c r="DQ410" s="14"/>
      <c r="DR410" s="14"/>
      <c r="DS410" s="14"/>
      <c r="DT410" s="14"/>
      <c r="DU410" s="14"/>
      <c r="DV410" s="14"/>
      <c r="DW410" s="14"/>
      <c r="DX410" s="14"/>
      <c r="DY410" s="14"/>
      <c r="DZ410" s="14"/>
      <c r="EA410" s="14"/>
      <c r="EB410" s="14"/>
      <c r="EC410" s="14"/>
      <c r="ED410" s="14"/>
      <c r="EE410" s="14"/>
      <c r="EF410" s="14"/>
      <c r="EG410" s="14"/>
      <c r="EH410" s="14"/>
      <c r="EI410" s="14"/>
      <c r="EJ410" s="14"/>
      <c r="EK410" s="14"/>
      <c r="EL410" s="14"/>
      <c r="EM410" s="14"/>
      <c r="EN410" s="14"/>
      <c r="EO410" s="14"/>
      <c r="EP410" s="14"/>
      <c r="EQ410" s="14"/>
      <c r="ER410" s="14"/>
      <c r="ES410" s="14"/>
      <c r="ET410" s="14"/>
      <c r="EU410" s="14"/>
      <c r="EV410" s="14"/>
    </row>
    <row r="411" spans="1:152">
      <c r="A411" s="55"/>
      <c r="B411" s="45"/>
      <c r="C411" s="53"/>
      <c r="D411" s="14"/>
      <c r="E411" s="14"/>
      <c r="F411" s="53"/>
      <c r="G411" s="14"/>
      <c r="H411" s="14"/>
      <c r="I411" s="14"/>
      <c r="J411" s="14"/>
      <c r="K411" s="14"/>
      <c r="L411" s="14"/>
      <c r="M411" s="14"/>
      <c r="N411" s="42"/>
      <c r="O411" s="42"/>
      <c r="P411" s="42"/>
      <c r="Q411" s="45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45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/>
      <c r="BC411" s="14"/>
      <c r="BD411" s="14"/>
      <c r="BE411" s="14"/>
      <c r="BF411" s="14"/>
      <c r="BG411" s="14"/>
      <c r="BH411" s="14"/>
      <c r="BI411" s="14"/>
      <c r="BJ411" s="14"/>
      <c r="BK411" s="14"/>
      <c r="BL411" s="14"/>
      <c r="BM411" s="14"/>
      <c r="BN411" s="14"/>
      <c r="BO411" s="14"/>
      <c r="BP411" s="14"/>
      <c r="BQ411" s="14"/>
      <c r="BR411" s="14"/>
      <c r="BS411" s="14"/>
      <c r="BT411" s="14"/>
      <c r="BU411" s="14"/>
      <c r="BV411" s="14"/>
      <c r="BW411" s="14"/>
      <c r="BX411" s="14"/>
      <c r="BY411" s="14"/>
      <c r="BZ411" s="14"/>
      <c r="CA411" s="14"/>
      <c r="CB411" s="14"/>
      <c r="CC411" s="14"/>
      <c r="CD411" s="14"/>
      <c r="CE411" s="14"/>
      <c r="CF411" s="14"/>
      <c r="CG411" s="14"/>
      <c r="CH411" s="14"/>
      <c r="CI411" s="14"/>
      <c r="CJ411" s="14"/>
      <c r="CK411" s="14"/>
      <c r="CL411" s="14"/>
      <c r="CM411" s="14"/>
      <c r="CN411" s="14"/>
      <c r="CO411" s="14"/>
      <c r="CP411" s="14"/>
      <c r="CQ411" s="14"/>
      <c r="CR411" s="14"/>
      <c r="CS411" s="14"/>
      <c r="CT411" s="14"/>
      <c r="CU411" s="14"/>
      <c r="CV411" s="14"/>
      <c r="CW411" s="14"/>
      <c r="CX411" s="14"/>
      <c r="CY411" s="14"/>
      <c r="CZ411" s="14"/>
      <c r="DA411" s="14"/>
      <c r="DB411" s="14"/>
      <c r="DC411" s="14"/>
      <c r="DD411" s="14"/>
      <c r="DE411" s="14"/>
      <c r="DF411" s="14"/>
      <c r="DG411" s="14"/>
      <c r="DH411" s="14"/>
      <c r="DI411" s="14"/>
      <c r="DJ411" s="14"/>
      <c r="DK411" s="14"/>
      <c r="DL411" s="14"/>
      <c r="DM411" s="14"/>
      <c r="DN411" s="14"/>
      <c r="DO411" s="14"/>
      <c r="DP411" s="14"/>
      <c r="DQ411" s="14"/>
      <c r="DR411" s="14"/>
      <c r="DS411" s="14"/>
      <c r="DT411" s="14"/>
      <c r="DU411" s="14"/>
      <c r="DV411" s="14"/>
      <c r="DW411" s="14"/>
      <c r="DX411" s="14"/>
      <c r="DY411" s="14"/>
      <c r="DZ411" s="14"/>
      <c r="EA411" s="14"/>
      <c r="EB411" s="14"/>
      <c r="EC411" s="14"/>
      <c r="ED411" s="14"/>
      <c r="EE411" s="14"/>
      <c r="EF411" s="14"/>
      <c r="EG411" s="14"/>
      <c r="EH411" s="14"/>
      <c r="EI411" s="14"/>
      <c r="EJ411" s="14"/>
      <c r="EK411" s="14"/>
      <c r="EL411" s="14"/>
      <c r="EM411" s="14"/>
      <c r="EN411" s="14"/>
      <c r="EO411" s="14"/>
      <c r="EP411" s="14"/>
      <c r="EQ411" s="14"/>
      <c r="ER411" s="14"/>
      <c r="ES411" s="14"/>
      <c r="ET411" s="14"/>
      <c r="EU411" s="14"/>
      <c r="EV411" s="14"/>
    </row>
    <row r="412" spans="1:152">
      <c r="A412" s="55"/>
      <c r="B412" s="41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50"/>
      <c r="O412" s="50"/>
      <c r="P412" s="50"/>
      <c r="Q412" s="41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41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/>
      <c r="BC412" s="14"/>
      <c r="BD412" s="14"/>
      <c r="BE412" s="14"/>
      <c r="BF412" s="14"/>
      <c r="BG412" s="14"/>
      <c r="BH412" s="14"/>
      <c r="BI412" s="14"/>
      <c r="BJ412" s="14"/>
      <c r="BK412" s="14"/>
      <c r="BL412" s="14"/>
      <c r="BM412" s="14"/>
      <c r="BN412" s="14"/>
      <c r="BO412" s="14"/>
      <c r="BP412" s="14"/>
      <c r="BQ412" s="14"/>
      <c r="BR412" s="14"/>
      <c r="BS412" s="14"/>
      <c r="BT412" s="14"/>
      <c r="BU412" s="14"/>
      <c r="BV412" s="14"/>
      <c r="BW412" s="14"/>
      <c r="BX412" s="14"/>
      <c r="BY412" s="14"/>
      <c r="BZ412" s="14"/>
      <c r="CA412" s="14"/>
      <c r="CB412" s="14"/>
      <c r="CC412" s="14"/>
      <c r="CD412" s="14"/>
      <c r="CE412" s="14"/>
      <c r="CF412" s="14"/>
      <c r="CG412" s="14"/>
      <c r="CH412" s="14"/>
      <c r="CI412" s="14"/>
      <c r="CJ412" s="14"/>
      <c r="CK412" s="14"/>
      <c r="CL412" s="14"/>
      <c r="CM412" s="14"/>
      <c r="CN412" s="14"/>
      <c r="CO412" s="14"/>
      <c r="CP412" s="14"/>
      <c r="CQ412" s="14"/>
      <c r="CR412" s="14"/>
      <c r="CS412" s="14"/>
      <c r="CT412" s="14"/>
      <c r="CU412" s="14"/>
      <c r="CV412" s="14"/>
      <c r="CW412" s="14"/>
      <c r="CX412" s="14"/>
      <c r="CY412" s="14"/>
      <c r="CZ412" s="14"/>
      <c r="DA412" s="14"/>
      <c r="DB412" s="14"/>
      <c r="DC412" s="14"/>
      <c r="DD412" s="14"/>
      <c r="DE412" s="14"/>
      <c r="DF412" s="14"/>
      <c r="DG412" s="14"/>
      <c r="DH412" s="14"/>
      <c r="DI412" s="14"/>
      <c r="DJ412" s="14"/>
      <c r="DK412" s="14"/>
      <c r="DL412" s="14"/>
      <c r="DM412" s="14"/>
      <c r="DN412" s="14"/>
      <c r="DO412" s="14"/>
      <c r="DP412" s="14"/>
      <c r="DQ412" s="14"/>
      <c r="DR412" s="14"/>
      <c r="DS412" s="14"/>
      <c r="DT412" s="14"/>
      <c r="DU412" s="14"/>
      <c r="DV412" s="14"/>
      <c r="DW412" s="14"/>
      <c r="DX412" s="14"/>
      <c r="DY412" s="14"/>
      <c r="DZ412" s="14"/>
      <c r="EA412" s="14"/>
      <c r="EB412" s="14"/>
      <c r="EC412" s="14"/>
      <c r="ED412" s="14"/>
      <c r="EE412" s="14"/>
      <c r="EF412" s="14"/>
      <c r="EG412" s="14"/>
      <c r="EH412" s="14"/>
      <c r="EI412" s="14"/>
      <c r="EJ412" s="14"/>
      <c r="EK412" s="14"/>
      <c r="EL412" s="14"/>
      <c r="EM412" s="14"/>
      <c r="EN412" s="14"/>
      <c r="EO412" s="14"/>
      <c r="EP412" s="14"/>
      <c r="EQ412" s="14"/>
      <c r="ER412" s="14"/>
      <c r="ES412" s="14"/>
      <c r="ET412" s="14"/>
      <c r="EU412" s="14"/>
      <c r="EV412" s="14"/>
    </row>
    <row r="413" spans="1:152">
      <c r="A413" s="55"/>
      <c r="B413" s="41"/>
      <c r="C413" s="38"/>
      <c r="D413" s="38"/>
      <c r="E413" s="38"/>
      <c r="F413" s="38"/>
      <c r="G413" s="38"/>
      <c r="H413" s="38"/>
      <c r="I413" s="38"/>
      <c r="J413" s="51"/>
      <c r="K413" s="51"/>
      <c r="L413" s="51"/>
      <c r="M413" s="51"/>
      <c r="N413" s="52"/>
      <c r="O413" s="42"/>
      <c r="P413" s="52"/>
      <c r="Q413" s="41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41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/>
      <c r="BC413" s="14"/>
      <c r="BD413" s="14"/>
      <c r="BE413" s="14"/>
      <c r="BF413" s="27"/>
      <c r="BG413" s="27"/>
      <c r="BH413" s="14"/>
      <c r="BI413" s="14"/>
      <c r="BJ413" s="14"/>
      <c r="BK413" s="14"/>
      <c r="BL413" s="14"/>
      <c r="BM413" s="14"/>
      <c r="BN413" s="14"/>
      <c r="BO413" s="14"/>
      <c r="BP413" s="14"/>
      <c r="BQ413" s="14"/>
      <c r="BR413" s="14"/>
      <c r="BS413" s="14"/>
      <c r="BT413" s="14"/>
      <c r="BU413" s="14"/>
      <c r="BV413" s="14"/>
      <c r="BW413" s="14"/>
      <c r="BX413" s="14"/>
      <c r="BY413" s="14"/>
      <c r="BZ413" s="14"/>
      <c r="CA413" s="14"/>
      <c r="CB413" s="14"/>
      <c r="CC413" s="14"/>
      <c r="CD413" s="14"/>
      <c r="CE413" s="14"/>
      <c r="CF413" s="14"/>
      <c r="CG413" s="14"/>
      <c r="CH413" s="14"/>
      <c r="CI413" s="14"/>
      <c r="CJ413" s="14"/>
      <c r="CK413" s="14"/>
      <c r="CL413" s="14"/>
      <c r="CM413" s="14"/>
      <c r="CN413" s="14"/>
      <c r="CO413" s="14"/>
      <c r="CP413" s="14"/>
      <c r="CQ413" s="14"/>
      <c r="CR413" s="14"/>
      <c r="CS413" s="14"/>
      <c r="CT413" s="14"/>
      <c r="CU413" s="14"/>
      <c r="CV413" s="14"/>
      <c r="CW413" s="14"/>
      <c r="CX413" s="14"/>
      <c r="CY413" s="14"/>
      <c r="CZ413" s="14"/>
      <c r="DA413" s="14"/>
      <c r="DB413" s="14"/>
      <c r="DC413" s="14"/>
      <c r="DD413" s="14"/>
      <c r="DE413" s="14"/>
      <c r="DF413" s="14"/>
      <c r="DG413" s="14"/>
      <c r="DH413" s="14"/>
      <c r="DI413" s="14"/>
      <c r="DJ413" s="14"/>
      <c r="DK413" s="14"/>
      <c r="DL413" s="14"/>
      <c r="DM413" s="14"/>
      <c r="DN413" s="14"/>
      <c r="DO413" s="14"/>
      <c r="DP413" s="14"/>
      <c r="DQ413" s="14"/>
      <c r="DR413" s="14"/>
      <c r="DS413" s="14"/>
      <c r="DT413" s="14"/>
      <c r="DU413" s="14"/>
      <c r="DV413" s="14"/>
      <c r="DW413" s="14"/>
      <c r="DX413" s="14"/>
      <c r="DY413" s="14"/>
      <c r="DZ413" s="14"/>
      <c r="EA413" s="14"/>
      <c r="EB413" s="14"/>
      <c r="EC413" s="14"/>
      <c r="ED413" s="14"/>
      <c r="EE413" s="14"/>
      <c r="EF413" s="14"/>
      <c r="EG413" s="14"/>
      <c r="EH413" s="14"/>
      <c r="EI413" s="14"/>
      <c r="EJ413" s="14"/>
      <c r="EK413" s="14"/>
      <c r="EL413" s="14"/>
      <c r="EM413" s="14"/>
      <c r="EN413" s="14"/>
      <c r="EO413" s="14"/>
      <c r="EP413" s="14"/>
      <c r="EQ413" s="14"/>
      <c r="ER413" s="14"/>
      <c r="ES413" s="14"/>
      <c r="ET413" s="14"/>
      <c r="EU413" s="14"/>
      <c r="EV413" s="14"/>
    </row>
    <row r="414" spans="1:152">
      <c r="A414" s="55"/>
      <c r="B414" s="41"/>
      <c r="C414" s="38"/>
      <c r="D414" s="38"/>
      <c r="E414" s="38"/>
      <c r="F414" s="38"/>
      <c r="G414" s="38"/>
      <c r="H414" s="38"/>
      <c r="I414" s="38"/>
      <c r="J414" s="51"/>
      <c r="K414" s="51"/>
      <c r="L414" s="51"/>
      <c r="M414" s="51"/>
      <c r="N414" s="52"/>
      <c r="O414" s="42"/>
      <c r="P414" s="52"/>
      <c r="Q414" s="41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41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27"/>
      <c r="BG414" s="27"/>
      <c r="BH414" s="14"/>
      <c r="BI414" s="14"/>
      <c r="BJ414" s="14"/>
      <c r="BK414" s="14"/>
      <c r="BL414" s="14"/>
      <c r="BM414" s="14"/>
      <c r="BN414" s="14"/>
      <c r="BO414" s="14"/>
      <c r="BP414" s="14"/>
      <c r="BQ414" s="14"/>
      <c r="BR414" s="14"/>
      <c r="BS414" s="14"/>
      <c r="BT414" s="14"/>
      <c r="BU414" s="14"/>
      <c r="BV414" s="14"/>
      <c r="BW414" s="14"/>
      <c r="BX414" s="14"/>
      <c r="BY414" s="14"/>
      <c r="BZ414" s="14"/>
      <c r="CA414" s="14"/>
      <c r="CB414" s="14"/>
      <c r="CC414" s="14"/>
      <c r="CD414" s="14"/>
      <c r="CE414" s="14"/>
      <c r="CF414" s="14"/>
      <c r="CG414" s="14"/>
      <c r="CH414" s="14"/>
      <c r="CI414" s="14"/>
      <c r="CJ414" s="14"/>
      <c r="CK414" s="14"/>
      <c r="CL414" s="14"/>
      <c r="CM414" s="14"/>
      <c r="CN414" s="14"/>
      <c r="CO414" s="14"/>
      <c r="CP414" s="14"/>
      <c r="CQ414" s="14"/>
      <c r="CR414" s="14"/>
      <c r="CS414" s="14"/>
      <c r="CT414" s="14"/>
      <c r="CU414" s="14"/>
      <c r="CV414" s="14"/>
      <c r="CW414" s="14"/>
      <c r="CX414" s="14"/>
      <c r="CY414" s="14"/>
      <c r="CZ414" s="14"/>
      <c r="DA414" s="14"/>
      <c r="DB414" s="14"/>
      <c r="DC414" s="14"/>
      <c r="DD414" s="14"/>
      <c r="DE414" s="14"/>
      <c r="DF414" s="14"/>
      <c r="DG414" s="14"/>
      <c r="DH414" s="14"/>
      <c r="DI414" s="14"/>
      <c r="DJ414" s="14"/>
      <c r="DK414" s="14"/>
      <c r="DL414" s="14"/>
      <c r="DM414" s="14"/>
      <c r="DN414" s="14"/>
      <c r="DO414" s="14"/>
      <c r="DP414" s="14"/>
      <c r="DQ414" s="14"/>
      <c r="DR414" s="14"/>
      <c r="DS414" s="14"/>
      <c r="DT414" s="14"/>
      <c r="DU414" s="14"/>
      <c r="DV414" s="14"/>
      <c r="DW414" s="14"/>
      <c r="DX414" s="14"/>
      <c r="DY414" s="14"/>
      <c r="DZ414" s="14"/>
      <c r="EA414" s="14"/>
      <c r="EB414" s="14"/>
      <c r="EC414" s="14"/>
      <c r="ED414" s="14"/>
      <c r="EE414" s="14"/>
      <c r="EF414" s="14"/>
      <c r="EG414" s="14"/>
      <c r="EH414" s="14"/>
      <c r="EI414" s="14"/>
      <c r="EJ414" s="14"/>
      <c r="EK414" s="14"/>
      <c r="EL414" s="14"/>
      <c r="EM414" s="14"/>
      <c r="EN414" s="14"/>
      <c r="EO414" s="14"/>
      <c r="EP414" s="14"/>
      <c r="EQ414" s="14"/>
      <c r="ER414" s="14"/>
      <c r="ES414" s="14"/>
      <c r="ET414" s="14"/>
      <c r="EU414" s="14"/>
      <c r="EV414" s="14"/>
    </row>
    <row r="415" spans="1:152">
      <c r="A415" s="55"/>
      <c r="B415" s="41"/>
      <c r="C415" s="38"/>
      <c r="D415" s="38"/>
      <c r="E415" s="38"/>
      <c r="F415" s="38"/>
      <c r="G415" s="38"/>
      <c r="H415" s="38"/>
      <c r="I415" s="38"/>
      <c r="J415" s="51"/>
      <c r="K415" s="51"/>
      <c r="L415" s="51"/>
      <c r="M415" s="51"/>
      <c r="N415" s="52"/>
      <c r="O415" s="42"/>
      <c r="P415" s="52"/>
      <c r="Q415" s="41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41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27"/>
      <c r="BG415" s="27"/>
      <c r="BH415" s="14"/>
      <c r="BI415" s="14"/>
      <c r="BJ415" s="14"/>
      <c r="BK415" s="14"/>
      <c r="BL415" s="14"/>
      <c r="BM415" s="14"/>
      <c r="BN415" s="14"/>
      <c r="BO415" s="14"/>
      <c r="BP415" s="14"/>
      <c r="BQ415" s="14"/>
      <c r="BR415" s="14"/>
      <c r="BS415" s="14"/>
      <c r="BT415" s="14"/>
      <c r="BU415" s="14"/>
      <c r="BV415" s="14"/>
      <c r="BW415" s="14"/>
      <c r="BX415" s="14"/>
      <c r="BY415" s="14"/>
      <c r="BZ415" s="14"/>
      <c r="CA415" s="14"/>
      <c r="CB415" s="14"/>
      <c r="CC415" s="14"/>
      <c r="CD415" s="14"/>
      <c r="CE415" s="14"/>
      <c r="CF415" s="14"/>
      <c r="CG415" s="14"/>
      <c r="CH415" s="14"/>
      <c r="CI415" s="14"/>
      <c r="CJ415" s="14"/>
      <c r="CK415" s="14"/>
      <c r="CL415" s="14"/>
      <c r="CM415" s="14"/>
      <c r="CN415" s="14"/>
      <c r="CO415" s="14"/>
      <c r="CP415" s="14"/>
      <c r="CQ415" s="14"/>
      <c r="CR415" s="14"/>
      <c r="CS415" s="14"/>
      <c r="CT415" s="14"/>
      <c r="CU415" s="14"/>
      <c r="CV415" s="14"/>
      <c r="CW415" s="14"/>
      <c r="CX415" s="14"/>
      <c r="CY415" s="14"/>
      <c r="CZ415" s="14"/>
      <c r="DA415" s="14"/>
      <c r="DB415" s="14"/>
      <c r="DC415" s="14"/>
      <c r="DD415" s="14"/>
      <c r="DE415" s="14"/>
      <c r="DF415" s="14"/>
      <c r="DG415" s="14"/>
      <c r="DH415" s="14"/>
      <c r="DI415" s="14"/>
      <c r="DJ415" s="14"/>
      <c r="DK415" s="14"/>
      <c r="DL415" s="14"/>
      <c r="DM415" s="14"/>
      <c r="DN415" s="14"/>
      <c r="DO415" s="14"/>
      <c r="DP415" s="14"/>
      <c r="DQ415" s="14"/>
      <c r="DR415" s="14"/>
      <c r="DS415" s="14"/>
      <c r="DT415" s="14"/>
      <c r="DU415" s="14"/>
      <c r="DV415" s="14"/>
      <c r="DW415" s="14"/>
      <c r="DX415" s="14"/>
      <c r="DY415" s="14"/>
      <c r="DZ415" s="14"/>
      <c r="EA415" s="14"/>
      <c r="EB415" s="14"/>
      <c r="EC415" s="14"/>
      <c r="ED415" s="14"/>
      <c r="EE415" s="14"/>
      <c r="EF415" s="14"/>
      <c r="EG415" s="14"/>
      <c r="EH415" s="14"/>
      <c r="EI415" s="14"/>
      <c r="EJ415" s="14"/>
      <c r="EK415" s="14"/>
      <c r="EL415" s="14"/>
      <c r="EM415" s="14"/>
      <c r="EN415" s="14"/>
      <c r="EO415" s="14"/>
      <c r="EP415" s="14"/>
      <c r="EQ415" s="14"/>
      <c r="ER415" s="14"/>
      <c r="ES415" s="14"/>
      <c r="ET415" s="14"/>
      <c r="EU415" s="14"/>
      <c r="EV415" s="14"/>
    </row>
    <row r="416" spans="1:152">
      <c r="A416" s="55"/>
      <c r="B416" s="41"/>
      <c r="C416" s="38"/>
      <c r="D416" s="38"/>
      <c r="E416" s="38"/>
      <c r="F416" s="38"/>
      <c r="G416" s="38"/>
      <c r="H416" s="38"/>
      <c r="I416" s="38"/>
      <c r="J416" s="51"/>
      <c r="K416" s="51"/>
      <c r="L416" s="51"/>
      <c r="M416" s="51"/>
      <c r="N416" s="52"/>
      <c r="O416" s="42"/>
      <c r="P416" s="52"/>
      <c r="Q416" s="41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41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27"/>
      <c r="BG416" s="27"/>
      <c r="BH416" s="14"/>
      <c r="BI416" s="14"/>
      <c r="BJ416" s="14"/>
      <c r="BK416" s="14"/>
      <c r="BL416" s="14"/>
      <c r="BM416" s="14"/>
      <c r="BN416" s="14"/>
      <c r="BO416" s="14"/>
      <c r="BP416" s="14"/>
      <c r="BQ416" s="14"/>
      <c r="BR416" s="14"/>
      <c r="BS416" s="14"/>
      <c r="BT416" s="14"/>
      <c r="BU416" s="14"/>
      <c r="BV416" s="14"/>
      <c r="BW416" s="14"/>
      <c r="BX416" s="14"/>
      <c r="BY416" s="14"/>
      <c r="BZ416" s="14"/>
      <c r="CA416" s="14"/>
      <c r="CB416" s="14"/>
      <c r="CC416" s="14"/>
      <c r="CD416" s="14"/>
      <c r="CE416" s="14"/>
      <c r="CF416" s="14"/>
      <c r="CG416" s="14"/>
      <c r="CH416" s="14"/>
      <c r="CI416" s="14"/>
      <c r="CJ416" s="14"/>
      <c r="CK416" s="14"/>
      <c r="CL416" s="14"/>
      <c r="CM416" s="14"/>
      <c r="CN416" s="14"/>
      <c r="CO416" s="14"/>
      <c r="CP416" s="14"/>
      <c r="CQ416" s="14"/>
      <c r="CR416" s="14"/>
      <c r="CS416" s="14"/>
      <c r="CT416" s="14"/>
      <c r="CU416" s="14"/>
      <c r="CV416" s="14"/>
      <c r="CW416" s="14"/>
      <c r="CX416" s="14"/>
      <c r="CY416" s="14"/>
      <c r="CZ416" s="14"/>
      <c r="DA416" s="14"/>
      <c r="DB416" s="14"/>
      <c r="DC416" s="14"/>
      <c r="DD416" s="14"/>
      <c r="DE416" s="14"/>
      <c r="DF416" s="14"/>
      <c r="DG416" s="14"/>
      <c r="DH416" s="14"/>
      <c r="DI416" s="14"/>
      <c r="DJ416" s="14"/>
      <c r="DK416" s="14"/>
      <c r="DL416" s="14"/>
      <c r="DM416" s="14"/>
      <c r="DN416" s="14"/>
      <c r="DO416" s="14"/>
      <c r="DP416" s="14"/>
      <c r="DQ416" s="14"/>
      <c r="DR416" s="14"/>
      <c r="DS416" s="14"/>
      <c r="DT416" s="14"/>
      <c r="DU416" s="14"/>
      <c r="DV416" s="14"/>
      <c r="DW416" s="14"/>
      <c r="DX416" s="14"/>
      <c r="DY416" s="14"/>
      <c r="DZ416" s="14"/>
      <c r="EA416" s="14"/>
      <c r="EB416" s="14"/>
      <c r="EC416" s="14"/>
      <c r="ED416" s="14"/>
      <c r="EE416" s="14"/>
      <c r="EF416" s="14"/>
      <c r="EG416" s="14"/>
      <c r="EH416" s="14"/>
      <c r="EI416" s="14"/>
      <c r="EJ416" s="14"/>
      <c r="EK416" s="14"/>
      <c r="EL416" s="14"/>
      <c r="EM416" s="14"/>
      <c r="EN416" s="14"/>
      <c r="EO416" s="14"/>
      <c r="EP416" s="14"/>
      <c r="EQ416" s="14"/>
      <c r="ER416" s="14"/>
      <c r="ES416" s="14"/>
      <c r="ET416" s="14"/>
      <c r="EU416" s="14"/>
      <c r="EV416" s="14"/>
    </row>
    <row r="417" spans="1:152">
      <c r="A417" s="55"/>
      <c r="B417" s="41"/>
      <c r="C417" s="38"/>
      <c r="D417" s="38"/>
      <c r="E417" s="38"/>
      <c r="F417" s="38"/>
      <c r="G417" s="38"/>
      <c r="H417" s="38"/>
      <c r="I417" s="38"/>
      <c r="J417" s="51"/>
      <c r="K417" s="51"/>
      <c r="L417" s="51"/>
      <c r="M417" s="51"/>
      <c r="N417" s="52"/>
      <c r="O417" s="42"/>
      <c r="P417" s="52"/>
      <c r="Q417" s="41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41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27"/>
      <c r="BG417" s="27"/>
      <c r="BH417" s="14"/>
      <c r="BI417" s="14"/>
      <c r="BJ417" s="14"/>
      <c r="BK417" s="14"/>
      <c r="BL417" s="14"/>
      <c r="BM417" s="14"/>
      <c r="BN417" s="14"/>
      <c r="BO417" s="14"/>
      <c r="BP417" s="14"/>
      <c r="BQ417" s="14"/>
      <c r="BR417" s="14"/>
      <c r="BS417" s="14"/>
      <c r="BT417" s="14"/>
      <c r="BU417" s="14"/>
      <c r="BV417" s="14"/>
      <c r="BW417" s="14"/>
      <c r="BX417" s="14"/>
      <c r="BY417" s="14"/>
      <c r="BZ417" s="14"/>
      <c r="CA417" s="14"/>
      <c r="CB417" s="14"/>
      <c r="CC417" s="14"/>
      <c r="CD417" s="14"/>
      <c r="CE417" s="14"/>
      <c r="CF417" s="14"/>
      <c r="CG417" s="14"/>
      <c r="CH417" s="14"/>
      <c r="CI417" s="14"/>
      <c r="CJ417" s="14"/>
      <c r="CK417" s="14"/>
      <c r="CL417" s="14"/>
      <c r="CM417" s="14"/>
      <c r="CN417" s="14"/>
      <c r="CO417" s="14"/>
      <c r="CP417" s="14"/>
      <c r="CQ417" s="14"/>
      <c r="CR417" s="14"/>
      <c r="CS417" s="14"/>
      <c r="CT417" s="14"/>
      <c r="CU417" s="14"/>
      <c r="CV417" s="14"/>
      <c r="CW417" s="14"/>
      <c r="CX417" s="14"/>
      <c r="CY417" s="14"/>
      <c r="CZ417" s="14"/>
      <c r="DA417" s="14"/>
      <c r="DB417" s="14"/>
      <c r="DC417" s="14"/>
      <c r="DD417" s="14"/>
      <c r="DE417" s="14"/>
      <c r="DF417" s="14"/>
      <c r="DG417" s="14"/>
      <c r="DH417" s="14"/>
      <c r="DI417" s="14"/>
      <c r="DJ417" s="14"/>
      <c r="DK417" s="14"/>
      <c r="DL417" s="14"/>
      <c r="DM417" s="14"/>
      <c r="DN417" s="14"/>
      <c r="DO417" s="14"/>
      <c r="DP417" s="14"/>
      <c r="DQ417" s="14"/>
      <c r="DR417" s="14"/>
      <c r="DS417" s="14"/>
      <c r="DT417" s="14"/>
      <c r="DU417" s="14"/>
      <c r="DV417" s="14"/>
      <c r="DW417" s="14"/>
      <c r="DX417" s="14"/>
      <c r="DY417" s="14"/>
      <c r="DZ417" s="14"/>
      <c r="EA417" s="14"/>
      <c r="EB417" s="14"/>
      <c r="EC417" s="14"/>
      <c r="ED417" s="14"/>
      <c r="EE417" s="14"/>
      <c r="EF417" s="14"/>
      <c r="EG417" s="14"/>
      <c r="EH417" s="14"/>
      <c r="EI417" s="14"/>
      <c r="EJ417" s="14"/>
      <c r="EK417" s="14"/>
      <c r="EL417" s="14"/>
      <c r="EM417" s="14"/>
      <c r="EN417" s="14"/>
      <c r="EO417" s="14"/>
      <c r="EP417" s="14"/>
      <c r="EQ417" s="14"/>
      <c r="ER417" s="14"/>
      <c r="ES417" s="14"/>
      <c r="ET417" s="14"/>
      <c r="EU417" s="14"/>
      <c r="EV417" s="14"/>
    </row>
    <row r="418" spans="1:152">
      <c r="A418" s="55"/>
      <c r="B418" s="41"/>
      <c r="C418" s="38"/>
      <c r="D418" s="38"/>
      <c r="E418" s="38"/>
      <c r="F418" s="38"/>
      <c r="G418" s="38"/>
      <c r="H418" s="38"/>
      <c r="I418" s="38"/>
      <c r="J418" s="51"/>
      <c r="K418" s="51"/>
      <c r="L418" s="51"/>
      <c r="M418" s="51"/>
      <c r="N418" s="52"/>
      <c r="O418" s="42"/>
      <c r="P418" s="52"/>
      <c r="Q418" s="41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41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27"/>
      <c r="BG418" s="27"/>
      <c r="BH418" s="14"/>
      <c r="BI418" s="14"/>
      <c r="BJ418" s="14"/>
      <c r="BK418" s="14"/>
      <c r="BL418" s="14"/>
      <c r="BM418" s="14"/>
      <c r="BN418" s="14"/>
      <c r="BO418" s="14"/>
      <c r="BP418" s="14"/>
      <c r="BQ418" s="14"/>
      <c r="BR418" s="14"/>
      <c r="BS418" s="14"/>
      <c r="BT418" s="14"/>
      <c r="BU418" s="14"/>
      <c r="BV418" s="14"/>
      <c r="BW418" s="14"/>
      <c r="BX418" s="14"/>
      <c r="BY418" s="14"/>
      <c r="BZ418" s="14"/>
      <c r="CA418" s="14"/>
      <c r="CB418" s="14"/>
      <c r="CC418" s="14"/>
      <c r="CD418" s="14"/>
      <c r="CE418" s="14"/>
      <c r="CF418" s="14"/>
      <c r="CG418" s="14"/>
      <c r="CH418" s="14"/>
      <c r="CI418" s="14"/>
      <c r="CJ418" s="14"/>
      <c r="CK418" s="14"/>
      <c r="CL418" s="14"/>
      <c r="CM418" s="14"/>
      <c r="CN418" s="14"/>
      <c r="CO418" s="14"/>
      <c r="CP418" s="14"/>
      <c r="CQ418" s="14"/>
      <c r="CR418" s="14"/>
      <c r="CS418" s="14"/>
      <c r="CT418" s="14"/>
      <c r="CU418" s="14"/>
      <c r="CV418" s="14"/>
      <c r="CW418" s="14"/>
      <c r="CX418" s="14"/>
      <c r="CY418" s="14"/>
      <c r="CZ418" s="14"/>
      <c r="DA418" s="14"/>
      <c r="DB418" s="14"/>
      <c r="DC418" s="14"/>
      <c r="DD418" s="14"/>
      <c r="DE418" s="14"/>
      <c r="DF418" s="14"/>
      <c r="DG418" s="14"/>
      <c r="DH418" s="14"/>
      <c r="DI418" s="14"/>
      <c r="DJ418" s="14"/>
      <c r="DK418" s="14"/>
      <c r="DL418" s="14"/>
      <c r="DM418" s="14"/>
      <c r="DN418" s="14"/>
      <c r="DO418" s="14"/>
      <c r="DP418" s="14"/>
      <c r="DQ418" s="14"/>
      <c r="DR418" s="14"/>
      <c r="DS418" s="14"/>
      <c r="DT418" s="14"/>
      <c r="DU418" s="14"/>
      <c r="DV418" s="14"/>
      <c r="DW418" s="14"/>
      <c r="DX418" s="14"/>
      <c r="DY418" s="14"/>
      <c r="DZ418" s="14"/>
      <c r="EA418" s="14"/>
      <c r="EB418" s="14"/>
      <c r="EC418" s="14"/>
      <c r="ED418" s="14"/>
      <c r="EE418" s="14"/>
      <c r="EF418" s="14"/>
      <c r="EG418" s="14"/>
      <c r="EH418" s="14"/>
      <c r="EI418" s="14"/>
      <c r="EJ418" s="14"/>
      <c r="EK418" s="14"/>
      <c r="EL418" s="14"/>
      <c r="EM418" s="14"/>
      <c r="EN418" s="14"/>
      <c r="EO418" s="14"/>
      <c r="EP418" s="14"/>
      <c r="EQ418" s="14"/>
      <c r="ER418" s="14"/>
      <c r="ES418" s="14"/>
      <c r="ET418" s="14"/>
      <c r="EU418" s="14"/>
      <c r="EV418" s="14"/>
    </row>
    <row r="419" spans="1:152">
      <c r="A419" s="55"/>
      <c r="B419" s="41"/>
      <c r="C419" s="38"/>
      <c r="D419" s="38"/>
      <c r="E419" s="38"/>
      <c r="F419" s="38"/>
      <c r="G419" s="38"/>
      <c r="H419" s="38"/>
      <c r="I419" s="38"/>
      <c r="J419" s="51"/>
      <c r="K419" s="51"/>
      <c r="L419" s="51"/>
      <c r="M419" s="51"/>
      <c r="N419" s="52"/>
      <c r="O419" s="42"/>
      <c r="P419" s="52"/>
      <c r="Q419" s="41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41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/>
      <c r="BC419" s="14"/>
      <c r="BD419" s="14"/>
      <c r="BE419" s="14"/>
      <c r="BF419" s="27"/>
      <c r="BG419" s="27"/>
      <c r="BH419" s="14"/>
      <c r="BI419" s="14"/>
      <c r="BJ419" s="14"/>
      <c r="BK419" s="14"/>
      <c r="BL419" s="14"/>
      <c r="BM419" s="14"/>
      <c r="BN419" s="14"/>
      <c r="BO419" s="14"/>
      <c r="BP419" s="14"/>
      <c r="BQ419" s="14"/>
      <c r="BR419" s="14"/>
      <c r="BS419" s="14"/>
      <c r="BT419" s="14"/>
      <c r="BU419" s="14"/>
      <c r="BV419" s="14"/>
      <c r="BW419" s="14"/>
      <c r="BX419" s="14"/>
      <c r="BY419" s="14"/>
      <c r="BZ419" s="14"/>
      <c r="CA419" s="14"/>
      <c r="CB419" s="14"/>
      <c r="CC419" s="14"/>
      <c r="CD419" s="14"/>
      <c r="CE419" s="14"/>
      <c r="CF419" s="14"/>
      <c r="CG419" s="14"/>
      <c r="CH419" s="14"/>
      <c r="CI419" s="14"/>
      <c r="CJ419" s="14"/>
      <c r="CK419" s="14"/>
      <c r="CL419" s="14"/>
      <c r="CM419" s="14"/>
      <c r="CN419" s="14"/>
      <c r="CO419" s="14"/>
      <c r="CP419" s="14"/>
      <c r="CQ419" s="14"/>
      <c r="CR419" s="14"/>
      <c r="CS419" s="14"/>
      <c r="CT419" s="14"/>
      <c r="CU419" s="14"/>
      <c r="CV419" s="14"/>
      <c r="CW419" s="14"/>
      <c r="CX419" s="14"/>
      <c r="CY419" s="14"/>
      <c r="CZ419" s="14"/>
      <c r="DA419" s="14"/>
      <c r="DB419" s="14"/>
      <c r="DC419" s="14"/>
      <c r="DD419" s="14"/>
      <c r="DE419" s="14"/>
      <c r="DF419" s="14"/>
      <c r="DG419" s="14"/>
      <c r="DH419" s="14"/>
      <c r="DI419" s="14"/>
      <c r="DJ419" s="14"/>
      <c r="DK419" s="14"/>
      <c r="DL419" s="14"/>
      <c r="DM419" s="14"/>
      <c r="DN419" s="14"/>
      <c r="DO419" s="14"/>
      <c r="DP419" s="14"/>
      <c r="DQ419" s="14"/>
      <c r="DR419" s="14"/>
      <c r="DS419" s="14"/>
      <c r="DT419" s="14"/>
      <c r="DU419" s="14"/>
      <c r="DV419" s="14"/>
      <c r="DW419" s="14"/>
      <c r="DX419" s="14"/>
      <c r="DY419" s="14"/>
      <c r="DZ419" s="14"/>
      <c r="EA419" s="14"/>
      <c r="EB419" s="14"/>
      <c r="EC419" s="14"/>
      <c r="ED419" s="14"/>
      <c r="EE419" s="14"/>
      <c r="EF419" s="14"/>
      <c r="EG419" s="14"/>
      <c r="EH419" s="14"/>
      <c r="EI419" s="14"/>
      <c r="EJ419" s="14"/>
      <c r="EK419" s="14"/>
      <c r="EL419" s="14"/>
      <c r="EM419" s="14"/>
      <c r="EN419" s="14"/>
      <c r="EO419" s="14"/>
      <c r="EP419" s="14"/>
      <c r="EQ419" s="14"/>
      <c r="ER419" s="14"/>
      <c r="ES419" s="14"/>
      <c r="ET419" s="14"/>
      <c r="EU419" s="14"/>
      <c r="EV419" s="14"/>
    </row>
    <row r="420" spans="1:152">
      <c r="A420" s="55"/>
      <c r="B420" s="41"/>
      <c r="C420" s="38"/>
      <c r="D420" s="38"/>
      <c r="E420" s="38"/>
      <c r="F420" s="38"/>
      <c r="G420" s="38"/>
      <c r="H420" s="38"/>
      <c r="I420" s="38"/>
      <c r="J420" s="51"/>
      <c r="K420" s="51"/>
      <c r="L420" s="51"/>
      <c r="M420" s="51"/>
      <c r="N420" s="52"/>
      <c r="O420" s="42"/>
      <c r="P420" s="52"/>
      <c r="Q420" s="41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41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27"/>
      <c r="BG420" s="27"/>
      <c r="BH420" s="14"/>
      <c r="BI420" s="14"/>
      <c r="BJ420" s="14"/>
      <c r="BK420" s="14"/>
      <c r="BL420" s="14"/>
      <c r="BM420" s="14"/>
      <c r="BN420" s="14"/>
      <c r="BO420" s="14"/>
      <c r="BP420" s="14"/>
      <c r="BQ420" s="14"/>
      <c r="BR420" s="14"/>
      <c r="BS420" s="14"/>
      <c r="BT420" s="14"/>
      <c r="BU420" s="14"/>
      <c r="BV420" s="14"/>
      <c r="BW420" s="14"/>
      <c r="BX420" s="14"/>
      <c r="BY420" s="14"/>
      <c r="BZ420" s="14"/>
      <c r="CA420" s="14"/>
      <c r="CB420" s="14"/>
      <c r="CC420" s="14"/>
      <c r="CD420" s="14"/>
      <c r="CE420" s="14"/>
      <c r="CF420" s="14"/>
      <c r="CG420" s="14"/>
      <c r="CH420" s="14"/>
      <c r="CI420" s="14"/>
      <c r="CJ420" s="14"/>
      <c r="CK420" s="14"/>
      <c r="CL420" s="14"/>
      <c r="CM420" s="14"/>
      <c r="CN420" s="14"/>
      <c r="CO420" s="14"/>
      <c r="CP420" s="14"/>
      <c r="CQ420" s="14"/>
      <c r="CR420" s="14"/>
      <c r="CS420" s="14"/>
      <c r="CT420" s="14"/>
      <c r="CU420" s="14"/>
      <c r="CV420" s="14"/>
      <c r="CW420" s="14"/>
      <c r="CX420" s="14"/>
      <c r="CY420" s="14"/>
      <c r="CZ420" s="14"/>
      <c r="DA420" s="14"/>
      <c r="DB420" s="14"/>
      <c r="DC420" s="14"/>
      <c r="DD420" s="14"/>
      <c r="DE420" s="14"/>
      <c r="DF420" s="14"/>
      <c r="DG420" s="14"/>
      <c r="DH420" s="14"/>
      <c r="DI420" s="14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14"/>
      <c r="DU420" s="14"/>
      <c r="DV420" s="14"/>
      <c r="DW420" s="14"/>
      <c r="DX420" s="14"/>
      <c r="DY420" s="14"/>
      <c r="DZ420" s="14"/>
      <c r="EA420" s="14"/>
      <c r="EB420" s="14"/>
      <c r="EC420" s="14"/>
      <c r="ED420" s="14"/>
      <c r="EE420" s="14"/>
      <c r="EF420" s="14"/>
      <c r="EG420" s="14"/>
      <c r="EH420" s="14"/>
      <c r="EI420" s="14"/>
      <c r="EJ420" s="14"/>
      <c r="EK420" s="14"/>
      <c r="EL420" s="14"/>
      <c r="EM420" s="14"/>
      <c r="EN420" s="14"/>
      <c r="EO420" s="14"/>
      <c r="EP420" s="14"/>
      <c r="EQ420" s="14"/>
      <c r="ER420" s="14"/>
      <c r="ES420" s="14"/>
      <c r="ET420" s="14"/>
      <c r="EU420" s="14"/>
      <c r="EV420" s="14"/>
    </row>
    <row r="421" spans="1:152">
      <c r="A421" s="55"/>
      <c r="B421" s="41"/>
      <c r="C421" s="38"/>
      <c r="D421" s="38"/>
      <c r="E421" s="38"/>
      <c r="F421" s="38"/>
      <c r="G421" s="38"/>
      <c r="H421" s="38"/>
      <c r="I421" s="38"/>
      <c r="J421" s="51"/>
      <c r="K421" s="51"/>
      <c r="L421" s="51"/>
      <c r="M421" s="51"/>
      <c r="N421" s="52"/>
      <c r="O421" s="42"/>
      <c r="P421" s="52"/>
      <c r="Q421" s="41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41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/>
      <c r="BE421" s="14"/>
      <c r="BF421" s="27"/>
      <c r="BG421" s="27"/>
      <c r="BH421" s="14"/>
      <c r="BI421" s="14"/>
      <c r="BJ421" s="14"/>
      <c r="BK421" s="14"/>
      <c r="BL421" s="14"/>
      <c r="BM421" s="14"/>
      <c r="BN421" s="14"/>
      <c r="BO421" s="14"/>
      <c r="BP421" s="14"/>
      <c r="BQ421" s="14"/>
      <c r="BR421" s="14"/>
      <c r="BS421" s="14"/>
      <c r="BT421" s="14"/>
      <c r="BU421" s="14"/>
      <c r="BV421" s="14"/>
      <c r="BW421" s="14"/>
      <c r="BX421" s="14"/>
      <c r="BY421" s="14"/>
      <c r="BZ421" s="14"/>
      <c r="CA421" s="14"/>
      <c r="CB421" s="14"/>
      <c r="CC421" s="14"/>
      <c r="CD421" s="14"/>
      <c r="CE421" s="14"/>
      <c r="CF421" s="14"/>
      <c r="CG421" s="14"/>
      <c r="CH421" s="14"/>
      <c r="CI421" s="14"/>
      <c r="CJ421" s="14"/>
      <c r="CK421" s="14"/>
      <c r="CL421" s="14"/>
      <c r="CM421" s="14"/>
      <c r="CN421" s="14"/>
      <c r="CO421" s="14"/>
      <c r="CP421" s="14"/>
      <c r="CQ421" s="14"/>
      <c r="CR421" s="14"/>
      <c r="CS421" s="14"/>
      <c r="CT421" s="14"/>
      <c r="CU421" s="14"/>
      <c r="CV421" s="14"/>
      <c r="CW421" s="14"/>
      <c r="CX421" s="14"/>
      <c r="CY421" s="14"/>
      <c r="CZ421" s="14"/>
      <c r="DA421" s="14"/>
      <c r="DB421" s="14"/>
      <c r="DC421" s="14"/>
      <c r="DD421" s="14"/>
      <c r="DE421" s="14"/>
      <c r="DF421" s="14"/>
      <c r="DG421" s="14"/>
      <c r="DH421" s="14"/>
      <c r="DI421" s="14"/>
      <c r="DJ421" s="14"/>
      <c r="DK421" s="14"/>
      <c r="DL421" s="14"/>
      <c r="DM421" s="14"/>
      <c r="DN421" s="14"/>
      <c r="DO421" s="14"/>
      <c r="DP421" s="14"/>
      <c r="DQ421" s="14"/>
      <c r="DR421" s="14"/>
      <c r="DS421" s="14"/>
      <c r="DT421" s="14"/>
      <c r="DU421" s="14"/>
      <c r="DV421" s="14"/>
      <c r="DW421" s="14"/>
      <c r="DX421" s="14"/>
      <c r="DY421" s="14"/>
      <c r="DZ421" s="14"/>
      <c r="EA421" s="14"/>
      <c r="EB421" s="14"/>
      <c r="EC421" s="14"/>
      <c r="ED421" s="14"/>
      <c r="EE421" s="14"/>
      <c r="EF421" s="14"/>
      <c r="EG421" s="14"/>
      <c r="EH421" s="14"/>
      <c r="EI421" s="14"/>
      <c r="EJ421" s="14"/>
      <c r="EK421" s="14"/>
      <c r="EL421" s="14"/>
      <c r="EM421" s="14"/>
      <c r="EN421" s="14"/>
      <c r="EO421" s="14"/>
      <c r="EP421" s="14"/>
      <c r="EQ421" s="14"/>
      <c r="ER421" s="14"/>
      <c r="ES421" s="14"/>
      <c r="ET421" s="14"/>
      <c r="EU421" s="14"/>
      <c r="EV421" s="14"/>
    </row>
    <row r="422" spans="1:152">
      <c r="A422" s="55"/>
      <c r="B422" s="45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42"/>
      <c r="O422" s="42"/>
      <c r="P422" s="42"/>
      <c r="Q422" s="45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45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4"/>
      <c r="BM422" s="14"/>
      <c r="BN422" s="14"/>
      <c r="BO422" s="14"/>
      <c r="BP422" s="14"/>
      <c r="BQ422" s="14"/>
      <c r="BR422" s="14"/>
      <c r="BS422" s="14"/>
      <c r="BT422" s="14"/>
      <c r="BU422" s="14"/>
      <c r="BV422" s="14"/>
      <c r="BW422" s="14"/>
      <c r="BX422" s="14"/>
      <c r="BY422" s="14"/>
      <c r="BZ422" s="14"/>
      <c r="CA422" s="14"/>
      <c r="CB422" s="14"/>
      <c r="CC422" s="14"/>
      <c r="CD422" s="14"/>
      <c r="CE422" s="14"/>
      <c r="CF422" s="14"/>
      <c r="CG422" s="14"/>
      <c r="CH422" s="14"/>
      <c r="CI422" s="14"/>
      <c r="CJ422" s="14"/>
      <c r="CK422" s="14"/>
      <c r="CL422" s="14"/>
      <c r="CM422" s="14"/>
      <c r="CN422" s="14"/>
      <c r="CO422" s="14"/>
      <c r="CP422" s="14"/>
      <c r="CQ422" s="14"/>
      <c r="CR422" s="14"/>
      <c r="CS422" s="14"/>
      <c r="CT422" s="14"/>
      <c r="CU422" s="14"/>
      <c r="CV422" s="14"/>
      <c r="CW422" s="14"/>
      <c r="CX422" s="14"/>
      <c r="CY422" s="14"/>
      <c r="CZ422" s="14"/>
      <c r="DA422" s="14"/>
      <c r="DB422" s="14"/>
      <c r="DC422" s="14"/>
      <c r="DD422" s="14"/>
      <c r="DE422" s="14"/>
      <c r="DF422" s="14"/>
      <c r="DG422" s="14"/>
      <c r="DH422" s="14"/>
      <c r="DI422" s="14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14"/>
      <c r="DU422" s="14"/>
      <c r="DV422" s="14"/>
      <c r="DW422" s="14"/>
      <c r="DX422" s="14"/>
      <c r="DY422" s="14"/>
      <c r="DZ422" s="14"/>
      <c r="EA422" s="14"/>
      <c r="EB422" s="14"/>
      <c r="EC422" s="14"/>
      <c r="ED422" s="14"/>
      <c r="EE422" s="14"/>
      <c r="EF422" s="14"/>
      <c r="EG422" s="14"/>
      <c r="EH422" s="14"/>
      <c r="EI422" s="14"/>
      <c r="EJ422" s="14"/>
      <c r="EK422" s="14"/>
      <c r="EL422" s="14"/>
      <c r="EM422" s="14"/>
      <c r="EN422" s="14"/>
      <c r="EO422" s="14"/>
      <c r="EP422" s="14"/>
      <c r="EQ422" s="14"/>
      <c r="ER422" s="14"/>
      <c r="ES422" s="14"/>
      <c r="ET422" s="14"/>
      <c r="EU422" s="14"/>
      <c r="EV422" s="14"/>
    </row>
    <row r="423" spans="1:152">
      <c r="A423" s="55"/>
      <c r="B423" s="45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42"/>
      <c r="O423" s="42"/>
      <c r="P423" s="42"/>
      <c r="Q423" s="45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45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4"/>
      <c r="BM423" s="14"/>
      <c r="BN423" s="14"/>
      <c r="BO423" s="14"/>
      <c r="BP423" s="14"/>
      <c r="BQ423" s="14"/>
      <c r="BR423" s="14"/>
      <c r="BS423" s="14"/>
      <c r="BT423" s="14"/>
      <c r="BU423" s="14"/>
      <c r="BV423" s="14"/>
      <c r="BW423" s="14"/>
      <c r="BX423" s="14"/>
      <c r="BY423" s="14"/>
      <c r="BZ423" s="14"/>
      <c r="CA423" s="14"/>
      <c r="CB423" s="14"/>
      <c r="CC423" s="14"/>
      <c r="CD423" s="14"/>
      <c r="CE423" s="14"/>
      <c r="CF423" s="14"/>
      <c r="CG423" s="14"/>
      <c r="CH423" s="14"/>
      <c r="CI423" s="14"/>
      <c r="CJ423" s="14"/>
      <c r="CK423" s="14"/>
      <c r="CL423" s="14"/>
      <c r="CM423" s="14"/>
      <c r="CN423" s="14"/>
      <c r="CO423" s="14"/>
      <c r="CP423" s="14"/>
      <c r="CQ423" s="14"/>
      <c r="CR423" s="14"/>
      <c r="CS423" s="14"/>
      <c r="CT423" s="14"/>
      <c r="CU423" s="14"/>
      <c r="CV423" s="14"/>
      <c r="CW423" s="14"/>
      <c r="CX423" s="14"/>
      <c r="CY423" s="14"/>
      <c r="CZ423" s="14"/>
      <c r="DA423" s="14"/>
      <c r="DB423" s="14"/>
      <c r="DC423" s="14"/>
      <c r="DD423" s="14"/>
      <c r="DE423" s="14"/>
      <c r="DF423" s="14"/>
      <c r="DG423" s="14"/>
      <c r="DH423" s="14"/>
      <c r="DI423" s="14"/>
      <c r="DJ423" s="14"/>
      <c r="DK423" s="14"/>
      <c r="DL423" s="14"/>
      <c r="DM423" s="14"/>
      <c r="DN423" s="14"/>
      <c r="DO423" s="14"/>
      <c r="DP423" s="14"/>
      <c r="DQ423" s="14"/>
      <c r="DR423" s="14"/>
      <c r="DS423" s="14"/>
      <c r="DT423" s="14"/>
      <c r="DU423" s="14"/>
      <c r="DV423" s="14"/>
      <c r="DW423" s="14"/>
      <c r="DX423" s="14"/>
      <c r="DY423" s="14"/>
      <c r="DZ423" s="14"/>
      <c r="EA423" s="14"/>
      <c r="EB423" s="14"/>
      <c r="EC423" s="14"/>
      <c r="ED423" s="14"/>
      <c r="EE423" s="14"/>
      <c r="EF423" s="14"/>
      <c r="EG423" s="14"/>
      <c r="EH423" s="14"/>
      <c r="EI423" s="14"/>
      <c r="EJ423" s="14"/>
      <c r="EK423" s="14"/>
      <c r="EL423" s="14"/>
      <c r="EM423" s="14"/>
      <c r="EN423" s="14"/>
      <c r="EO423" s="14"/>
      <c r="EP423" s="14"/>
      <c r="EQ423" s="14"/>
      <c r="ER423" s="14"/>
      <c r="ES423" s="14"/>
      <c r="ET423" s="14"/>
      <c r="EU423" s="14"/>
      <c r="EV423" s="14"/>
    </row>
    <row r="424" spans="1:152">
      <c r="A424" s="55"/>
      <c r="B424" s="45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42"/>
      <c r="O424" s="42"/>
      <c r="P424" s="42"/>
      <c r="Q424" s="45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45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/>
      <c r="BE424" s="14"/>
      <c r="BF424" s="14"/>
      <c r="BG424" s="14"/>
      <c r="BH424" s="14"/>
      <c r="BI424" s="14"/>
      <c r="BJ424" s="14"/>
      <c r="BK424" s="14"/>
      <c r="BL424" s="14"/>
      <c r="BM424" s="14"/>
      <c r="BN424" s="14"/>
      <c r="BO424" s="14"/>
      <c r="BP424" s="14"/>
      <c r="BQ424" s="14"/>
      <c r="BR424" s="14"/>
      <c r="BS424" s="14"/>
      <c r="BT424" s="14"/>
      <c r="BU424" s="14"/>
      <c r="BV424" s="14"/>
      <c r="BW424" s="14"/>
      <c r="BX424" s="14"/>
      <c r="BY424" s="14"/>
      <c r="BZ424" s="14"/>
      <c r="CA424" s="14"/>
      <c r="CB424" s="14"/>
      <c r="CC424" s="14"/>
      <c r="CD424" s="14"/>
      <c r="CE424" s="14"/>
      <c r="CF424" s="14"/>
      <c r="CG424" s="14"/>
      <c r="CH424" s="14"/>
      <c r="CI424" s="14"/>
      <c r="CJ424" s="14"/>
      <c r="CK424" s="14"/>
      <c r="CL424" s="14"/>
      <c r="CM424" s="14"/>
      <c r="CN424" s="14"/>
      <c r="CO424" s="14"/>
      <c r="CP424" s="14"/>
      <c r="CQ424" s="14"/>
      <c r="CR424" s="14"/>
      <c r="CS424" s="14"/>
      <c r="CT424" s="14"/>
      <c r="CU424" s="14"/>
      <c r="CV424" s="14"/>
      <c r="CW424" s="14"/>
      <c r="CX424" s="14"/>
      <c r="CY424" s="14"/>
      <c r="CZ424" s="14"/>
      <c r="DA424" s="14"/>
      <c r="DB424" s="14"/>
      <c r="DC424" s="14"/>
      <c r="DD424" s="14"/>
      <c r="DE424" s="14"/>
      <c r="DF424" s="14"/>
      <c r="DG424" s="14"/>
      <c r="DH424" s="14"/>
      <c r="DI424" s="14"/>
      <c r="DJ424" s="14"/>
      <c r="DK424" s="14"/>
      <c r="DL424" s="14"/>
      <c r="DM424" s="14"/>
      <c r="DN424" s="14"/>
      <c r="DO424" s="14"/>
      <c r="DP424" s="14"/>
      <c r="DQ424" s="14"/>
      <c r="DR424" s="14"/>
      <c r="DS424" s="14"/>
      <c r="DT424" s="14"/>
      <c r="DU424" s="14"/>
      <c r="DV424" s="14"/>
      <c r="DW424" s="14"/>
      <c r="DX424" s="14"/>
      <c r="DY424" s="14"/>
      <c r="DZ424" s="14"/>
      <c r="EA424" s="14"/>
      <c r="EB424" s="14"/>
      <c r="EC424" s="14"/>
      <c r="ED424" s="14"/>
      <c r="EE424" s="14"/>
      <c r="EF424" s="14"/>
      <c r="EG424" s="14"/>
      <c r="EH424" s="14"/>
      <c r="EI424" s="14"/>
      <c r="EJ424" s="14"/>
      <c r="EK424" s="14"/>
      <c r="EL424" s="14"/>
      <c r="EM424" s="14"/>
      <c r="EN424" s="14"/>
      <c r="EO424" s="14"/>
      <c r="EP424" s="14"/>
      <c r="EQ424" s="14"/>
      <c r="ER424" s="14"/>
      <c r="ES424" s="14"/>
      <c r="ET424" s="14"/>
      <c r="EU424" s="14"/>
      <c r="EV424" s="14"/>
    </row>
    <row r="425" spans="1:152">
      <c r="A425" s="55"/>
      <c r="B425" s="45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42"/>
      <c r="O425" s="42"/>
      <c r="P425" s="42"/>
      <c r="Q425" s="45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45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/>
      <c r="BE425" s="14"/>
      <c r="BF425" s="14"/>
      <c r="BG425" s="14"/>
      <c r="BH425" s="14"/>
      <c r="BI425" s="14"/>
      <c r="BJ425" s="14"/>
      <c r="BK425" s="14"/>
      <c r="BL425" s="14"/>
      <c r="BM425" s="14"/>
      <c r="BN425" s="14"/>
      <c r="BO425" s="14"/>
      <c r="BP425" s="14"/>
      <c r="BQ425" s="14"/>
      <c r="BR425" s="14"/>
      <c r="BS425" s="14"/>
      <c r="BT425" s="14"/>
      <c r="BU425" s="14"/>
      <c r="BV425" s="14"/>
      <c r="BW425" s="14"/>
      <c r="BX425" s="14"/>
      <c r="BY425" s="14"/>
      <c r="BZ425" s="14"/>
      <c r="CA425" s="14"/>
      <c r="CB425" s="14"/>
      <c r="CC425" s="14"/>
      <c r="CD425" s="14"/>
      <c r="CE425" s="14"/>
      <c r="CF425" s="14"/>
      <c r="CG425" s="14"/>
      <c r="CH425" s="14"/>
      <c r="CI425" s="14"/>
      <c r="CJ425" s="14"/>
      <c r="CK425" s="14"/>
      <c r="CL425" s="14"/>
      <c r="CM425" s="14"/>
      <c r="CN425" s="14"/>
      <c r="CO425" s="14"/>
      <c r="CP425" s="14"/>
      <c r="CQ425" s="14"/>
      <c r="CR425" s="14"/>
      <c r="CS425" s="14"/>
      <c r="CT425" s="14"/>
      <c r="CU425" s="14"/>
      <c r="CV425" s="14"/>
      <c r="CW425" s="14"/>
      <c r="CX425" s="14"/>
      <c r="CY425" s="14"/>
      <c r="CZ425" s="14"/>
      <c r="DA425" s="14"/>
      <c r="DB425" s="14"/>
      <c r="DC425" s="14"/>
      <c r="DD425" s="14"/>
      <c r="DE425" s="14"/>
      <c r="DF425" s="14"/>
      <c r="DG425" s="14"/>
      <c r="DH425" s="14"/>
      <c r="DI425" s="14"/>
      <c r="DJ425" s="14"/>
      <c r="DK425" s="14"/>
      <c r="DL425" s="14"/>
      <c r="DM425" s="14"/>
      <c r="DN425" s="14"/>
      <c r="DO425" s="14"/>
      <c r="DP425" s="14"/>
      <c r="DQ425" s="14"/>
      <c r="DR425" s="14"/>
      <c r="DS425" s="14"/>
      <c r="DT425" s="14"/>
      <c r="DU425" s="14"/>
      <c r="DV425" s="14"/>
      <c r="DW425" s="14"/>
      <c r="DX425" s="14"/>
      <c r="DY425" s="14"/>
      <c r="DZ425" s="14"/>
      <c r="EA425" s="14"/>
      <c r="EB425" s="14"/>
      <c r="EC425" s="14"/>
      <c r="ED425" s="14"/>
      <c r="EE425" s="14"/>
      <c r="EF425" s="14"/>
      <c r="EG425" s="14"/>
      <c r="EH425" s="14"/>
      <c r="EI425" s="14"/>
      <c r="EJ425" s="14"/>
      <c r="EK425" s="14"/>
      <c r="EL425" s="14"/>
      <c r="EM425" s="14"/>
      <c r="EN425" s="14"/>
      <c r="EO425" s="14"/>
      <c r="EP425" s="14"/>
      <c r="EQ425" s="14"/>
      <c r="ER425" s="14"/>
      <c r="ES425" s="14"/>
      <c r="ET425" s="14"/>
      <c r="EU425" s="14"/>
      <c r="EV425" s="14"/>
    </row>
    <row r="426" spans="1:152">
      <c r="A426" s="55"/>
      <c r="B426" s="45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42"/>
      <c r="O426" s="42"/>
      <c r="P426" s="42"/>
      <c r="Q426" s="45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45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/>
      <c r="BC426" s="14"/>
      <c r="BD426" s="14"/>
      <c r="BE426" s="14"/>
      <c r="BF426" s="14"/>
      <c r="BG426" s="14"/>
      <c r="BH426" s="14"/>
      <c r="BI426" s="14"/>
      <c r="BJ426" s="14"/>
      <c r="BK426" s="14"/>
      <c r="BL426" s="14"/>
      <c r="BM426" s="14"/>
      <c r="BN426" s="14"/>
      <c r="BO426" s="14"/>
      <c r="BP426" s="14"/>
      <c r="BQ426" s="14"/>
      <c r="BR426" s="14"/>
      <c r="BS426" s="14"/>
      <c r="BT426" s="14"/>
      <c r="BU426" s="14"/>
      <c r="BV426" s="14"/>
      <c r="BW426" s="14"/>
      <c r="BX426" s="14"/>
      <c r="BY426" s="14"/>
      <c r="BZ426" s="14"/>
      <c r="CA426" s="14"/>
      <c r="CB426" s="14"/>
      <c r="CC426" s="14"/>
      <c r="CD426" s="14"/>
      <c r="CE426" s="14"/>
      <c r="CF426" s="14"/>
      <c r="CG426" s="14"/>
      <c r="CH426" s="14"/>
      <c r="CI426" s="14"/>
      <c r="CJ426" s="14"/>
      <c r="CK426" s="14"/>
      <c r="CL426" s="14"/>
      <c r="CM426" s="14"/>
      <c r="CN426" s="14"/>
      <c r="CO426" s="14"/>
      <c r="CP426" s="14"/>
      <c r="CQ426" s="14"/>
      <c r="CR426" s="14"/>
      <c r="CS426" s="14"/>
      <c r="CT426" s="14"/>
      <c r="CU426" s="14"/>
      <c r="CV426" s="14"/>
      <c r="CW426" s="14"/>
      <c r="CX426" s="14"/>
      <c r="CY426" s="14"/>
      <c r="CZ426" s="14"/>
      <c r="DA426" s="14"/>
      <c r="DB426" s="14"/>
      <c r="DC426" s="14"/>
      <c r="DD426" s="14"/>
      <c r="DE426" s="14"/>
      <c r="DF426" s="14"/>
      <c r="DG426" s="14"/>
      <c r="DH426" s="14"/>
      <c r="DI426" s="14"/>
      <c r="DJ426" s="14"/>
      <c r="DK426" s="14"/>
      <c r="DL426" s="14"/>
      <c r="DM426" s="14"/>
      <c r="DN426" s="14"/>
      <c r="DO426" s="14"/>
      <c r="DP426" s="14"/>
      <c r="DQ426" s="14"/>
      <c r="DR426" s="14"/>
      <c r="DS426" s="14"/>
      <c r="DT426" s="14"/>
      <c r="DU426" s="14"/>
      <c r="DV426" s="14"/>
      <c r="DW426" s="14"/>
      <c r="DX426" s="14"/>
      <c r="DY426" s="14"/>
      <c r="DZ426" s="14"/>
      <c r="EA426" s="14"/>
      <c r="EB426" s="14"/>
      <c r="EC426" s="14"/>
      <c r="ED426" s="14"/>
      <c r="EE426" s="14"/>
      <c r="EF426" s="14"/>
      <c r="EG426" s="14"/>
      <c r="EH426" s="14"/>
      <c r="EI426" s="14"/>
      <c r="EJ426" s="14"/>
      <c r="EK426" s="14"/>
      <c r="EL426" s="14"/>
      <c r="EM426" s="14"/>
      <c r="EN426" s="14"/>
      <c r="EO426" s="14"/>
      <c r="EP426" s="14"/>
      <c r="EQ426" s="14"/>
      <c r="ER426" s="14"/>
      <c r="ES426" s="14"/>
      <c r="ET426" s="14"/>
      <c r="EU426" s="14"/>
      <c r="EV426" s="14"/>
    </row>
    <row r="427" spans="1:152">
      <c r="A427" s="55"/>
      <c r="B427" s="45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42"/>
      <c r="O427" s="42"/>
      <c r="P427" s="42"/>
      <c r="Q427" s="45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45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  <c r="BB427" s="14"/>
      <c r="BC427" s="14"/>
      <c r="BD427" s="14"/>
      <c r="BE427" s="14"/>
      <c r="BF427" s="14"/>
      <c r="BG427" s="14"/>
      <c r="BH427" s="14"/>
      <c r="BI427" s="14"/>
      <c r="BJ427" s="14"/>
      <c r="BK427" s="14"/>
      <c r="BL427" s="14"/>
      <c r="BM427" s="14"/>
      <c r="BN427" s="14"/>
      <c r="BO427" s="14"/>
      <c r="BP427" s="14"/>
      <c r="BQ427" s="14"/>
      <c r="BR427" s="14"/>
      <c r="BS427" s="14"/>
      <c r="BT427" s="14"/>
      <c r="BU427" s="14"/>
      <c r="BV427" s="14"/>
      <c r="BW427" s="14"/>
      <c r="BX427" s="14"/>
      <c r="BY427" s="14"/>
      <c r="BZ427" s="14"/>
      <c r="CA427" s="14"/>
      <c r="CB427" s="14"/>
      <c r="CC427" s="14"/>
      <c r="CD427" s="14"/>
      <c r="CE427" s="14"/>
      <c r="CF427" s="14"/>
      <c r="CG427" s="14"/>
      <c r="CH427" s="14"/>
      <c r="CI427" s="14"/>
      <c r="CJ427" s="14"/>
      <c r="CK427" s="14"/>
      <c r="CL427" s="14"/>
      <c r="CM427" s="14"/>
      <c r="CN427" s="14"/>
      <c r="CO427" s="14"/>
      <c r="CP427" s="14"/>
      <c r="CQ427" s="14"/>
      <c r="CR427" s="14"/>
      <c r="CS427" s="14"/>
      <c r="CT427" s="14"/>
      <c r="CU427" s="14"/>
      <c r="CV427" s="14"/>
      <c r="CW427" s="14"/>
      <c r="CX427" s="14"/>
      <c r="CY427" s="14"/>
      <c r="CZ427" s="14"/>
      <c r="DA427" s="14"/>
      <c r="DB427" s="14"/>
      <c r="DC427" s="14"/>
      <c r="DD427" s="14"/>
      <c r="DE427" s="14"/>
      <c r="DF427" s="14"/>
      <c r="DG427" s="14"/>
      <c r="DH427" s="14"/>
      <c r="DI427" s="14"/>
      <c r="DJ427" s="14"/>
      <c r="DK427" s="14"/>
      <c r="DL427" s="14"/>
      <c r="DM427" s="14"/>
      <c r="DN427" s="14"/>
      <c r="DO427" s="14"/>
      <c r="DP427" s="14"/>
      <c r="DQ427" s="14"/>
      <c r="DR427" s="14"/>
      <c r="DS427" s="14"/>
      <c r="DT427" s="14"/>
      <c r="DU427" s="14"/>
      <c r="DV427" s="14"/>
      <c r="DW427" s="14"/>
      <c r="DX427" s="14"/>
      <c r="DY427" s="14"/>
      <c r="DZ427" s="14"/>
      <c r="EA427" s="14"/>
      <c r="EB427" s="14"/>
      <c r="EC427" s="14"/>
      <c r="ED427" s="14"/>
      <c r="EE427" s="14"/>
      <c r="EF427" s="14"/>
      <c r="EG427" s="14"/>
      <c r="EH427" s="14"/>
      <c r="EI427" s="14"/>
      <c r="EJ427" s="14"/>
      <c r="EK427" s="14"/>
      <c r="EL427" s="14"/>
      <c r="EM427" s="14"/>
      <c r="EN427" s="14"/>
      <c r="EO427" s="14"/>
      <c r="EP427" s="14"/>
      <c r="EQ427" s="14"/>
      <c r="ER427" s="14"/>
      <c r="ES427" s="14"/>
      <c r="ET427" s="14"/>
      <c r="EU427" s="14"/>
      <c r="EV427" s="14"/>
    </row>
    <row r="428" spans="1:152">
      <c r="A428" s="55"/>
      <c r="B428" s="45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42"/>
      <c r="O428" s="42"/>
      <c r="P428" s="42"/>
      <c r="Q428" s="45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45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  <c r="BB428" s="14"/>
      <c r="BC428" s="14"/>
      <c r="BD428" s="14"/>
      <c r="BE428" s="14"/>
      <c r="BF428" s="14"/>
      <c r="BG428" s="14"/>
      <c r="BH428" s="14"/>
      <c r="BI428" s="14"/>
      <c r="BJ428" s="14"/>
      <c r="BK428" s="14"/>
      <c r="BL428" s="14"/>
      <c r="BM428" s="14"/>
      <c r="BN428" s="14"/>
      <c r="BO428" s="14"/>
      <c r="BP428" s="14"/>
      <c r="BQ428" s="14"/>
      <c r="BR428" s="14"/>
      <c r="BS428" s="14"/>
      <c r="BT428" s="14"/>
      <c r="BU428" s="14"/>
      <c r="BV428" s="14"/>
      <c r="BW428" s="14"/>
      <c r="BX428" s="14"/>
      <c r="BY428" s="14"/>
      <c r="BZ428" s="14"/>
      <c r="CA428" s="14"/>
      <c r="CB428" s="14"/>
      <c r="CC428" s="14"/>
      <c r="CD428" s="14"/>
      <c r="CE428" s="14"/>
      <c r="CF428" s="14"/>
      <c r="CG428" s="14"/>
      <c r="CH428" s="14"/>
      <c r="CI428" s="14"/>
      <c r="CJ428" s="14"/>
      <c r="CK428" s="14"/>
      <c r="CL428" s="14"/>
      <c r="CM428" s="14"/>
      <c r="CN428" s="14"/>
      <c r="CO428" s="14"/>
      <c r="CP428" s="14"/>
      <c r="CQ428" s="14"/>
      <c r="CR428" s="14"/>
      <c r="CS428" s="14"/>
      <c r="CT428" s="14"/>
      <c r="CU428" s="14"/>
      <c r="CV428" s="14"/>
      <c r="CW428" s="14"/>
      <c r="CX428" s="14"/>
      <c r="CY428" s="14"/>
      <c r="CZ428" s="14"/>
      <c r="DA428" s="14"/>
      <c r="DB428" s="14"/>
      <c r="DC428" s="14"/>
      <c r="DD428" s="14"/>
      <c r="DE428" s="14"/>
      <c r="DF428" s="14"/>
      <c r="DG428" s="14"/>
      <c r="DH428" s="14"/>
      <c r="DI428" s="14"/>
      <c r="DJ428" s="14"/>
      <c r="DK428" s="14"/>
      <c r="DL428" s="14"/>
      <c r="DM428" s="14"/>
      <c r="DN428" s="14"/>
      <c r="DO428" s="14"/>
      <c r="DP428" s="14"/>
      <c r="DQ428" s="14"/>
      <c r="DR428" s="14"/>
      <c r="DS428" s="14"/>
      <c r="DT428" s="14"/>
      <c r="DU428" s="14"/>
      <c r="DV428" s="14"/>
      <c r="DW428" s="14"/>
      <c r="DX428" s="14"/>
      <c r="DY428" s="14"/>
      <c r="DZ428" s="14"/>
      <c r="EA428" s="14"/>
      <c r="EB428" s="14"/>
      <c r="EC428" s="14"/>
      <c r="ED428" s="14"/>
      <c r="EE428" s="14"/>
      <c r="EF428" s="14"/>
      <c r="EG428" s="14"/>
      <c r="EH428" s="14"/>
      <c r="EI428" s="14"/>
      <c r="EJ428" s="14"/>
      <c r="EK428" s="14"/>
      <c r="EL428" s="14"/>
      <c r="EM428" s="14"/>
      <c r="EN428" s="14"/>
      <c r="EO428" s="14"/>
      <c r="EP428" s="14"/>
      <c r="EQ428" s="14"/>
      <c r="ER428" s="14"/>
      <c r="ES428" s="14"/>
      <c r="ET428" s="14"/>
      <c r="EU428" s="14"/>
      <c r="EV428" s="14"/>
    </row>
    <row r="429" spans="1:152">
      <c r="A429" s="55"/>
      <c r="B429" s="45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42"/>
      <c r="O429" s="42"/>
      <c r="P429" s="42"/>
      <c r="Q429" s="45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45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  <c r="BB429" s="14"/>
      <c r="BC429" s="14"/>
      <c r="BD429" s="14"/>
      <c r="BE429" s="14"/>
      <c r="BF429" s="14"/>
      <c r="BG429" s="14"/>
      <c r="BH429" s="14"/>
      <c r="BI429" s="14"/>
      <c r="BJ429" s="14"/>
      <c r="BK429" s="14"/>
      <c r="BL429" s="14"/>
      <c r="BM429" s="14"/>
      <c r="BN429" s="14"/>
      <c r="BO429" s="14"/>
      <c r="BP429" s="14"/>
      <c r="BQ429" s="14"/>
      <c r="BR429" s="14"/>
      <c r="BS429" s="14"/>
      <c r="BT429" s="14"/>
      <c r="BU429" s="14"/>
      <c r="BV429" s="14"/>
      <c r="BW429" s="14"/>
      <c r="BX429" s="14"/>
      <c r="BY429" s="14"/>
      <c r="BZ429" s="14"/>
      <c r="CA429" s="14"/>
      <c r="CB429" s="14"/>
      <c r="CC429" s="14"/>
      <c r="CD429" s="14"/>
      <c r="CE429" s="14"/>
      <c r="CF429" s="14"/>
      <c r="CG429" s="14"/>
      <c r="CH429" s="14"/>
      <c r="CI429" s="14"/>
      <c r="CJ429" s="14"/>
      <c r="CK429" s="14"/>
      <c r="CL429" s="14"/>
      <c r="CM429" s="14"/>
      <c r="CN429" s="14"/>
      <c r="CO429" s="14"/>
      <c r="CP429" s="14"/>
      <c r="CQ429" s="14"/>
      <c r="CR429" s="14"/>
      <c r="CS429" s="14"/>
      <c r="CT429" s="14"/>
      <c r="CU429" s="14"/>
      <c r="CV429" s="14"/>
      <c r="CW429" s="14"/>
      <c r="CX429" s="14"/>
      <c r="CY429" s="14"/>
      <c r="CZ429" s="14"/>
      <c r="DA429" s="14"/>
      <c r="DB429" s="14"/>
      <c r="DC429" s="14"/>
      <c r="DD429" s="14"/>
      <c r="DE429" s="14"/>
      <c r="DF429" s="14"/>
      <c r="DG429" s="14"/>
      <c r="DH429" s="14"/>
      <c r="DI429" s="14"/>
      <c r="DJ429" s="14"/>
      <c r="DK429" s="14"/>
      <c r="DL429" s="14"/>
      <c r="DM429" s="14"/>
      <c r="DN429" s="14"/>
      <c r="DO429" s="14"/>
      <c r="DP429" s="14"/>
      <c r="DQ429" s="14"/>
      <c r="DR429" s="14"/>
      <c r="DS429" s="14"/>
      <c r="DT429" s="14"/>
      <c r="DU429" s="14"/>
      <c r="DV429" s="14"/>
      <c r="DW429" s="14"/>
      <c r="DX429" s="14"/>
      <c r="DY429" s="14"/>
      <c r="DZ429" s="14"/>
      <c r="EA429" s="14"/>
      <c r="EB429" s="14"/>
      <c r="EC429" s="14"/>
      <c r="ED429" s="14"/>
      <c r="EE429" s="14"/>
      <c r="EF429" s="14"/>
      <c r="EG429" s="14"/>
      <c r="EH429" s="14"/>
      <c r="EI429" s="14"/>
      <c r="EJ429" s="14"/>
      <c r="EK429" s="14"/>
      <c r="EL429" s="14"/>
      <c r="EM429" s="14"/>
      <c r="EN429" s="14"/>
      <c r="EO429" s="14"/>
      <c r="EP429" s="14"/>
      <c r="EQ429" s="14"/>
      <c r="ER429" s="14"/>
      <c r="ES429" s="14"/>
      <c r="ET429" s="14"/>
      <c r="EU429" s="14"/>
      <c r="EV429" s="14"/>
    </row>
    <row r="430" spans="1:152">
      <c r="A430" s="55"/>
      <c r="B430" s="45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42"/>
      <c r="O430" s="42"/>
      <c r="P430" s="42"/>
      <c r="Q430" s="45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45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  <c r="BB430" s="14"/>
      <c r="BC430" s="14"/>
      <c r="BD430" s="14"/>
      <c r="BE430" s="14"/>
      <c r="BF430" s="14"/>
      <c r="BG430" s="14"/>
      <c r="BH430" s="14"/>
      <c r="BI430" s="14"/>
      <c r="BJ430" s="14"/>
      <c r="BK430" s="14"/>
      <c r="BL430" s="14"/>
      <c r="BM430" s="14"/>
      <c r="BN430" s="14"/>
      <c r="BO430" s="14"/>
      <c r="BP430" s="14"/>
      <c r="BQ430" s="14"/>
      <c r="BR430" s="14"/>
      <c r="BS430" s="14"/>
      <c r="BT430" s="14"/>
      <c r="BU430" s="14"/>
      <c r="BV430" s="14"/>
      <c r="BW430" s="14"/>
      <c r="BX430" s="14"/>
      <c r="BY430" s="14"/>
      <c r="BZ430" s="14"/>
      <c r="CA430" s="14"/>
      <c r="CB430" s="14"/>
      <c r="CC430" s="14"/>
      <c r="CD430" s="14"/>
      <c r="CE430" s="14"/>
      <c r="CF430" s="14"/>
      <c r="CG430" s="14"/>
      <c r="CH430" s="14"/>
      <c r="CI430" s="14"/>
      <c r="CJ430" s="14"/>
      <c r="CK430" s="14"/>
      <c r="CL430" s="14"/>
      <c r="CM430" s="14"/>
      <c r="CN430" s="14"/>
      <c r="CO430" s="14"/>
      <c r="CP430" s="14"/>
      <c r="CQ430" s="14"/>
      <c r="CR430" s="14"/>
      <c r="CS430" s="14"/>
      <c r="CT430" s="14"/>
      <c r="CU430" s="14"/>
      <c r="CV430" s="14"/>
      <c r="CW430" s="14"/>
      <c r="CX430" s="14"/>
      <c r="CY430" s="14"/>
      <c r="CZ430" s="14"/>
      <c r="DA430" s="14"/>
      <c r="DB430" s="14"/>
      <c r="DC430" s="14"/>
      <c r="DD430" s="14"/>
      <c r="DE430" s="14"/>
      <c r="DF430" s="14"/>
      <c r="DG430" s="14"/>
      <c r="DH430" s="14"/>
      <c r="DI430" s="14"/>
      <c r="DJ430" s="14"/>
      <c r="DK430" s="14"/>
      <c r="DL430" s="14"/>
      <c r="DM430" s="14"/>
      <c r="DN430" s="14"/>
      <c r="DO430" s="14"/>
      <c r="DP430" s="14"/>
      <c r="DQ430" s="14"/>
      <c r="DR430" s="14"/>
      <c r="DS430" s="14"/>
      <c r="DT430" s="14"/>
      <c r="DU430" s="14"/>
      <c r="DV430" s="14"/>
      <c r="DW430" s="14"/>
      <c r="DX430" s="14"/>
      <c r="DY430" s="14"/>
      <c r="DZ430" s="14"/>
      <c r="EA430" s="14"/>
      <c r="EB430" s="14"/>
      <c r="EC430" s="14"/>
      <c r="ED430" s="14"/>
      <c r="EE430" s="14"/>
      <c r="EF430" s="14"/>
      <c r="EG430" s="14"/>
      <c r="EH430" s="14"/>
      <c r="EI430" s="14"/>
      <c r="EJ430" s="14"/>
      <c r="EK430" s="14"/>
      <c r="EL430" s="14"/>
      <c r="EM430" s="14"/>
      <c r="EN430" s="14"/>
      <c r="EO430" s="14"/>
      <c r="EP430" s="14"/>
      <c r="EQ430" s="14"/>
      <c r="ER430" s="14"/>
      <c r="ES430" s="14"/>
      <c r="ET430" s="14"/>
      <c r="EU430" s="14"/>
      <c r="EV430" s="14"/>
    </row>
    <row r="431" spans="1:152">
      <c r="A431" s="55"/>
      <c r="B431" s="45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42"/>
      <c r="O431" s="42"/>
      <c r="P431" s="42"/>
      <c r="Q431" s="45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45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  <c r="BB431" s="14"/>
      <c r="BC431" s="14"/>
      <c r="BD431" s="14"/>
      <c r="BE431" s="14"/>
      <c r="BF431" s="14"/>
      <c r="BG431" s="14"/>
      <c r="BH431" s="14"/>
      <c r="BI431" s="14"/>
      <c r="BJ431" s="14"/>
      <c r="BK431" s="14"/>
      <c r="BL431" s="14"/>
      <c r="BM431" s="14"/>
      <c r="BN431" s="14"/>
      <c r="BO431" s="14"/>
      <c r="BP431" s="14"/>
      <c r="BQ431" s="14"/>
      <c r="BR431" s="14"/>
      <c r="BS431" s="14"/>
      <c r="BT431" s="14"/>
      <c r="BU431" s="14"/>
      <c r="BV431" s="14"/>
      <c r="BW431" s="14"/>
      <c r="BX431" s="14"/>
      <c r="BY431" s="14"/>
      <c r="BZ431" s="14"/>
      <c r="CA431" s="14"/>
      <c r="CB431" s="14"/>
      <c r="CC431" s="14"/>
      <c r="CD431" s="14"/>
      <c r="CE431" s="14"/>
      <c r="CF431" s="14"/>
      <c r="CG431" s="14"/>
      <c r="CH431" s="14"/>
      <c r="CI431" s="14"/>
      <c r="CJ431" s="14"/>
      <c r="CK431" s="14"/>
      <c r="CL431" s="14"/>
      <c r="CM431" s="14"/>
      <c r="CN431" s="14"/>
      <c r="CO431" s="14"/>
      <c r="CP431" s="14"/>
      <c r="CQ431" s="14"/>
      <c r="CR431" s="14"/>
      <c r="CS431" s="14"/>
      <c r="CT431" s="14"/>
      <c r="CU431" s="14"/>
      <c r="CV431" s="14"/>
      <c r="CW431" s="14"/>
      <c r="CX431" s="14"/>
      <c r="CY431" s="14"/>
      <c r="CZ431" s="14"/>
      <c r="DA431" s="14"/>
      <c r="DB431" s="14"/>
      <c r="DC431" s="14"/>
      <c r="DD431" s="14"/>
      <c r="DE431" s="14"/>
      <c r="DF431" s="14"/>
      <c r="DG431" s="14"/>
      <c r="DH431" s="14"/>
      <c r="DI431" s="14"/>
      <c r="DJ431" s="14"/>
      <c r="DK431" s="14"/>
      <c r="DL431" s="14"/>
      <c r="DM431" s="14"/>
      <c r="DN431" s="14"/>
      <c r="DO431" s="14"/>
      <c r="DP431" s="14"/>
      <c r="DQ431" s="14"/>
      <c r="DR431" s="14"/>
      <c r="DS431" s="14"/>
      <c r="DT431" s="14"/>
      <c r="DU431" s="14"/>
      <c r="DV431" s="14"/>
      <c r="DW431" s="14"/>
      <c r="DX431" s="14"/>
      <c r="DY431" s="14"/>
      <c r="DZ431" s="14"/>
      <c r="EA431" s="14"/>
      <c r="EB431" s="14"/>
      <c r="EC431" s="14"/>
      <c r="ED431" s="14"/>
      <c r="EE431" s="14"/>
      <c r="EF431" s="14"/>
      <c r="EG431" s="14"/>
      <c r="EH431" s="14"/>
      <c r="EI431" s="14"/>
      <c r="EJ431" s="14"/>
      <c r="EK431" s="14"/>
      <c r="EL431" s="14"/>
      <c r="EM431" s="14"/>
      <c r="EN431" s="14"/>
      <c r="EO431" s="14"/>
      <c r="EP431" s="14"/>
      <c r="EQ431" s="14"/>
      <c r="ER431" s="14"/>
      <c r="ES431" s="14"/>
      <c r="ET431" s="14"/>
      <c r="EU431" s="14"/>
      <c r="EV431" s="14"/>
    </row>
    <row r="432" spans="1:152">
      <c r="A432" s="55"/>
      <c r="B432" s="45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42"/>
      <c r="O432" s="42"/>
      <c r="P432" s="42"/>
      <c r="Q432" s="45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45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  <c r="BB432" s="14"/>
      <c r="BC432" s="14"/>
      <c r="BD432" s="14"/>
      <c r="BE432" s="14"/>
      <c r="BF432" s="14"/>
      <c r="BG432" s="14"/>
      <c r="BH432" s="14"/>
      <c r="BI432" s="14"/>
      <c r="BJ432" s="14"/>
      <c r="BK432" s="14"/>
      <c r="BL432" s="14"/>
      <c r="BM432" s="14"/>
      <c r="BN432" s="14"/>
      <c r="BO432" s="14"/>
      <c r="BP432" s="14"/>
      <c r="BQ432" s="14"/>
      <c r="BR432" s="14"/>
      <c r="BS432" s="14"/>
      <c r="BT432" s="14"/>
      <c r="BU432" s="14"/>
      <c r="BV432" s="14"/>
      <c r="BW432" s="14"/>
      <c r="BX432" s="14"/>
      <c r="BY432" s="14"/>
      <c r="BZ432" s="14"/>
      <c r="CA432" s="14"/>
      <c r="CB432" s="14"/>
      <c r="CC432" s="14"/>
      <c r="CD432" s="14"/>
      <c r="CE432" s="14"/>
      <c r="CF432" s="14"/>
      <c r="CG432" s="14"/>
      <c r="CH432" s="14"/>
      <c r="CI432" s="14"/>
      <c r="CJ432" s="14"/>
      <c r="CK432" s="14"/>
      <c r="CL432" s="14"/>
      <c r="CM432" s="14"/>
      <c r="CN432" s="14"/>
      <c r="CO432" s="14"/>
      <c r="CP432" s="14"/>
      <c r="CQ432" s="14"/>
      <c r="CR432" s="14"/>
      <c r="CS432" s="14"/>
      <c r="CT432" s="14"/>
      <c r="CU432" s="14"/>
      <c r="CV432" s="14"/>
      <c r="CW432" s="14"/>
      <c r="CX432" s="14"/>
      <c r="CY432" s="14"/>
      <c r="CZ432" s="14"/>
      <c r="DA432" s="14"/>
      <c r="DB432" s="14"/>
      <c r="DC432" s="14"/>
      <c r="DD432" s="14"/>
      <c r="DE432" s="14"/>
      <c r="DF432" s="14"/>
      <c r="DG432" s="14"/>
      <c r="DH432" s="14"/>
      <c r="DI432" s="14"/>
      <c r="DJ432" s="14"/>
      <c r="DK432" s="14"/>
      <c r="DL432" s="14"/>
      <c r="DM432" s="14"/>
      <c r="DN432" s="14"/>
      <c r="DO432" s="14"/>
      <c r="DP432" s="14"/>
      <c r="DQ432" s="14"/>
      <c r="DR432" s="14"/>
      <c r="DS432" s="14"/>
      <c r="DT432" s="14"/>
      <c r="DU432" s="14"/>
      <c r="DV432" s="14"/>
      <c r="DW432" s="14"/>
      <c r="DX432" s="14"/>
      <c r="DY432" s="14"/>
      <c r="DZ432" s="14"/>
      <c r="EA432" s="14"/>
      <c r="EB432" s="14"/>
      <c r="EC432" s="14"/>
      <c r="ED432" s="14"/>
      <c r="EE432" s="14"/>
      <c r="EF432" s="14"/>
      <c r="EG432" s="14"/>
      <c r="EH432" s="14"/>
      <c r="EI432" s="14"/>
      <c r="EJ432" s="14"/>
      <c r="EK432" s="14"/>
      <c r="EL432" s="14"/>
      <c r="EM432" s="14"/>
      <c r="EN432" s="14"/>
      <c r="EO432" s="14"/>
      <c r="EP432" s="14"/>
      <c r="EQ432" s="14"/>
      <c r="ER432" s="14"/>
      <c r="ES432" s="14"/>
      <c r="ET432" s="14"/>
      <c r="EU432" s="14"/>
      <c r="EV432" s="14"/>
    </row>
    <row r="433" spans="1:152">
      <c r="A433" s="55"/>
      <c r="B433" s="45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42"/>
      <c r="O433" s="42"/>
      <c r="P433" s="42"/>
      <c r="Q433" s="45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45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  <c r="BB433" s="14"/>
      <c r="BC433" s="14"/>
      <c r="BD433" s="14"/>
      <c r="BE433" s="14"/>
      <c r="BF433" s="14"/>
      <c r="BG433" s="14"/>
      <c r="BH433" s="14"/>
      <c r="BI433" s="14"/>
      <c r="BJ433" s="14"/>
      <c r="BK433" s="14"/>
      <c r="BL433" s="14"/>
      <c r="BM433" s="14"/>
      <c r="BN433" s="14"/>
      <c r="BO433" s="14"/>
      <c r="BP433" s="14"/>
      <c r="BQ433" s="14"/>
      <c r="BR433" s="14"/>
      <c r="BS433" s="14"/>
      <c r="BT433" s="14"/>
      <c r="BU433" s="14"/>
      <c r="BV433" s="14"/>
      <c r="BW433" s="14"/>
      <c r="BX433" s="14"/>
      <c r="BY433" s="14"/>
      <c r="BZ433" s="14"/>
      <c r="CA433" s="14"/>
      <c r="CB433" s="14"/>
      <c r="CC433" s="14"/>
      <c r="CD433" s="14"/>
      <c r="CE433" s="14"/>
      <c r="CF433" s="14"/>
      <c r="CG433" s="14"/>
      <c r="CH433" s="14"/>
      <c r="CI433" s="14"/>
      <c r="CJ433" s="14"/>
      <c r="CK433" s="14"/>
      <c r="CL433" s="14"/>
      <c r="CM433" s="14"/>
      <c r="CN433" s="14"/>
      <c r="CO433" s="14"/>
      <c r="CP433" s="14"/>
      <c r="CQ433" s="14"/>
      <c r="CR433" s="14"/>
      <c r="CS433" s="14"/>
      <c r="CT433" s="14"/>
      <c r="CU433" s="14"/>
      <c r="CV433" s="14"/>
      <c r="CW433" s="14"/>
      <c r="CX433" s="14"/>
      <c r="CY433" s="14"/>
      <c r="CZ433" s="14"/>
      <c r="DA433" s="14"/>
      <c r="DB433" s="14"/>
      <c r="DC433" s="14"/>
      <c r="DD433" s="14"/>
      <c r="DE433" s="14"/>
      <c r="DF433" s="14"/>
      <c r="DG433" s="14"/>
      <c r="DH433" s="14"/>
      <c r="DI433" s="14"/>
      <c r="DJ433" s="14"/>
      <c r="DK433" s="14"/>
      <c r="DL433" s="14"/>
      <c r="DM433" s="14"/>
      <c r="DN433" s="14"/>
      <c r="DO433" s="14"/>
      <c r="DP433" s="14"/>
      <c r="DQ433" s="14"/>
      <c r="DR433" s="14"/>
      <c r="DS433" s="14"/>
      <c r="DT433" s="14"/>
      <c r="DU433" s="14"/>
      <c r="DV433" s="14"/>
      <c r="DW433" s="14"/>
      <c r="DX433" s="14"/>
      <c r="DY433" s="14"/>
      <c r="DZ433" s="14"/>
      <c r="EA433" s="14"/>
      <c r="EB433" s="14"/>
      <c r="EC433" s="14"/>
      <c r="ED433" s="14"/>
      <c r="EE433" s="14"/>
      <c r="EF433" s="14"/>
      <c r="EG433" s="14"/>
      <c r="EH433" s="14"/>
      <c r="EI433" s="14"/>
      <c r="EJ433" s="14"/>
      <c r="EK433" s="14"/>
      <c r="EL433" s="14"/>
      <c r="EM433" s="14"/>
      <c r="EN433" s="14"/>
      <c r="EO433" s="14"/>
      <c r="EP433" s="14"/>
      <c r="EQ433" s="14"/>
      <c r="ER433" s="14"/>
      <c r="ES433" s="14"/>
      <c r="ET433" s="14"/>
      <c r="EU433" s="14"/>
      <c r="EV433" s="14"/>
    </row>
    <row r="434" spans="1:152">
      <c r="A434" s="55"/>
      <c r="B434" s="45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42"/>
      <c r="O434" s="42"/>
      <c r="P434" s="42"/>
      <c r="Q434" s="45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45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  <c r="BB434" s="14"/>
      <c r="BC434" s="14"/>
      <c r="BD434" s="14"/>
      <c r="BE434" s="14"/>
      <c r="BF434" s="14"/>
      <c r="BG434" s="14"/>
      <c r="BH434" s="14"/>
      <c r="BI434" s="14"/>
      <c r="BJ434" s="14"/>
      <c r="BK434" s="14"/>
      <c r="BL434" s="14"/>
      <c r="BM434" s="14"/>
      <c r="BN434" s="14"/>
      <c r="BO434" s="14"/>
      <c r="BP434" s="14"/>
      <c r="BQ434" s="14"/>
      <c r="BR434" s="14"/>
      <c r="BS434" s="14"/>
      <c r="BT434" s="14"/>
      <c r="BU434" s="14"/>
      <c r="BV434" s="14"/>
      <c r="BW434" s="14"/>
      <c r="BX434" s="14"/>
      <c r="BY434" s="14"/>
      <c r="BZ434" s="14"/>
      <c r="CA434" s="14"/>
      <c r="CB434" s="14"/>
      <c r="CC434" s="14"/>
      <c r="CD434" s="14"/>
      <c r="CE434" s="14"/>
      <c r="CF434" s="14"/>
      <c r="CG434" s="14"/>
      <c r="CH434" s="14"/>
      <c r="CI434" s="14"/>
      <c r="CJ434" s="14"/>
      <c r="CK434" s="14"/>
      <c r="CL434" s="14"/>
      <c r="CM434" s="14"/>
      <c r="CN434" s="14"/>
      <c r="CO434" s="14"/>
      <c r="CP434" s="14"/>
      <c r="CQ434" s="14"/>
      <c r="CR434" s="14"/>
      <c r="CS434" s="14"/>
      <c r="CT434" s="14"/>
      <c r="CU434" s="14"/>
      <c r="CV434" s="14"/>
      <c r="CW434" s="14"/>
      <c r="CX434" s="14"/>
      <c r="CY434" s="14"/>
      <c r="CZ434" s="14"/>
      <c r="DA434" s="14"/>
      <c r="DB434" s="14"/>
      <c r="DC434" s="14"/>
      <c r="DD434" s="14"/>
      <c r="DE434" s="14"/>
      <c r="DF434" s="14"/>
      <c r="DG434" s="14"/>
      <c r="DH434" s="14"/>
      <c r="DI434" s="14"/>
      <c r="DJ434" s="14"/>
      <c r="DK434" s="14"/>
      <c r="DL434" s="14"/>
      <c r="DM434" s="14"/>
      <c r="DN434" s="14"/>
      <c r="DO434" s="14"/>
      <c r="DP434" s="14"/>
      <c r="DQ434" s="14"/>
      <c r="DR434" s="14"/>
      <c r="DS434" s="14"/>
      <c r="DT434" s="14"/>
      <c r="DU434" s="14"/>
      <c r="DV434" s="14"/>
      <c r="DW434" s="14"/>
      <c r="DX434" s="14"/>
      <c r="DY434" s="14"/>
      <c r="DZ434" s="14"/>
      <c r="EA434" s="14"/>
      <c r="EB434" s="14"/>
      <c r="EC434" s="14"/>
      <c r="ED434" s="14"/>
      <c r="EE434" s="14"/>
      <c r="EF434" s="14"/>
      <c r="EG434" s="14"/>
      <c r="EH434" s="14"/>
      <c r="EI434" s="14"/>
      <c r="EJ434" s="14"/>
      <c r="EK434" s="14"/>
      <c r="EL434" s="14"/>
      <c r="EM434" s="14"/>
      <c r="EN434" s="14"/>
      <c r="EO434" s="14"/>
      <c r="EP434" s="14"/>
      <c r="EQ434" s="14"/>
      <c r="ER434" s="14"/>
      <c r="ES434" s="14"/>
      <c r="ET434" s="14"/>
      <c r="EU434" s="14"/>
      <c r="EV434" s="14"/>
    </row>
    <row r="435" spans="1:152">
      <c r="A435" s="55"/>
      <c r="B435" s="45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42"/>
      <c r="O435" s="42"/>
      <c r="P435" s="42"/>
      <c r="Q435" s="45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45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  <c r="BB435" s="14"/>
      <c r="BC435" s="14"/>
      <c r="BD435" s="14"/>
      <c r="BE435" s="14"/>
      <c r="BF435" s="14"/>
      <c r="BG435" s="14"/>
      <c r="BH435" s="14"/>
      <c r="BI435" s="14"/>
      <c r="BJ435" s="14"/>
      <c r="BK435" s="14"/>
      <c r="BL435" s="14"/>
      <c r="BM435" s="14"/>
      <c r="BN435" s="14"/>
      <c r="BO435" s="14"/>
      <c r="BP435" s="14"/>
      <c r="BQ435" s="14"/>
      <c r="BR435" s="14"/>
      <c r="BS435" s="14"/>
      <c r="BT435" s="14"/>
      <c r="BU435" s="14"/>
      <c r="BV435" s="14"/>
      <c r="BW435" s="14"/>
      <c r="BX435" s="14"/>
      <c r="BY435" s="14"/>
      <c r="BZ435" s="14"/>
      <c r="CA435" s="14"/>
      <c r="CB435" s="14"/>
      <c r="CC435" s="14"/>
      <c r="CD435" s="14"/>
      <c r="CE435" s="14"/>
      <c r="CF435" s="14"/>
      <c r="CG435" s="14"/>
      <c r="CH435" s="14"/>
      <c r="CI435" s="14"/>
      <c r="CJ435" s="14"/>
      <c r="CK435" s="14"/>
      <c r="CL435" s="14"/>
      <c r="CM435" s="14"/>
      <c r="CN435" s="14"/>
      <c r="CO435" s="14"/>
      <c r="CP435" s="14"/>
      <c r="CQ435" s="14"/>
      <c r="CR435" s="14"/>
      <c r="CS435" s="14"/>
      <c r="CT435" s="14"/>
      <c r="CU435" s="14"/>
      <c r="CV435" s="14"/>
      <c r="CW435" s="14"/>
      <c r="CX435" s="14"/>
      <c r="CY435" s="14"/>
      <c r="CZ435" s="14"/>
      <c r="DA435" s="14"/>
      <c r="DB435" s="14"/>
      <c r="DC435" s="14"/>
      <c r="DD435" s="14"/>
      <c r="DE435" s="14"/>
      <c r="DF435" s="14"/>
      <c r="DG435" s="14"/>
      <c r="DH435" s="14"/>
      <c r="DI435" s="14"/>
      <c r="DJ435" s="14"/>
      <c r="DK435" s="14"/>
      <c r="DL435" s="14"/>
      <c r="DM435" s="14"/>
      <c r="DN435" s="14"/>
      <c r="DO435" s="14"/>
      <c r="DP435" s="14"/>
      <c r="DQ435" s="14"/>
      <c r="DR435" s="14"/>
      <c r="DS435" s="14"/>
      <c r="DT435" s="14"/>
      <c r="DU435" s="14"/>
      <c r="DV435" s="14"/>
      <c r="DW435" s="14"/>
      <c r="DX435" s="14"/>
      <c r="DY435" s="14"/>
      <c r="DZ435" s="14"/>
      <c r="EA435" s="14"/>
      <c r="EB435" s="14"/>
      <c r="EC435" s="14"/>
      <c r="ED435" s="14"/>
      <c r="EE435" s="14"/>
      <c r="EF435" s="14"/>
      <c r="EG435" s="14"/>
      <c r="EH435" s="14"/>
      <c r="EI435" s="14"/>
      <c r="EJ435" s="14"/>
      <c r="EK435" s="14"/>
      <c r="EL435" s="14"/>
      <c r="EM435" s="14"/>
      <c r="EN435" s="14"/>
      <c r="EO435" s="14"/>
      <c r="EP435" s="14"/>
      <c r="EQ435" s="14"/>
      <c r="ER435" s="14"/>
      <c r="ES435" s="14"/>
      <c r="ET435" s="14"/>
      <c r="EU435" s="14"/>
      <c r="EV435" s="14"/>
    </row>
    <row r="436" spans="1:152">
      <c r="A436" s="55"/>
      <c r="B436" s="45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42"/>
      <c r="O436" s="42"/>
      <c r="P436" s="42"/>
      <c r="Q436" s="45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45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  <c r="BB436" s="14"/>
      <c r="BC436" s="14"/>
      <c r="BD436" s="14"/>
      <c r="BE436" s="14"/>
      <c r="BF436" s="14"/>
      <c r="BG436" s="14"/>
      <c r="BH436" s="14"/>
      <c r="BI436" s="14"/>
      <c r="BJ436" s="14"/>
      <c r="BK436" s="14"/>
      <c r="BL436" s="14"/>
      <c r="BM436" s="14"/>
      <c r="BN436" s="14"/>
      <c r="BO436" s="14"/>
      <c r="BP436" s="14"/>
      <c r="BQ436" s="14"/>
      <c r="BR436" s="14"/>
      <c r="BS436" s="14"/>
      <c r="BT436" s="14"/>
      <c r="BU436" s="14"/>
      <c r="BV436" s="14"/>
      <c r="BW436" s="14"/>
      <c r="BX436" s="14"/>
      <c r="BY436" s="14"/>
      <c r="BZ436" s="14"/>
      <c r="CA436" s="14"/>
      <c r="CB436" s="14"/>
      <c r="CC436" s="14"/>
      <c r="CD436" s="14"/>
      <c r="CE436" s="14"/>
      <c r="CF436" s="14"/>
      <c r="CG436" s="14"/>
      <c r="CH436" s="14"/>
      <c r="CI436" s="14"/>
      <c r="CJ436" s="14"/>
      <c r="CK436" s="14"/>
      <c r="CL436" s="14"/>
      <c r="CM436" s="14"/>
      <c r="CN436" s="14"/>
      <c r="CO436" s="14"/>
      <c r="CP436" s="14"/>
      <c r="CQ436" s="14"/>
      <c r="CR436" s="14"/>
      <c r="CS436" s="14"/>
      <c r="CT436" s="14"/>
      <c r="CU436" s="14"/>
      <c r="CV436" s="14"/>
      <c r="CW436" s="14"/>
      <c r="CX436" s="14"/>
      <c r="CY436" s="14"/>
      <c r="CZ436" s="14"/>
      <c r="DA436" s="14"/>
      <c r="DB436" s="14"/>
      <c r="DC436" s="14"/>
      <c r="DD436" s="14"/>
      <c r="DE436" s="14"/>
      <c r="DF436" s="14"/>
      <c r="DG436" s="14"/>
      <c r="DH436" s="14"/>
      <c r="DI436" s="14"/>
      <c r="DJ436" s="14"/>
      <c r="DK436" s="14"/>
      <c r="DL436" s="14"/>
      <c r="DM436" s="14"/>
      <c r="DN436" s="14"/>
      <c r="DO436" s="14"/>
      <c r="DP436" s="14"/>
      <c r="DQ436" s="14"/>
      <c r="DR436" s="14"/>
      <c r="DS436" s="14"/>
      <c r="DT436" s="14"/>
      <c r="DU436" s="14"/>
      <c r="DV436" s="14"/>
      <c r="DW436" s="14"/>
      <c r="DX436" s="14"/>
      <c r="DY436" s="14"/>
      <c r="DZ436" s="14"/>
      <c r="EA436" s="14"/>
      <c r="EB436" s="14"/>
      <c r="EC436" s="14"/>
      <c r="ED436" s="14"/>
      <c r="EE436" s="14"/>
      <c r="EF436" s="14"/>
      <c r="EG436" s="14"/>
      <c r="EH436" s="14"/>
      <c r="EI436" s="14"/>
      <c r="EJ436" s="14"/>
      <c r="EK436" s="14"/>
      <c r="EL436" s="14"/>
      <c r="EM436" s="14"/>
      <c r="EN436" s="14"/>
      <c r="EO436" s="14"/>
      <c r="EP436" s="14"/>
      <c r="EQ436" s="14"/>
      <c r="ER436" s="14"/>
      <c r="ES436" s="14"/>
      <c r="ET436" s="14"/>
      <c r="EU436" s="14"/>
      <c r="EV436" s="14"/>
    </row>
    <row r="437" spans="1:152">
      <c r="A437" s="55"/>
      <c r="B437" s="45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42"/>
      <c r="O437" s="42"/>
      <c r="P437" s="42"/>
      <c r="Q437" s="45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45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  <c r="BB437" s="14"/>
      <c r="BC437" s="14"/>
      <c r="BD437" s="14"/>
      <c r="BE437" s="14"/>
      <c r="BF437" s="14"/>
      <c r="BG437" s="14"/>
      <c r="BH437" s="14"/>
      <c r="BI437" s="14"/>
      <c r="BJ437" s="14"/>
      <c r="BK437" s="14"/>
      <c r="BL437" s="14"/>
      <c r="BM437" s="14"/>
      <c r="BN437" s="14"/>
      <c r="BO437" s="14"/>
      <c r="BP437" s="14"/>
      <c r="BQ437" s="14"/>
      <c r="BR437" s="14"/>
      <c r="BS437" s="14"/>
      <c r="BT437" s="14"/>
      <c r="BU437" s="14"/>
      <c r="BV437" s="14"/>
      <c r="BW437" s="14"/>
      <c r="BX437" s="14"/>
      <c r="BY437" s="14"/>
      <c r="BZ437" s="14"/>
      <c r="CA437" s="14"/>
      <c r="CB437" s="14"/>
      <c r="CC437" s="14"/>
      <c r="CD437" s="14"/>
      <c r="CE437" s="14"/>
      <c r="CF437" s="14"/>
      <c r="CG437" s="14"/>
      <c r="CH437" s="14"/>
      <c r="CI437" s="14"/>
      <c r="CJ437" s="14"/>
      <c r="CK437" s="14"/>
      <c r="CL437" s="14"/>
      <c r="CM437" s="14"/>
      <c r="CN437" s="14"/>
      <c r="CO437" s="14"/>
      <c r="CP437" s="14"/>
      <c r="CQ437" s="14"/>
      <c r="CR437" s="14"/>
      <c r="CS437" s="14"/>
      <c r="CT437" s="14"/>
      <c r="CU437" s="14"/>
      <c r="CV437" s="14"/>
      <c r="CW437" s="14"/>
      <c r="CX437" s="14"/>
      <c r="CY437" s="14"/>
      <c r="CZ437" s="14"/>
      <c r="DA437" s="14"/>
      <c r="DB437" s="14"/>
      <c r="DC437" s="14"/>
      <c r="DD437" s="14"/>
      <c r="DE437" s="14"/>
      <c r="DF437" s="14"/>
      <c r="DG437" s="14"/>
      <c r="DH437" s="14"/>
      <c r="DI437" s="14"/>
      <c r="DJ437" s="14"/>
      <c r="DK437" s="14"/>
      <c r="DL437" s="14"/>
      <c r="DM437" s="14"/>
      <c r="DN437" s="14"/>
      <c r="DO437" s="14"/>
      <c r="DP437" s="14"/>
      <c r="DQ437" s="14"/>
      <c r="DR437" s="14"/>
      <c r="DS437" s="14"/>
      <c r="DT437" s="14"/>
      <c r="DU437" s="14"/>
      <c r="DV437" s="14"/>
      <c r="DW437" s="14"/>
      <c r="DX437" s="14"/>
      <c r="DY437" s="14"/>
      <c r="DZ437" s="14"/>
      <c r="EA437" s="14"/>
      <c r="EB437" s="14"/>
      <c r="EC437" s="14"/>
      <c r="ED437" s="14"/>
      <c r="EE437" s="14"/>
      <c r="EF437" s="14"/>
      <c r="EG437" s="14"/>
      <c r="EH437" s="14"/>
      <c r="EI437" s="14"/>
      <c r="EJ437" s="14"/>
      <c r="EK437" s="14"/>
      <c r="EL437" s="14"/>
      <c r="EM437" s="14"/>
      <c r="EN437" s="14"/>
      <c r="EO437" s="14"/>
      <c r="EP437" s="14"/>
      <c r="EQ437" s="14"/>
      <c r="ER437" s="14"/>
      <c r="ES437" s="14"/>
      <c r="ET437" s="14"/>
      <c r="EU437" s="14"/>
      <c r="EV437" s="14"/>
    </row>
    <row r="438" spans="1:152">
      <c r="A438" s="55"/>
      <c r="B438" s="45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42"/>
      <c r="O438" s="42"/>
      <c r="P438" s="42"/>
      <c r="Q438" s="45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45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  <c r="BB438" s="14"/>
      <c r="BC438" s="14"/>
      <c r="BD438" s="14"/>
      <c r="BE438" s="14"/>
      <c r="BF438" s="14"/>
      <c r="BG438" s="14"/>
      <c r="BH438" s="14"/>
      <c r="BI438" s="14"/>
      <c r="BJ438" s="14"/>
      <c r="BK438" s="14"/>
      <c r="BL438" s="14"/>
      <c r="BM438" s="14"/>
      <c r="BN438" s="14"/>
      <c r="BO438" s="14"/>
      <c r="BP438" s="14"/>
      <c r="BQ438" s="14"/>
      <c r="BR438" s="14"/>
      <c r="BS438" s="14"/>
      <c r="BT438" s="14"/>
      <c r="BU438" s="14"/>
      <c r="BV438" s="14"/>
      <c r="BW438" s="14"/>
      <c r="BX438" s="14"/>
      <c r="BY438" s="14"/>
      <c r="BZ438" s="14"/>
      <c r="CA438" s="14"/>
      <c r="CB438" s="14"/>
      <c r="CC438" s="14"/>
      <c r="CD438" s="14"/>
      <c r="CE438" s="14"/>
      <c r="CF438" s="14"/>
      <c r="CG438" s="14"/>
      <c r="CH438" s="14"/>
      <c r="CI438" s="14"/>
      <c r="CJ438" s="14"/>
      <c r="CK438" s="14"/>
      <c r="CL438" s="14"/>
      <c r="CM438" s="14"/>
      <c r="CN438" s="14"/>
      <c r="CO438" s="14"/>
      <c r="CP438" s="14"/>
      <c r="CQ438" s="14"/>
      <c r="CR438" s="14"/>
      <c r="CS438" s="14"/>
      <c r="CT438" s="14"/>
      <c r="CU438" s="14"/>
      <c r="CV438" s="14"/>
      <c r="CW438" s="14"/>
      <c r="CX438" s="14"/>
      <c r="CY438" s="14"/>
      <c r="CZ438" s="14"/>
      <c r="DA438" s="14"/>
      <c r="DB438" s="14"/>
      <c r="DC438" s="14"/>
      <c r="DD438" s="14"/>
      <c r="DE438" s="14"/>
      <c r="DF438" s="14"/>
      <c r="DG438" s="14"/>
      <c r="DH438" s="14"/>
      <c r="DI438" s="14"/>
      <c r="DJ438" s="14"/>
      <c r="DK438" s="14"/>
      <c r="DL438" s="14"/>
      <c r="DM438" s="14"/>
      <c r="DN438" s="14"/>
      <c r="DO438" s="14"/>
      <c r="DP438" s="14"/>
      <c r="DQ438" s="14"/>
      <c r="DR438" s="14"/>
      <c r="DS438" s="14"/>
      <c r="DT438" s="14"/>
      <c r="DU438" s="14"/>
      <c r="DV438" s="14"/>
      <c r="DW438" s="14"/>
      <c r="DX438" s="14"/>
      <c r="DY438" s="14"/>
      <c r="DZ438" s="14"/>
      <c r="EA438" s="14"/>
      <c r="EB438" s="14"/>
      <c r="EC438" s="14"/>
      <c r="ED438" s="14"/>
      <c r="EE438" s="14"/>
      <c r="EF438" s="14"/>
      <c r="EG438" s="14"/>
      <c r="EH438" s="14"/>
      <c r="EI438" s="14"/>
      <c r="EJ438" s="14"/>
      <c r="EK438" s="14"/>
      <c r="EL438" s="14"/>
      <c r="EM438" s="14"/>
      <c r="EN438" s="14"/>
      <c r="EO438" s="14"/>
      <c r="EP438" s="14"/>
      <c r="EQ438" s="14"/>
      <c r="ER438" s="14"/>
      <c r="ES438" s="14"/>
      <c r="ET438" s="14"/>
      <c r="EU438" s="14"/>
      <c r="EV438" s="14"/>
    </row>
    <row r="439" spans="1:152">
      <c r="A439" s="55"/>
      <c r="B439" s="45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42"/>
      <c r="O439" s="42"/>
      <c r="P439" s="42"/>
      <c r="Q439" s="45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45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/>
      <c r="BC439" s="14"/>
      <c r="BD439" s="14"/>
      <c r="BE439" s="14"/>
      <c r="BF439" s="14"/>
      <c r="BG439" s="14"/>
      <c r="BH439" s="14"/>
      <c r="BI439" s="14"/>
      <c r="BJ439" s="14"/>
      <c r="BK439" s="14"/>
      <c r="BL439" s="14"/>
      <c r="BM439" s="14"/>
      <c r="BN439" s="14"/>
      <c r="BO439" s="14"/>
      <c r="BP439" s="14"/>
      <c r="BQ439" s="14"/>
      <c r="BR439" s="14"/>
      <c r="BS439" s="14"/>
      <c r="BT439" s="14"/>
      <c r="BU439" s="14"/>
      <c r="BV439" s="14"/>
      <c r="BW439" s="14"/>
      <c r="BX439" s="14"/>
      <c r="BY439" s="14"/>
      <c r="BZ439" s="14"/>
      <c r="CA439" s="14"/>
      <c r="CB439" s="14"/>
      <c r="CC439" s="14"/>
      <c r="CD439" s="14"/>
      <c r="CE439" s="14"/>
      <c r="CF439" s="14"/>
      <c r="CG439" s="14"/>
      <c r="CH439" s="14"/>
      <c r="CI439" s="14"/>
      <c r="CJ439" s="14"/>
      <c r="CK439" s="14"/>
      <c r="CL439" s="14"/>
      <c r="CM439" s="14"/>
      <c r="CN439" s="14"/>
      <c r="CO439" s="14"/>
      <c r="CP439" s="14"/>
      <c r="CQ439" s="14"/>
      <c r="CR439" s="14"/>
      <c r="CS439" s="14"/>
      <c r="CT439" s="14"/>
      <c r="CU439" s="14"/>
      <c r="CV439" s="14"/>
      <c r="CW439" s="14"/>
      <c r="CX439" s="14"/>
      <c r="CY439" s="14"/>
      <c r="CZ439" s="14"/>
      <c r="DA439" s="14"/>
      <c r="DB439" s="14"/>
      <c r="DC439" s="14"/>
      <c r="DD439" s="14"/>
      <c r="DE439" s="14"/>
      <c r="DF439" s="14"/>
      <c r="DG439" s="14"/>
      <c r="DH439" s="14"/>
      <c r="DI439" s="14"/>
      <c r="DJ439" s="14"/>
      <c r="DK439" s="14"/>
      <c r="DL439" s="14"/>
      <c r="DM439" s="14"/>
      <c r="DN439" s="14"/>
      <c r="DO439" s="14"/>
      <c r="DP439" s="14"/>
      <c r="DQ439" s="14"/>
      <c r="DR439" s="14"/>
      <c r="DS439" s="14"/>
      <c r="DT439" s="14"/>
      <c r="DU439" s="14"/>
      <c r="DV439" s="14"/>
      <c r="DW439" s="14"/>
      <c r="DX439" s="14"/>
      <c r="DY439" s="14"/>
      <c r="DZ439" s="14"/>
      <c r="EA439" s="14"/>
      <c r="EB439" s="14"/>
      <c r="EC439" s="14"/>
      <c r="ED439" s="14"/>
      <c r="EE439" s="14"/>
      <c r="EF439" s="14"/>
      <c r="EG439" s="14"/>
      <c r="EH439" s="14"/>
      <c r="EI439" s="14"/>
      <c r="EJ439" s="14"/>
      <c r="EK439" s="14"/>
      <c r="EL439" s="14"/>
      <c r="EM439" s="14"/>
      <c r="EN439" s="14"/>
      <c r="EO439" s="14"/>
      <c r="EP439" s="14"/>
      <c r="EQ439" s="14"/>
      <c r="ER439" s="14"/>
      <c r="ES439" s="14"/>
      <c r="ET439" s="14"/>
      <c r="EU439" s="14"/>
      <c r="EV439" s="14"/>
    </row>
    <row r="440" spans="1:152">
      <c r="A440" s="55"/>
      <c r="B440" s="45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42"/>
      <c r="O440" s="42"/>
      <c r="P440" s="42"/>
      <c r="Q440" s="45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45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/>
      <c r="BC440" s="14"/>
      <c r="BD440" s="14"/>
      <c r="BE440" s="14"/>
      <c r="BF440" s="14"/>
      <c r="BG440" s="14"/>
      <c r="BH440" s="14"/>
      <c r="BI440" s="14"/>
      <c r="BJ440" s="14"/>
      <c r="BK440" s="14"/>
      <c r="BL440" s="14"/>
      <c r="BM440" s="14"/>
      <c r="BN440" s="14"/>
      <c r="BO440" s="14"/>
      <c r="BP440" s="14"/>
      <c r="BQ440" s="14"/>
      <c r="BR440" s="14"/>
      <c r="BS440" s="14"/>
      <c r="BT440" s="14"/>
      <c r="BU440" s="14"/>
      <c r="BV440" s="14"/>
      <c r="BW440" s="14"/>
      <c r="BX440" s="14"/>
      <c r="BY440" s="14"/>
      <c r="BZ440" s="14"/>
      <c r="CA440" s="14"/>
      <c r="CB440" s="14"/>
      <c r="CC440" s="14"/>
      <c r="CD440" s="14"/>
      <c r="CE440" s="14"/>
      <c r="CF440" s="14"/>
      <c r="CG440" s="14"/>
      <c r="CH440" s="14"/>
      <c r="CI440" s="14"/>
      <c r="CJ440" s="14"/>
      <c r="CK440" s="14"/>
      <c r="CL440" s="14"/>
      <c r="CM440" s="14"/>
      <c r="CN440" s="14"/>
      <c r="CO440" s="14"/>
      <c r="CP440" s="14"/>
      <c r="CQ440" s="14"/>
      <c r="CR440" s="14"/>
      <c r="CS440" s="14"/>
      <c r="CT440" s="14"/>
      <c r="CU440" s="14"/>
      <c r="CV440" s="14"/>
      <c r="CW440" s="14"/>
      <c r="CX440" s="14"/>
      <c r="CY440" s="14"/>
      <c r="CZ440" s="14"/>
      <c r="DA440" s="14"/>
      <c r="DB440" s="14"/>
      <c r="DC440" s="14"/>
      <c r="DD440" s="14"/>
      <c r="DE440" s="14"/>
      <c r="DF440" s="14"/>
      <c r="DG440" s="14"/>
      <c r="DH440" s="14"/>
      <c r="DI440" s="14"/>
      <c r="DJ440" s="14"/>
      <c r="DK440" s="14"/>
      <c r="DL440" s="14"/>
      <c r="DM440" s="14"/>
      <c r="DN440" s="14"/>
      <c r="DO440" s="14"/>
      <c r="DP440" s="14"/>
      <c r="DQ440" s="14"/>
      <c r="DR440" s="14"/>
      <c r="DS440" s="14"/>
      <c r="DT440" s="14"/>
      <c r="DU440" s="14"/>
      <c r="DV440" s="14"/>
      <c r="DW440" s="14"/>
      <c r="DX440" s="14"/>
      <c r="DY440" s="14"/>
      <c r="DZ440" s="14"/>
      <c r="EA440" s="14"/>
      <c r="EB440" s="14"/>
      <c r="EC440" s="14"/>
      <c r="ED440" s="14"/>
      <c r="EE440" s="14"/>
      <c r="EF440" s="14"/>
      <c r="EG440" s="14"/>
      <c r="EH440" s="14"/>
      <c r="EI440" s="14"/>
      <c r="EJ440" s="14"/>
      <c r="EK440" s="14"/>
      <c r="EL440" s="14"/>
      <c r="EM440" s="14"/>
      <c r="EN440" s="14"/>
      <c r="EO440" s="14"/>
      <c r="EP440" s="14"/>
      <c r="EQ440" s="14"/>
      <c r="ER440" s="14"/>
      <c r="ES440" s="14"/>
      <c r="ET440" s="14"/>
      <c r="EU440" s="14"/>
      <c r="EV440" s="14"/>
    </row>
    <row r="441" spans="1:152">
      <c r="A441" s="55"/>
      <c r="B441" s="45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42"/>
      <c r="O441" s="42"/>
      <c r="P441" s="42"/>
      <c r="Q441" s="45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45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  <c r="CE441" s="14"/>
      <c r="CF441" s="14"/>
      <c r="CG441" s="14"/>
      <c r="CH441" s="14"/>
      <c r="CI441" s="14"/>
      <c r="CJ441" s="14"/>
      <c r="CK441" s="14"/>
      <c r="CL441" s="14"/>
      <c r="CM441" s="14"/>
      <c r="CN441" s="14"/>
      <c r="CO441" s="14"/>
      <c r="CP441" s="14"/>
      <c r="CQ441" s="14"/>
      <c r="CR441" s="14"/>
      <c r="CS441" s="14"/>
      <c r="CT441" s="14"/>
      <c r="CU441" s="14"/>
      <c r="CV441" s="14"/>
      <c r="CW441" s="14"/>
      <c r="CX441" s="14"/>
      <c r="CY441" s="14"/>
      <c r="CZ441" s="14"/>
      <c r="DA441" s="14"/>
      <c r="DB441" s="14"/>
      <c r="DC441" s="14"/>
      <c r="DD441" s="14"/>
      <c r="DE441" s="14"/>
      <c r="DF441" s="14"/>
      <c r="DG441" s="14"/>
      <c r="DH441" s="14"/>
      <c r="DI441" s="14"/>
      <c r="DJ441" s="14"/>
      <c r="DK441" s="14"/>
      <c r="DL441" s="14"/>
      <c r="DM441" s="14"/>
      <c r="DN441" s="14"/>
      <c r="DO441" s="14"/>
      <c r="DP441" s="14"/>
      <c r="DQ441" s="14"/>
      <c r="DR441" s="14"/>
      <c r="DS441" s="14"/>
      <c r="DT441" s="14"/>
      <c r="DU441" s="14"/>
      <c r="DV441" s="14"/>
      <c r="DW441" s="14"/>
      <c r="DX441" s="14"/>
      <c r="DY441" s="14"/>
      <c r="DZ441" s="14"/>
      <c r="EA441" s="14"/>
      <c r="EB441" s="14"/>
      <c r="EC441" s="14"/>
      <c r="ED441" s="14"/>
      <c r="EE441" s="14"/>
      <c r="EF441" s="14"/>
      <c r="EG441" s="14"/>
      <c r="EH441" s="14"/>
      <c r="EI441" s="14"/>
      <c r="EJ441" s="14"/>
      <c r="EK441" s="14"/>
      <c r="EL441" s="14"/>
      <c r="EM441" s="14"/>
      <c r="EN441" s="14"/>
      <c r="EO441" s="14"/>
      <c r="EP441" s="14"/>
      <c r="EQ441" s="14"/>
      <c r="ER441" s="14"/>
      <c r="ES441" s="14"/>
      <c r="ET441" s="14"/>
      <c r="EU441" s="14"/>
      <c r="EV441" s="14"/>
    </row>
    <row r="442" spans="1:152">
      <c r="A442" s="55"/>
      <c r="B442" s="45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42"/>
      <c r="O442" s="42"/>
      <c r="P442" s="42"/>
      <c r="Q442" s="45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45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/>
      <c r="BC442" s="14"/>
      <c r="BD442" s="14"/>
      <c r="BE442" s="14"/>
      <c r="BF442" s="14"/>
      <c r="BG442" s="14"/>
      <c r="BH442" s="14"/>
      <c r="BI442" s="14"/>
      <c r="BJ442" s="14"/>
      <c r="BK442" s="14"/>
      <c r="BL442" s="14"/>
      <c r="BM442" s="14"/>
      <c r="BN442" s="14"/>
      <c r="BO442" s="14"/>
      <c r="BP442" s="14"/>
      <c r="BQ442" s="14"/>
      <c r="BR442" s="14"/>
      <c r="BS442" s="14"/>
      <c r="BT442" s="14"/>
      <c r="BU442" s="14"/>
      <c r="BV442" s="14"/>
      <c r="BW442" s="14"/>
      <c r="BX442" s="14"/>
      <c r="BY442" s="14"/>
      <c r="BZ442" s="14"/>
      <c r="CA442" s="14"/>
      <c r="CB442" s="14"/>
      <c r="CC442" s="14"/>
      <c r="CD442" s="14"/>
      <c r="CE442" s="14"/>
      <c r="CF442" s="14"/>
      <c r="CG442" s="14"/>
      <c r="CH442" s="14"/>
      <c r="CI442" s="14"/>
      <c r="CJ442" s="14"/>
      <c r="CK442" s="14"/>
      <c r="CL442" s="14"/>
      <c r="CM442" s="14"/>
      <c r="CN442" s="14"/>
      <c r="CO442" s="14"/>
      <c r="CP442" s="14"/>
      <c r="CQ442" s="14"/>
      <c r="CR442" s="14"/>
      <c r="CS442" s="14"/>
      <c r="CT442" s="14"/>
      <c r="CU442" s="14"/>
      <c r="CV442" s="14"/>
      <c r="CW442" s="14"/>
      <c r="CX442" s="14"/>
      <c r="CY442" s="14"/>
      <c r="CZ442" s="14"/>
      <c r="DA442" s="14"/>
      <c r="DB442" s="14"/>
      <c r="DC442" s="14"/>
      <c r="DD442" s="14"/>
      <c r="DE442" s="14"/>
      <c r="DF442" s="14"/>
      <c r="DG442" s="14"/>
      <c r="DH442" s="14"/>
      <c r="DI442" s="14"/>
      <c r="DJ442" s="14"/>
      <c r="DK442" s="14"/>
      <c r="DL442" s="14"/>
      <c r="DM442" s="14"/>
      <c r="DN442" s="14"/>
      <c r="DO442" s="14"/>
      <c r="DP442" s="14"/>
      <c r="DQ442" s="14"/>
      <c r="DR442" s="14"/>
      <c r="DS442" s="14"/>
      <c r="DT442" s="14"/>
      <c r="DU442" s="14"/>
      <c r="DV442" s="14"/>
      <c r="DW442" s="14"/>
      <c r="DX442" s="14"/>
      <c r="DY442" s="14"/>
      <c r="DZ442" s="14"/>
      <c r="EA442" s="14"/>
      <c r="EB442" s="14"/>
      <c r="EC442" s="14"/>
      <c r="ED442" s="14"/>
      <c r="EE442" s="14"/>
      <c r="EF442" s="14"/>
      <c r="EG442" s="14"/>
      <c r="EH442" s="14"/>
      <c r="EI442" s="14"/>
      <c r="EJ442" s="14"/>
      <c r="EK442" s="14"/>
      <c r="EL442" s="14"/>
      <c r="EM442" s="14"/>
      <c r="EN442" s="14"/>
      <c r="EO442" s="14"/>
      <c r="EP442" s="14"/>
      <c r="EQ442" s="14"/>
      <c r="ER442" s="14"/>
      <c r="ES442" s="14"/>
      <c r="ET442" s="14"/>
      <c r="EU442" s="14"/>
      <c r="EV442" s="14"/>
    </row>
    <row r="443" spans="1:152">
      <c r="A443" s="55"/>
      <c r="B443" s="45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42"/>
      <c r="O443" s="42"/>
      <c r="P443" s="42"/>
      <c r="Q443" s="45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45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  <c r="CE443" s="14"/>
      <c r="CF443" s="14"/>
      <c r="CG443" s="14"/>
      <c r="CH443" s="14"/>
      <c r="CI443" s="14"/>
      <c r="CJ443" s="14"/>
      <c r="CK443" s="14"/>
      <c r="CL443" s="14"/>
      <c r="CM443" s="14"/>
      <c r="CN443" s="14"/>
      <c r="CO443" s="14"/>
      <c r="CP443" s="14"/>
      <c r="CQ443" s="14"/>
      <c r="CR443" s="14"/>
      <c r="CS443" s="14"/>
      <c r="CT443" s="14"/>
      <c r="CU443" s="14"/>
      <c r="CV443" s="14"/>
      <c r="CW443" s="14"/>
      <c r="CX443" s="14"/>
      <c r="CY443" s="14"/>
      <c r="CZ443" s="14"/>
      <c r="DA443" s="14"/>
      <c r="DB443" s="14"/>
      <c r="DC443" s="14"/>
      <c r="DD443" s="14"/>
      <c r="DE443" s="14"/>
      <c r="DF443" s="14"/>
      <c r="DG443" s="14"/>
      <c r="DH443" s="14"/>
      <c r="DI443" s="14"/>
      <c r="DJ443" s="14"/>
      <c r="DK443" s="14"/>
      <c r="DL443" s="14"/>
      <c r="DM443" s="14"/>
      <c r="DN443" s="14"/>
      <c r="DO443" s="14"/>
      <c r="DP443" s="14"/>
      <c r="DQ443" s="14"/>
      <c r="DR443" s="14"/>
      <c r="DS443" s="14"/>
      <c r="DT443" s="14"/>
      <c r="DU443" s="14"/>
      <c r="DV443" s="14"/>
      <c r="DW443" s="14"/>
      <c r="DX443" s="14"/>
      <c r="DY443" s="14"/>
      <c r="DZ443" s="14"/>
      <c r="EA443" s="14"/>
      <c r="EB443" s="14"/>
      <c r="EC443" s="14"/>
      <c r="ED443" s="14"/>
      <c r="EE443" s="14"/>
      <c r="EF443" s="14"/>
      <c r="EG443" s="14"/>
      <c r="EH443" s="14"/>
      <c r="EI443" s="14"/>
      <c r="EJ443" s="14"/>
      <c r="EK443" s="14"/>
      <c r="EL443" s="14"/>
      <c r="EM443" s="14"/>
      <c r="EN443" s="14"/>
      <c r="EO443" s="14"/>
      <c r="EP443" s="14"/>
      <c r="EQ443" s="14"/>
      <c r="ER443" s="14"/>
      <c r="ES443" s="14"/>
      <c r="ET443" s="14"/>
      <c r="EU443" s="14"/>
      <c r="EV443" s="14"/>
    </row>
    <row r="444" spans="1:152">
      <c r="A444" s="55"/>
      <c r="B444" s="45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42"/>
      <c r="O444" s="42"/>
      <c r="P444" s="42"/>
      <c r="Q444" s="45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45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  <c r="CE444" s="14"/>
      <c r="CF444" s="14"/>
      <c r="CG444" s="14"/>
      <c r="CH444" s="14"/>
      <c r="CI444" s="14"/>
      <c r="CJ444" s="14"/>
      <c r="CK444" s="14"/>
      <c r="CL444" s="14"/>
      <c r="CM444" s="14"/>
      <c r="CN444" s="14"/>
      <c r="CO444" s="14"/>
      <c r="CP444" s="14"/>
      <c r="CQ444" s="14"/>
      <c r="CR444" s="14"/>
      <c r="CS444" s="14"/>
      <c r="CT444" s="14"/>
      <c r="CU444" s="14"/>
      <c r="CV444" s="14"/>
      <c r="CW444" s="14"/>
      <c r="CX444" s="14"/>
      <c r="CY444" s="14"/>
      <c r="CZ444" s="14"/>
      <c r="DA444" s="14"/>
      <c r="DB444" s="14"/>
      <c r="DC444" s="14"/>
      <c r="DD444" s="14"/>
      <c r="DE444" s="14"/>
      <c r="DF444" s="14"/>
      <c r="DG444" s="14"/>
      <c r="DH444" s="14"/>
      <c r="DI444" s="14"/>
      <c r="DJ444" s="14"/>
      <c r="DK444" s="14"/>
      <c r="DL444" s="14"/>
      <c r="DM444" s="14"/>
      <c r="DN444" s="14"/>
      <c r="DO444" s="14"/>
      <c r="DP444" s="14"/>
      <c r="DQ444" s="14"/>
      <c r="DR444" s="14"/>
      <c r="DS444" s="14"/>
      <c r="DT444" s="14"/>
      <c r="DU444" s="14"/>
      <c r="DV444" s="14"/>
      <c r="DW444" s="14"/>
      <c r="DX444" s="14"/>
      <c r="DY444" s="14"/>
      <c r="DZ444" s="14"/>
      <c r="EA444" s="14"/>
      <c r="EB444" s="14"/>
      <c r="EC444" s="14"/>
      <c r="ED444" s="14"/>
      <c r="EE444" s="14"/>
      <c r="EF444" s="14"/>
      <c r="EG444" s="14"/>
      <c r="EH444" s="14"/>
      <c r="EI444" s="14"/>
      <c r="EJ444" s="14"/>
      <c r="EK444" s="14"/>
      <c r="EL444" s="14"/>
      <c r="EM444" s="14"/>
      <c r="EN444" s="14"/>
      <c r="EO444" s="14"/>
      <c r="EP444" s="14"/>
      <c r="EQ444" s="14"/>
      <c r="ER444" s="14"/>
      <c r="ES444" s="14"/>
      <c r="ET444" s="14"/>
      <c r="EU444" s="14"/>
      <c r="EV444" s="14"/>
    </row>
    <row r="445" spans="1:152">
      <c r="A445" s="55"/>
      <c r="B445" s="45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42"/>
      <c r="O445" s="42"/>
      <c r="P445" s="42"/>
      <c r="Q445" s="45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45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  <c r="CE445" s="14"/>
      <c r="CF445" s="14"/>
      <c r="CG445" s="14"/>
      <c r="CH445" s="14"/>
      <c r="CI445" s="14"/>
      <c r="CJ445" s="14"/>
      <c r="CK445" s="14"/>
      <c r="CL445" s="14"/>
      <c r="CM445" s="14"/>
      <c r="CN445" s="14"/>
      <c r="CO445" s="14"/>
      <c r="CP445" s="14"/>
      <c r="CQ445" s="14"/>
      <c r="CR445" s="14"/>
      <c r="CS445" s="14"/>
      <c r="CT445" s="14"/>
      <c r="CU445" s="14"/>
      <c r="CV445" s="14"/>
      <c r="CW445" s="14"/>
      <c r="CX445" s="14"/>
      <c r="CY445" s="14"/>
      <c r="CZ445" s="14"/>
      <c r="DA445" s="14"/>
      <c r="DB445" s="14"/>
      <c r="DC445" s="14"/>
      <c r="DD445" s="14"/>
      <c r="DE445" s="14"/>
      <c r="DF445" s="14"/>
      <c r="DG445" s="14"/>
      <c r="DH445" s="14"/>
      <c r="DI445" s="14"/>
      <c r="DJ445" s="14"/>
      <c r="DK445" s="14"/>
      <c r="DL445" s="14"/>
      <c r="DM445" s="14"/>
      <c r="DN445" s="14"/>
      <c r="DO445" s="14"/>
      <c r="DP445" s="14"/>
      <c r="DQ445" s="14"/>
      <c r="DR445" s="14"/>
      <c r="DS445" s="14"/>
      <c r="DT445" s="14"/>
      <c r="DU445" s="14"/>
      <c r="DV445" s="14"/>
      <c r="DW445" s="14"/>
      <c r="DX445" s="14"/>
      <c r="DY445" s="14"/>
      <c r="DZ445" s="14"/>
      <c r="EA445" s="14"/>
      <c r="EB445" s="14"/>
      <c r="EC445" s="14"/>
      <c r="ED445" s="14"/>
      <c r="EE445" s="14"/>
      <c r="EF445" s="14"/>
      <c r="EG445" s="14"/>
      <c r="EH445" s="14"/>
      <c r="EI445" s="14"/>
      <c r="EJ445" s="14"/>
      <c r="EK445" s="14"/>
      <c r="EL445" s="14"/>
      <c r="EM445" s="14"/>
      <c r="EN445" s="14"/>
      <c r="EO445" s="14"/>
      <c r="EP445" s="14"/>
      <c r="EQ445" s="14"/>
      <c r="ER445" s="14"/>
      <c r="ES445" s="14"/>
      <c r="ET445" s="14"/>
      <c r="EU445" s="14"/>
      <c r="EV445" s="14"/>
    </row>
    <row r="446" spans="1:152">
      <c r="A446" s="55"/>
      <c r="B446" s="45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42"/>
      <c r="O446" s="42"/>
      <c r="P446" s="42"/>
      <c r="Q446" s="45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45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  <c r="CE446" s="14"/>
      <c r="CF446" s="14"/>
      <c r="CG446" s="14"/>
      <c r="CH446" s="14"/>
      <c r="CI446" s="14"/>
      <c r="CJ446" s="14"/>
      <c r="CK446" s="14"/>
      <c r="CL446" s="14"/>
      <c r="CM446" s="14"/>
      <c r="CN446" s="14"/>
      <c r="CO446" s="14"/>
      <c r="CP446" s="14"/>
      <c r="CQ446" s="14"/>
      <c r="CR446" s="14"/>
      <c r="CS446" s="14"/>
      <c r="CT446" s="14"/>
      <c r="CU446" s="14"/>
      <c r="CV446" s="14"/>
      <c r="CW446" s="14"/>
      <c r="CX446" s="14"/>
      <c r="CY446" s="14"/>
      <c r="CZ446" s="14"/>
      <c r="DA446" s="14"/>
      <c r="DB446" s="14"/>
      <c r="DC446" s="14"/>
      <c r="DD446" s="14"/>
      <c r="DE446" s="14"/>
      <c r="DF446" s="14"/>
      <c r="DG446" s="14"/>
      <c r="DH446" s="14"/>
      <c r="DI446" s="14"/>
      <c r="DJ446" s="14"/>
      <c r="DK446" s="14"/>
      <c r="DL446" s="14"/>
      <c r="DM446" s="14"/>
      <c r="DN446" s="14"/>
      <c r="DO446" s="14"/>
      <c r="DP446" s="14"/>
      <c r="DQ446" s="14"/>
      <c r="DR446" s="14"/>
      <c r="DS446" s="14"/>
      <c r="DT446" s="14"/>
      <c r="DU446" s="14"/>
      <c r="DV446" s="14"/>
      <c r="DW446" s="14"/>
      <c r="DX446" s="14"/>
      <c r="DY446" s="14"/>
      <c r="DZ446" s="14"/>
      <c r="EA446" s="14"/>
      <c r="EB446" s="14"/>
      <c r="EC446" s="14"/>
      <c r="ED446" s="14"/>
      <c r="EE446" s="14"/>
      <c r="EF446" s="14"/>
      <c r="EG446" s="14"/>
      <c r="EH446" s="14"/>
      <c r="EI446" s="14"/>
      <c r="EJ446" s="14"/>
      <c r="EK446" s="14"/>
      <c r="EL446" s="14"/>
      <c r="EM446" s="14"/>
      <c r="EN446" s="14"/>
      <c r="EO446" s="14"/>
      <c r="EP446" s="14"/>
      <c r="EQ446" s="14"/>
      <c r="ER446" s="14"/>
      <c r="ES446" s="14"/>
      <c r="ET446" s="14"/>
      <c r="EU446" s="14"/>
      <c r="EV446" s="14"/>
    </row>
    <row r="447" spans="1:152">
      <c r="A447" s="55"/>
      <c r="B447" s="45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42"/>
      <c r="O447" s="42"/>
      <c r="P447" s="42"/>
      <c r="Q447" s="45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45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  <c r="BB447" s="14"/>
      <c r="BC447" s="14"/>
      <c r="BD447" s="14"/>
      <c r="BE447" s="14"/>
      <c r="BF447" s="14"/>
      <c r="BG447" s="14"/>
      <c r="BH447" s="14"/>
      <c r="BI447" s="14"/>
      <c r="BJ447" s="14"/>
      <c r="BK447" s="14"/>
      <c r="BL447" s="14"/>
      <c r="BM447" s="14"/>
      <c r="BN447" s="14"/>
      <c r="BO447" s="14"/>
      <c r="BP447" s="14"/>
      <c r="BQ447" s="14"/>
      <c r="BR447" s="14"/>
      <c r="BS447" s="14"/>
      <c r="BT447" s="14"/>
      <c r="BU447" s="14"/>
      <c r="BV447" s="14"/>
      <c r="BW447" s="14"/>
      <c r="BX447" s="14"/>
      <c r="BY447" s="14"/>
      <c r="BZ447" s="14"/>
      <c r="CA447" s="14"/>
      <c r="CB447" s="14"/>
      <c r="CC447" s="14"/>
      <c r="CD447" s="14"/>
      <c r="CE447" s="14"/>
      <c r="CF447" s="14"/>
      <c r="CG447" s="14"/>
      <c r="CH447" s="14"/>
      <c r="CI447" s="14"/>
      <c r="CJ447" s="14"/>
      <c r="CK447" s="14"/>
      <c r="CL447" s="14"/>
      <c r="CM447" s="14"/>
      <c r="CN447" s="14"/>
      <c r="CO447" s="14"/>
      <c r="CP447" s="14"/>
      <c r="CQ447" s="14"/>
      <c r="CR447" s="14"/>
      <c r="CS447" s="14"/>
      <c r="CT447" s="14"/>
      <c r="CU447" s="14"/>
      <c r="CV447" s="14"/>
      <c r="CW447" s="14"/>
      <c r="CX447" s="14"/>
      <c r="CY447" s="14"/>
      <c r="CZ447" s="14"/>
      <c r="DA447" s="14"/>
      <c r="DB447" s="14"/>
      <c r="DC447" s="14"/>
      <c r="DD447" s="14"/>
      <c r="DE447" s="14"/>
      <c r="DF447" s="14"/>
      <c r="DG447" s="14"/>
      <c r="DH447" s="14"/>
      <c r="DI447" s="14"/>
      <c r="DJ447" s="14"/>
      <c r="DK447" s="14"/>
      <c r="DL447" s="14"/>
      <c r="DM447" s="14"/>
      <c r="DN447" s="14"/>
      <c r="DO447" s="14"/>
      <c r="DP447" s="14"/>
      <c r="DQ447" s="14"/>
      <c r="DR447" s="14"/>
      <c r="DS447" s="14"/>
      <c r="DT447" s="14"/>
      <c r="DU447" s="14"/>
      <c r="DV447" s="14"/>
      <c r="DW447" s="14"/>
      <c r="DX447" s="14"/>
      <c r="DY447" s="14"/>
      <c r="DZ447" s="14"/>
      <c r="EA447" s="14"/>
      <c r="EB447" s="14"/>
      <c r="EC447" s="14"/>
      <c r="ED447" s="14"/>
      <c r="EE447" s="14"/>
      <c r="EF447" s="14"/>
      <c r="EG447" s="14"/>
      <c r="EH447" s="14"/>
      <c r="EI447" s="14"/>
      <c r="EJ447" s="14"/>
      <c r="EK447" s="14"/>
      <c r="EL447" s="14"/>
      <c r="EM447" s="14"/>
      <c r="EN447" s="14"/>
      <c r="EO447" s="14"/>
      <c r="EP447" s="14"/>
      <c r="EQ447" s="14"/>
      <c r="ER447" s="14"/>
      <c r="ES447" s="14"/>
      <c r="ET447" s="14"/>
      <c r="EU447" s="14"/>
      <c r="EV447" s="14"/>
    </row>
    <row r="448" spans="1:152">
      <c r="A448" s="55"/>
      <c r="B448" s="45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42"/>
      <c r="O448" s="42"/>
      <c r="P448" s="42"/>
      <c r="Q448" s="45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45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  <c r="BT448" s="14"/>
      <c r="BU448" s="14"/>
      <c r="BV448" s="14"/>
      <c r="BW448" s="14"/>
      <c r="BX448" s="14"/>
      <c r="BY448" s="14"/>
      <c r="BZ448" s="14"/>
      <c r="CA448" s="14"/>
      <c r="CB448" s="14"/>
      <c r="CC448" s="14"/>
      <c r="CD448" s="14"/>
      <c r="CE448" s="14"/>
      <c r="CF448" s="14"/>
      <c r="CG448" s="14"/>
      <c r="CH448" s="14"/>
      <c r="CI448" s="14"/>
      <c r="CJ448" s="14"/>
      <c r="CK448" s="14"/>
      <c r="CL448" s="14"/>
      <c r="CM448" s="14"/>
      <c r="CN448" s="14"/>
      <c r="CO448" s="14"/>
      <c r="CP448" s="14"/>
      <c r="CQ448" s="14"/>
      <c r="CR448" s="14"/>
      <c r="CS448" s="14"/>
      <c r="CT448" s="14"/>
      <c r="CU448" s="14"/>
      <c r="CV448" s="14"/>
      <c r="CW448" s="14"/>
      <c r="CX448" s="14"/>
      <c r="CY448" s="14"/>
      <c r="CZ448" s="14"/>
      <c r="DA448" s="14"/>
      <c r="DB448" s="14"/>
      <c r="DC448" s="14"/>
      <c r="DD448" s="14"/>
      <c r="DE448" s="14"/>
      <c r="DF448" s="14"/>
      <c r="DG448" s="14"/>
      <c r="DH448" s="14"/>
      <c r="DI448" s="14"/>
      <c r="DJ448" s="14"/>
      <c r="DK448" s="14"/>
      <c r="DL448" s="14"/>
      <c r="DM448" s="14"/>
      <c r="DN448" s="14"/>
      <c r="DO448" s="14"/>
      <c r="DP448" s="14"/>
      <c r="DQ448" s="14"/>
      <c r="DR448" s="14"/>
      <c r="DS448" s="14"/>
      <c r="DT448" s="14"/>
      <c r="DU448" s="14"/>
      <c r="DV448" s="14"/>
      <c r="DW448" s="14"/>
      <c r="DX448" s="14"/>
      <c r="DY448" s="14"/>
      <c r="DZ448" s="14"/>
      <c r="EA448" s="14"/>
      <c r="EB448" s="14"/>
      <c r="EC448" s="14"/>
      <c r="ED448" s="14"/>
      <c r="EE448" s="14"/>
      <c r="EF448" s="14"/>
      <c r="EG448" s="14"/>
      <c r="EH448" s="14"/>
      <c r="EI448" s="14"/>
      <c r="EJ448" s="14"/>
      <c r="EK448" s="14"/>
      <c r="EL448" s="14"/>
      <c r="EM448" s="14"/>
      <c r="EN448" s="14"/>
      <c r="EO448" s="14"/>
      <c r="EP448" s="14"/>
      <c r="EQ448" s="14"/>
      <c r="ER448" s="14"/>
      <c r="ES448" s="14"/>
      <c r="ET448" s="14"/>
      <c r="EU448" s="14"/>
      <c r="EV448" s="14"/>
    </row>
    <row r="449" spans="1:152">
      <c r="A449" s="55"/>
      <c r="B449" s="45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42"/>
      <c r="O449" s="42"/>
      <c r="P449" s="42"/>
      <c r="Q449" s="45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45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  <c r="BT449" s="14"/>
      <c r="BU449" s="14"/>
      <c r="BV449" s="14"/>
      <c r="BW449" s="14"/>
      <c r="BX449" s="14"/>
      <c r="BY449" s="14"/>
      <c r="BZ449" s="14"/>
      <c r="CA449" s="14"/>
      <c r="CB449" s="14"/>
      <c r="CC449" s="14"/>
      <c r="CD449" s="14"/>
      <c r="CE449" s="14"/>
      <c r="CF449" s="14"/>
      <c r="CG449" s="14"/>
      <c r="CH449" s="14"/>
      <c r="CI449" s="14"/>
      <c r="CJ449" s="14"/>
      <c r="CK449" s="14"/>
      <c r="CL449" s="14"/>
      <c r="CM449" s="14"/>
      <c r="CN449" s="14"/>
      <c r="CO449" s="14"/>
      <c r="CP449" s="14"/>
      <c r="CQ449" s="14"/>
      <c r="CR449" s="14"/>
      <c r="CS449" s="14"/>
      <c r="CT449" s="14"/>
      <c r="CU449" s="14"/>
      <c r="CV449" s="14"/>
      <c r="CW449" s="14"/>
      <c r="CX449" s="14"/>
      <c r="CY449" s="14"/>
      <c r="CZ449" s="14"/>
      <c r="DA449" s="14"/>
      <c r="DB449" s="14"/>
      <c r="DC449" s="14"/>
      <c r="DD449" s="14"/>
      <c r="DE449" s="14"/>
      <c r="DF449" s="14"/>
      <c r="DG449" s="14"/>
      <c r="DH449" s="14"/>
      <c r="DI449" s="14"/>
      <c r="DJ449" s="14"/>
      <c r="DK449" s="14"/>
      <c r="DL449" s="14"/>
      <c r="DM449" s="14"/>
      <c r="DN449" s="14"/>
      <c r="DO449" s="14"/>
      <c r="DP449" s="14"/>
      <c r="DQ449" s="14"/>
      <c r="DR449" s="14"/>
      <c r="DS449" s="14"/>
      <c r="DT449" s="14"/>
      <c r="DU449" s="14"/>
      <c r="DV449" s="14"/>
      <c r="DW449" s="14"/>
      <c r="DX449" s="14"/>
      <c r="DY449" s="14"/>
      <c r="DZ449" s="14"/>
      <c r="EA449" s="14"/>
      <c r="EB449" s="14"/>
      <c r="EC449" s="14"/>
      <c r="ED449" s="14"/>
      <c r="EE449" s="14"/>
      <c r="EF449" s="14"/>
      <c r="EG449" s="14"/>
      <c r="EH449" s="14"/>
      <c r="EI449" s="14"/>
      <c r="EJ449" s="14"/>
      <c r="EK449" s="14"/>
      <c r="EL449" s="14"/>
      <c r="EM449" s="14"/>
      <c r="EN449" s="14"/>
      <c r="EO449" s="14"/>
      <c r="EP449" s="14"/>
      <c r="EQ449" s="14"/>
      <c r="ER449" s="14"/>
      <c r="ES449" s="14"/>
      <c r="ET449" s="14"/>
      <c r="EU449" s="14"/>
      <c r="EV449" s="14"/>
    </row>
    <row r="450" spans="1:152">
      <c r="A450" s="55"/>
      <c r="B450" s="45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42"/>
      <c r="O450" s="42"/>
      <c r="P450" s="42"/>
      <c r="Q450" s="45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45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  <c r="BT450" s="14"/>
      <c r="BU450" s="14"/>
      <c r="BV450" s="14"/>
      <c r="BW450" s="14"/>
      <c r="BX450" s="14"/>
      <c r="BY450" s="14"/>
      <c r="BZ450" s="14"/>
      <c r="CA450" s="14"/>
      <c r="CB450" s="14"/>
      <c r="CC450" s="14"/>
      <c r="CD450" s="14"/>
      <c r="CE450" s="14"/>
      <c r="CF450" s="14"/>
      <c r="CG450" s="14"/>
      <c r="CH450" s="14"/>
      <c r="CI450" s="14"/>
      <c r="CJ450" s="14"/>
      <c r="CK450" s="14"/>
      <c r="CL450" s="14"/>
      <c r="CM450" s="14"/>
      <c r="CN450" s="14"/>
      <c r="CO450" s="14"/>
      <c r="CP450" s="14"/>
      <c r="CQ450" s="14"/>
      <c r="CR450" s="14"/>
      <c r="CS450" s="14"/>
      <c r="CT450" s="14"/>
      <c r="CU450" s="14"/>
      <c r="CV450" s="14"/>
      <c r="CW450" s="14"/>
      <c r="CX450" s="14"/>
      <c r="CY450" s="14"/>
      <c r="CZ450" s="14"/>
      <c r="DA450" s="14"/>
      <c r="DB450" s="14"/>
      <c r="DC450" s="14"/>
      <c r="DD450" s="14"/>
      <c r="DE450" s="14"/>
      <c r="DF450" s="14"/>
      <c r="DG450" s="14"/>
      <c r="DH450" s="14"/>
      <c r="DI450" s="14"/>
      <c r="DJ450" s="14"/>
      <c r="DK450" s="14"/>
      <c r="DL450" s="14"/>
      <c r="DM450" s="14"/>
      <c r="DN450" s="14"/>
      <c r="DO450" s="14"/>
      <c r="DP450" s="14"/>
      <c r="DQ450" s="14"/>
      <c r="DR450" s="14"/>
      <c r="DS450" s="14"/>
      <c r="DT450" s="14"/>
      <c r="DU450" s="14"/>
      <c r="DV450" s="14"/>
      <c r="DW450" s="14"/>
      <c r="DX450" s="14"/>
      <c r="DY450" s="14"/>
      <c r="DZ450" s="14"/>
      <c r="EA450" s="14"/>
      <c r="EB450" s="14"/>
      <c r="EC450" s="14"/>
      <c r="ED450" s="14"/>
      <c r="EE450" s="14"/>
      <c r="EF450" s="14"/>
      <c r="EG450" s="14"/>
      <c r="EH450" s="14"/>
      <c r="EI450" s="14"/>
      <c r="EJ450" s="14"/>
      <c r="EK450" s="14"/>
      <c r="EL450" s="14"/>
      <c r="EM450" s="14"/>
      <c r="EN450" s="14"/>
      <c r="EO450" s="14"/>
      <c r="EP450" s="14"/>
      <c r="EQ450" s="14"/>
      <c r="ER450" s="14"/>
      <c r="ES450" s="14"/>
      <c r="ET450" s="14"/>
      <c r="EU450" s="14"/>
      <c r="EV450" s="14"/>
    </row>
    <row r="451" spans="1:152">
      <c r="A451" s="55"/>
      <c r="B451" s="45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42"/>
      <c r="O451" s="42"/>
      <c r="P451" s="42"/>
      <c r="Q451" s="45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45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  <c r="BT451" s="14"/>
      <c r="BU451" s="14"/>
      <c r="BV451" s="14"/>
      <c r="BW451" s="14"/>
      <c r="BX451" s="14"/>
      <c r="BY451" s="14"/>
      <c r="BZ451" s="14"/>
      <c r="CA451" s="14"/>
      <c r="CB451" s="14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4"/>
      <c r="CN451" s="14"/>
      <c r="CO451" s="14"/>
      <c r="CP451" s="14"/>
      <c r="CQ451" s="14"/>
      <c r="CR451" s="14"/>
      <c r="CS451" s="14"/>
      <c r="CT451" s="14"/>
      <c r="CU451" s="14"/>
      <c r="CV451" s="14"/>
      <c r="CW451" s="14"/>
      <c r="CX451" s="14"/>
      <c r="CY451" s="14"/>
      <c r="CZ451" s="14"/>
      <c r="DA451" s="14"/>
      <c r="DB451" s="14"/>
      <c r="DC451" s="14"/>
      <c r="DD451" s="14"/>
      <c r="DE451" s="14"/>
      <c r="DF451" s="14"/>
      <c r="DG451" s="14"/>
      <c r="DH451" s="14"/>
      <c r="DI451" s="14"/>
      <c r="DJ451" s="14"/>
      <c r="DK451" s="14"/>
      <c r="DL451" s="14"/>
      <c r="DM451" s="14"/>
      <c r="DN451" s="14"/>
      <c r="DO451" s="14"/>
      <c r="DP451" s="14"/>
      <c r="DQ451" s="14"/>
      <c r="DR451" s="14"/>
      <c r="DS451" s="14"/>
      <c r="DT451" s="14"/>
      <c r="DU451" s="14"/>
      <c r="DV451" s="14"/>
      <c r="DW451" s="14"/>
      <c r="DX451" s="14"/>
      <c r="DY451" s="14"/>
      <c r="DZ451" s="14"/>
      <c r="EA451" s="14"/>
      <c r="EB451" s="14"/>
      <c r="EC451" s="14"/>
      <c r="ED451" s="14"/>
      <c r="EE451" s="14"/>
      <c r="EF451" s="14"/>
      <c r="EG451" s="14"/>
      <c r="EH451" s="14"/>
      <c r="EI451" s="14"/>
      <c r="EJ451" s="14"/>
      <c r="EK451" s="14"/>
      <c r="EL451" s="14"/>
      <c r="EM451" s="14"/>
      <c r="EN451" s="14"/>
      <c r="EO451" s="14"/>
      <c r="EP451" s="14"/>
      <c r="EQ451" s="14"/>
      <c r="ER451" s="14"/>
      <c r="ES451" s="14"/>
      <c r="ET451" s="14"/>
      <c r="EU451" s="14"/>
      <c r="EV451" s="14"/>
    </row>
    <row r="452" spans="1:152">
      <c r="A452" s="55"/>
      <c r="B452" s="45"/>
      <c r="C452" s="53"/>
      <c r="D452" s="14"/>
      <c r="E452" s="14"/>
      <c r="F452" s="53"/>
      <c r="G452" s="14"/>
      <c r="H452" s="14"/>
      <c r="I452" s="14"/>
      <c r="J452" s="14"/>
      <c r="K452" s="14"/>
      <c r="L452" s="14"/>
      <c r="M452" s="14"/>
      <c r="N452" s="42"/>
      <c r="O452" s="42"/>
      <c r="P452" s="42"/>
      <c r="Q452" s="45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45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  <c r="BB452" s="14"/>
      <c r="BC452" s="14"/>
      <c r="BD452" s="14"/>
      <c r="BE452" s="14"/>
      <c r="BF452" s="14"/>
      <c r="BG452" s="14"/>
      <c r="BH452" s="14"/>
      <c r="BI452" s="14"/>
      <c r="BJ452" s="14"/>
      <c r="BK452" s="14"/>
      <c r="BL452" s="14"/>
      <c r="BM452" s="14"/>
      <c r="BN452" s="14"/>
      <c r="BO452" s="14"/>
      <c r="BP452" s="14"/>
      <c r="BQ452" s="14"/>
      <c r="BR452" s="14"/>
      <c r="BS452" s="14"/>
      <c r="BT452" s="14"/>
      <c r="BU452" s="14"/>
      <c r="BV452" s="14"/>
      <c r="BW452" s="14"/>
      <c r="BX452" s="14"/>
      <c r="BY452" s="14"/>
      <c r="BZ452" s="14"/>
      <c r="CA452" s="14"/>
      <c r="CB452" s="14"/>
      <c r="CC452" s="14"/>
      <c r="CD452" s="14"/>
      <c r="CE452" s="14"/>
      <c r="CF452" s="14"/>
      <c r="CG452" s="14"/>
      <c r="CH452" s="14"/>
      <c r="CI452" s="14"/>
      <c r="CJ452" s="14"/>
      <c r="CK452" s="14"/>
      <c r="CL452" s="14"/>
      <c r="CM452" s="14"/>
      <c r="CN452" s="14"/>
      <c r="CO452" s="14"/>
      <c r="CP452" s="14"/>
      <c r="CQ452" s="14"/>
      <c r="CR452" s="14"/>
      <c r="CS452" s="14"/>
      <c r="CT452" s="14"/>
      <c r="CU452" s="14"/>
      <c r="CV452" s="14"/>
      <c r="CW452" s="14"/>
      <c r="CX452" s="14"/>
      <c r="CY452" s="14"/>
      <c r="CZ452" s="14"/>
      <c r="DA452" s="14"/>
      <c r="DB452" s="14"/>
      <c r="DC452" s="14"/>
      <c r="DD452" s="14"/>
      <c r="DE452" s="14"/>
      <c r="DF452" s="14"/>
      <c r="DG452" s="14"/>
      <c r="DH452" s="14"/>
      <c r="DI452" s="14"/>
      <c r="DJ452" s="14"/>
      <c r="DK452" s="14"/>
      <c r="DL452" s="14"/>
      <c r="DM452" s="14"/>
      <c r="DN452" s="14"/>
      <c r="DO452" s="14"/>
      <c r="DP452" s="14"/>
      <c r="DQ452" s="14"/>
      <c r="DR452" s="14"/>
      <c r="DS452" s="14"/>
      <c r="DT452" s="14"/>
      <c r="DU452" s="14"/>
      <c r="DV452" s="14"/>
      <c r="DW452" s="14"/>
      <c r="DX452" s="14"/>
      <c r="DY452" s="14"/>
      <c r="DZ452" s="14"/>
      <c r="EA452" s="14"/>
      <c r="EB452" s="14"/>
      <c r="EC452" s="14"/>
      <c r="ED452" s="14"/>
      <c r="EE452" s="14"/>
      <c r="EF452" s="14"/>
      <c r="EG452" s="14"/>
      <c r="EH452" s="14"/>
      <c r="EI452" s="14"/>
      <c r="EJ452" s="14"/>
      <c r="EK452" s="14"/>
      <c r="EL452" s="14"/>
      <c r="EM452" s="14"/>
      <c r="EN452" s="14"/>
      <c r="EO452" s="14"/>
      <c r="EP452" s="14"/>
      <c r="EQ452" s="14"/>
      <c r="ER452" s="14"/>
      <c r="ES452" s="14"/>
      <c r="ET452" s="14"/>
      <c r="EU452" s="14"/>
      <c r="EV452" s="14"/>
    </row>
    <row r="453" spans="1:152">
      <c r="A453" s="55"/>
      <c r="B453" s="41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50"/>
      <c r="O453" s="50"/>
      <c r="P453" s="50"/>
      <c r="Q453" s="41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41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  <c r="BB453" s="14"/>
      <c r="BC453" s="14"/>
      <c r="BD453" s="14"/>
      <c r="BE453" s="14"/>
      <c r="BF453" s="14"/>
      <c r="BG453" s="14"/>
      <c r="BH453" s="14"/>
      <c r="BI453" s="14"/>
      <c r="BJ453" s="14"/>
      <c r="BK453" s="14"/>
      <c r="BL453" s="14"/>
      <c r="BM453" s="14"/>
      <c r="BN453" s="14"/>
      <c r="BO453" s="14"/>
      <c r="BP453" s="14"/>
      <c r="BQ453" s="14"/>
      <c r="BR453" s="14"/>
      <c r="BS453" s="14"/>
      <c r="BT453" s="14"/>
      <c r="BU453" s="14"/>
      <c r="BV453" s="14"/>
      <c r="BW453" s="14"/>
      <c r="BX453" s="14"/>
      <c r="BY453" s="14"/>
      <c r="BZ453" s="14"/>
      <c r="CA453" s="14"/>
      <c r="CB453" s="14"/>
      <c r="CC453" s="14"/>
      <c r="CD453" s="14"/>
      <c r="CE453" s="14"/>
      <c r="CF453" s="14"/>
      <c r="CG453" s="14"/>
      <c r="CH453" s="14"/>
      <c r="CI453" s="14"/>
      <c r="CJ453" s="14"/>
      <c r="CK453" s="14"/>
      <c r="CL453" s="14"/>
      <c r="CM453" s="14"/>
      <c r="CN453" s="14"/>
      <c r="CO453" s="14"/>
      <c r="CP453" s="14"/>
      <c r="CQ453" s="14"/>
      <c r="CR453" s="14"/>
      <c r="CS453" s="14"/>
      <c r="CT453" s="14"/>
      <c r="CU453" s="14"/>
      <c r="CV453" s="14"/>
      <c r="CW453" s="14"/>
      <c r="CX453" s="14"/>
      <c r="CY453" s="14"/>
      <c r="CZ453" s="14"/>
      <c r="DA453" s="14"/>
      <c r="DB453" s="14"/>
      <c r="DC453" s="14"/>
      <c r="DD453" s="14"/>
      <c r="DE453" s="14"/>
      <c r="DF453" s="14"/>
      <c r="DG453" s="14"/>
      <c r="DH453" s="14"/>
      <c r="DI453" s="14"/>
      <c r="DJ453" s="14"/>
      <c r="DK453" s="14"/>
      <c r="DL453" s="14"/>
      <c r="DM453" s="14"/>
      <c r="DN453" s="14"/>
      <c r="DO453" s="14"/>
      <c r="DP453" s="14"/>
      <c r="DQ453" s="14"/>
      <c r="DR453" s="14"/>
      <c r="DS453" s="14"/>
      <c r="DT453" s="14"/>
      <c r="DU453" s="14"/>
      <c r="DV453" s="14"/>
      <c r="DW453" s="14"/>
      <c r="DX453" s="14"/>
      <c r="DY453" s="14"/>
      <c r="DZ453" s="14"/>
      <c r="EA453" s="14"/>
      <c r="EB453" s="14"/>
      <c r="EC453" s="14"/>
      <c r="ED453" s="14"/>
      <c r="EE453" s="14"/>
      <c r="EF453" s="14"/>
      <c r="EG453" s="14"/>
      <c r="EH453" s="14"/>
      <c r="EI453" s="14"/>
      <c r="EJ453" s="14"/>
      <c r="EK453" s="14"/>
      <c r="EL453" s="14"/>
      <c r="EM453" s="14"/>
      <c r="EN453" s="14"/>
      <c r="EO453" s="14"/>
      <c r="EP453" s="14"/>
      <c r="EQ453" s="14"/>
      <c r="ER453" s="14"/>
      <c r="ES453" s="14"/>
      <c r="ET453" s="14"/>
      <c r="EU453" s="14"/>
      <c r="EV453" s="14"/>
    </row>
    <row r="454" spans="1:152">
      <c r="A454" s="55"/>
      <c r="B454" s="41"/>
      <c r="C454" s="38"/>
      <c r="D454" s="38"/>
      <c r="E454" s="38"/>
      <c r="F454" s="38"/>
      <c r="G454" s="38"/>
      <c r="H454" s="38"/>
      <c r="I454" s="38"/>
      <c r="J454" s="51"/>
      <c r="K454" s="51"/>
      <c r="L454" s="51"/>
      <c r="M454" s="51"/>
      <c r="N454" s="52"/>
      <c r="O454" s="42"/>
      <c r="P454" s="52"/>
      <c r="Q454" s="41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41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27"/>
      <c r="BG454" s="27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4"/>
      <c r="CN454" s="14"/>
      <c r="CO454" s="14"/>
      <c r="CP454" s="14"/>
      <c r="CQ454" s="14"/>
      <c r="CR454" s="14"/>
      <c r="CS454" s="14"/>
      <c r="CT454" s="14"/>
      <c r="CU454" s="14"/>
      <c r="CV454" s="14"/>
      <c r="CW454" s="14"/>
      <c r="CX454" s="14"/>
      <c r="CY454" s="14"/>
      <c r="CZ454" s="14"/>
      <c r="DA454" s="14"/>
      <c r="DB454" s="14"/>
      <c r="DC454" s="14"/>
      <c r="DD454" s="14"/>
      <c r="DE454" s="14"/>
      <c r="DF454" s="14"/>
      <c r="DG454" s="14"/>
      <c r="DH454" s="14"/>
      <c r="DI454" s="14"/>
      <c r="DJ454" s="14"/>
      <c r="DK454" s="14"/>
      <c r="DL454" s="14"/>
      <c r="DM454" s="14"/>
      <c r="DN454" s="14"/>
      <c r="DO454" s="14"/>
      <c r="DP454" s="14"/>
      <c r="DQ454" s="14"/>
      <c r="DR454" s="14"/>
      <c r="DS454" s="14"/>
      <c r="DT454" s="14"/>
      <c r="DU454" s="14"/>
      <c r="DV454" s="14"/>
      <c r="DW454" s="14"/>
      <c r="DX454" s="14"/>
      <c r="DY454" s="14"/>
      <c r="DZ454" s="14"/>
      <c r="EA454" s="14"/>
      <c r="EB454" s="14"/>
      <c r="EC454" s="14"/>
      <c r="ED454" s="14"/>
      <c r="EE454" s="14"/>
      <c r="EF454" s="14"/>
      <c r="EG454" s="14"/>
      <c r="EH454" s="14"/>
      <c r="EI454" s="14"/>
      <c r="EJ454" s="14"/>
      <c r="EK454" s="14"/>
      <c r="EL454" s="14"/>
      <c r="EM454" s="14"/>
      <c r="EN454" s="14"/>
      <c r="EO454" s="14"/>
      <c r="EP454" s="14"/>
      <c r="EQ454" s="14"/>
      <c r="ER454" s="14"/>
      <c r="ES454" s="14"/>
      <c r="ET454" s="14"/>
      <c r="EU454" s="14"/>
      <c r="EV454" s="14"/>
    </row>
    <row r="455" spans="1:152">
      <c r="A455" s="55"/>
      <c r="B455" s="41"/>
      <c r="C455" s="38"/>
      <c r="D455" s="38"/>
      <c r="E455" s="38"/>
      <c r="F455" s="38"/>
      <c r="G455" s="38"/>
      <c r="H455" s="38"/>
      <c r="I455" s="38"/>
      <c r="J455" s="51"/>
      <c r="K455" s="51"/>
      <c r="L455" s="51"/>
      <c r="M455" s="51"/>
      <c r="N455" s="52"/>
      <c r="O455" s="42"/>
      <c r="P455" s="52"/>
      <c r="Q455" s="41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41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27"/>
      <c r="BG455" s="27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  <c r="BT455" s="14"/>
      <c r="BU455" s="14"/>
      <c r="BV455" s="14"/>
      <c r="BW455" s="14"/>
      <c r="BX455" s="14"/>
      <c r="BY455" s="14"/>
      <c r="BZ455" s="14"/>
      <c r="CA455" s="14"/>
      <c r="CB455" s="14"/>
      <c r="CC455" s="14"/>
      <c r="CD455" s="14"/>
      <c r="CE455" s="14"/>
      <c r="CF455" s="14"/>
      <c r="CG455" s="14"/>
      <c r="CH455" s="14"/>
      <c r="CI455" s="14"/>
      <c r="CJ455" s="14"/>
      <c r="CK455" s="14"/>
      <c r="CL455" s="14"/>
      <c r="CM455" s="14"/>
      <c r="CN455" s="14"/>
      <c r="CO455" s="14"/>
      <c r="CP455" s="14"/>
      <c r="CQ455" s="14"/>
      <c r="CR455" s="14"/>
      <c r="CS455" s="14"/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4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14"/>
      <c r="DU455" s="14"/>
      <c r="DV455" s="14"/>
      <c r="DW455" s="14"/>
      <c r="DX455" s="14"/>
      <c r="DY455" s="14"/>
      <c r="DZ455" s="14"/>
      <c r="EA455" s="14"/>
      <c r="EB455" s="14"/>
      <c r="EC455" s="14"/>
      <c r="ED455" s="14"/>
      <c r="EE455" s="14"/>
      <c r="EF455" s="14"/>
      <c r="EG455" s="14"/>
      <c r="EH455" s="14"/>
      <c r="EI455" s="14"/>
      <c r="EJ455" s="14"/>
      <c r="EK455" s="14"/>
      <c r="EL455" s="14"/>
      <c r="EM455" s="14"/>
      <c r="EN455" s="14"/>
      <c r="EO455" s="14"/>
      <c r="EP455" s="14"/>
      <c r="EQ455" s="14"/>
      <c r="ER455" s="14"/>
      <c r="ES455" s="14"/>
      <c r="ET455" s="14"/>
      <c r="EU455" s="14"/>
      <c r="EV455" s="14"/>
    </row>
    <row r="456" spans="1:152">
      <c r="A456" s="55"/>
      <c r="B456" s="41"/>
      <c r="C456" s="38"/>
      <c r="D456" s="38"/>
      <c r="E456" s="38"/>
      <c r="F456" s="38"/>
      <c r="G456" s="38"/>
      <c r="H456" s="38"/>
      <c r="I456" s="38"/>
      <c r="J456" s="51"/>
      <c r="K456" s="51"/>
      <c r="L456" s="51"/>
      <c r="M456" s="51"/>
      <c r="N456" s="52"/>
      <c r="O456" s="42"/>
      <c r="P456" s="52"/>
      <c r="Q456" s="41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41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27"/>
      <c r="BG456" s="27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4"/>
      <c r="CN456" s="14"/>
      <c r="CO456" s="14"/>
      <c r="CP456" s="14"/>
      <c r="CQ456" s="14"/>
      <c r="CR456" s="14"/>
      <c r="CS456" s="14"/>
      <c r="CT456" s="14"/>
      <c r="CU456" s="14"/>
      <c r="CV456" s="14"/>
      <c r="CW456" s="14"/>
      <c r="CX456" s="14"/>
      <c r="CY456" s="14"/>
      <c r="CZ456" s="14"/>
      <c r="DA456" s="14"/>
      <c r="DB456" s="14"/>
      <c r="DC456" s="14"/>
      <c r="DD456" s="14"/>
      <c r="DE456" s="14"/>
      <c r="DF456" s="14"/>
      <c r="DG456" s="14"/>
      <c r="DH456" s="14"/>
      <c r="DI456" s="14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14"/>
      <c r="DU456" s="14"/>
      <c r="DV456" s="14"/>
      <c r="DW456" s="14"/>
      <c r="DX456" s="14"/>
      <c r="DY456" s="14"/>
      <c r="DZ456" s="14"/>
      <c r="EA456" s="14"/>
      <c r="EB456" s="14"/>
      <c r="EC456" s="14"/>
      <c r="ED456" s="14"/>
      <c r="EE456" s="14"/>
      <c r="EF456" s="14"/>
      <c r="EG456" s="14"/>
      <c r="EH456" s="14"/>
      <c r="EI456" s="14"/>
      <c r="EJ456" s="14"/>
      <c r="EK456" s="14"/>
      <c r="EL456" s="14"/>
      <c r="EM456" s="14"/>
      <c r="EN456" s="14"/>
      <c r="EO456" s="14"/>
      <c r="EP456" s="14"/>
      <c r="EQ456" s="14"/>
      <c r="ER456" s="14"/>
      <c r="ES456" s="14"/>
      <c r="ET456" s="14"/>
      <c r="EU456" s="14"/>
      <c r="EV456" s="14"/>
    </row>
    <row r="457" spans="1:152">
      <c r="A457" s="55"/>
      <c r="B457" s="41"/>
      <c r="C457" s="38"/>
      <c r="D457" s="38"/>
      <c r="E457" s="38"/>
      <c r="F457" s="38"/>
      <c r="G457" s="38"/>
      <c r="H457" s="38"/>
      <c r="I457" s="38"/>
      <c r="J457" s="51"/>
      <c r="K457" s="51"/>
      <c r="L457" s="51"/>
      <c r="M457" s="51"/>
      <c r="N457" s="52"/>
      <c r="O457" s="42"/>
      <c r="P457" s="52"/>
      <c r="Q457" s="41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41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27"/>
      <c r="BG457" s="27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4"/>
      <c r="CN457" s="14"/>
      <c r="CO457" s="14"/>
      <c r="CP457" s="14"/>
      <c r="CQ457" s="14"/>
      <c r="CR457" s="14"/>
      <c r="CS457" s="14"/>
      <c r="CT457" s="14"/>
      <c r="CU457" s="14"/>
      <c r="CV457" s="14"/>
      <c r="CW457" s="14"/>
      <c r="CX457" s="14"/>
      <c r="CY457" s="14"/>
      <c r="CZ457" s="14"/>
      <c r="DA457" s="14"/>
      <c r="DB457" s="14"/>
      <c r="DC457" s="14"/>
      <c r="DD457" s="14"/>
      <c r="DE457" s="14"/>
      <c r="DF457" s="14"/>
      <c r="DG457" s="14"/>
      <c r="DH457" s="14"/>
      <c r="DI457" s="14"/>
      <c r="DJ457" s="14"/>
      <c r="DK457" s="14"/>
      <c r="DL457" s="14"/>
      <c r="DM457" s="14"/>
      <c r="DN457" s="14"/>
      <c r="DO457" s="14"/>
      <c r="DP457" s="14"/>
      <c r="DQ457" s="14"/>
      <c r="DR457" s="14"/>
      <c r="DS457" s="14"/>
      <c r="DT457" s="14"/>
      <c r="DU457" s="14"/>
      <c r="DV457" s="14"/>
      <c r="DW457" s="14"/>
      <c r="DX457" s="14"/>
      <c r="DY457" s="14"/>
      <c r="DZ457" s="14"/>
      <c r="EA457" s="14"/>
      <c r="EB457" s="14"/>
      <c r="EC457" s="14"/>
      <c r="ED457" s="14"/>
      <c r="EE457" s="14"/>
      <c r="EF457" s="14"/>
      <c r="EG457" s="14"/>
      <c r="EH457" s="14"/>
      <c r="EI457" s="14"/>
      <c r="EJ457" s="14"/>
      <c r="EK457" s="14"/>
      <c r="EL457" s="14"/>
      <c r="EM457" s="14"/>
      <c r="EN457" s="14"/>
      <c r="EO457" s="14"/>
      <c r="EP457" s="14"/>
      <c r="EQ457" s="14"/>
      <c r="ER457" s="14"/>
      <c r="ES457" s="14"/>
      <c r="ET457" s="14"/>
      <c r="EU457" s="14"/>
      <c r="EV457" s="14"/>
    </row>
    <row r="458" spans="1:152">
      <c r="A458" s="55"/>
      <c r="B458" s="41"/>
      <c r="C458" s="38"/>
      <c r="D458" s="38"/>
      <c r="E458" s="38"/>
      <c r="F458" s="38"/>
      <c r="G458" s="38"/>
      <c r="H458" s="38"/>
      <c r="I458" s="38"/>
      <c r="J458" s="51"/>
      <c r="K458" s="51"/>
      <c r="L458" s="51"/>
      <c r="M458" s="51"/>
      <c r="N458" s="52"/>
      <c r="O458" s="42"/>
      <c r="P458" s="52"/>
      <c r="Q458" s="41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41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  <c r="BB458" s="14"/>
      <c r="BC458" s="14"/>
      <c r="BD458" s="14"/>
      <c r="BE458" s="14"/>
      <c r="BF458" s="27"/>
      <c r="BG458" s="27"/>
      <c r="BH458" s="14"/>
      <c r="BI458" s="14"/>
      <c r="BJ458" s="14"/>
      <c r="BK458" s="14"/>
      <c r="BL458" s="14"/>
      <c r="BM458" s="14"/>
      <c r="BN458" s="14"/>
      <c r="BO458" s="14"/>
      <c r="BP458" s="14"/>
      <c r="BQ458" s="14"/>
      <c r="BR458" s="14"/>
      <c r="BS458" s="14"/>
      <c r="BT458" s="14"/>
      <c r="BU458" s="14"/>
      <c r="BV458" s="14"/>
      <c r="BW458" s="14"/>
      <c r="BX458" s="14"/>
      <c r="BY458" s="14"/>
      <c r="BZ458" s="14"/>
      <c r="CA458" s="14"/>
      <c r="CB458" s="14"/>
      <c r="CC458" s="14"/>
      <c r="CD458" s="14"/>
      <c r="CE458" s="14"/>
      <c r="CF458" s="14"/>
      <c r="CG458" s="14"/>
      <c r="CH458" s="14"/>
      <c r="CI458" s="14"/>
      <c r="CJ458" s="14"/>
      <c r="CK458" s="14"/>
      <c r="CL458" s="14"/>
      <c r="CM458" s="14"/>
      <c r="CN458" s="14"/>
      <c r="CO458" s="14"/>
      <c r="CP458" s="14"/>
      <c r="CQ458" s="14"/>
      <c r="CR458" s="14"/>
      <c r="CS458" s="14"/>
      <c r="CT458" s="14"/>
      <c r="CU458" s="14"/>
      <c r="CV458" s="14"/>
      <c r="CW458" s="14"/>
      <c r="CX458" s="14"/>
      <c r="CY458" s="14"/>
      <c r="CZ458" s="14"/>
      <c r="DA458" s="14"/>
      <c r="DB458" s="14"/>
      <c r="DC458" s="14"/>
      <c r="DD458" s="14"/>
      <c r="DE458" s="14"/>
      <c r="DF458" s="14"/>
      <c r="DG458" s="14"/>
      <c r="DH458" s="14"/>
      <c r="DI458" s="14"/>
      <c r="DJ458" s="14"/>
      <c r="DK458" s="14"/>
      <c r="DL458" s="14"/>
      <c r="DM458" s="14"/>
      <c r="DN458" s="14"/>
      <c r="DO458" s="14"/>
      <c r="DP458" s="14"/>
      <c r="DQ458" s="14"/>
      <c r="DR458" s="14"/>
      <c r="DS458" s="14"/>
      <c r="DT458" s="14"/>
      <c r="DU458" s="14"/>
      <c r="DV458" s="14"/>
      <c r="DW458" s="14"/>
      <c r="DX458" s="14"/>
      <c r="DY458" s="14"/>
      <c r="DZ458" s="14"/>
      <c r="EA458" s="14"/>
      <c r="EB458" s="14"/>
      <c r="EC458" s="14"/>
      <c r="ED458" s="14"/>
      <c r="EE458" s="14"/>
      <c r="EF458" s="14"/>
      <c r="EG458" s="14"/>
      <c r="EH458" s="14"/>
      <c r="EI458" s="14"/>
      <c r="EJ458" s="14"/>
      <c r="EK458" s="14"/>
      <c r="EL458" s="14"/>
      <c r="EM458" s="14"/>
      <c r="EN458" s="14"/>
      <c r="EO458" s="14"/>
      <c r="EP458" s="14"/>
      <c r="EQ458" s="14"/>
      <c r="ER458" s="14"/>
      <c r="ES458" s="14"/>
      <c r="ET458" s="14"/>
      <c r="EU458" s="14"/>
      <c r="EV458" s="14"/>
    </row>
    <row r="459" spans="1:152">
      <c r="A459" s="55"/>
      <c r="B459" s="41"/>
      <c r="C459" s="38"/>
      <c r="D459" s="38"/>
      <c r="E459" s="38"/>
      <c r="F459" s="38"/>
      <c r="G459" s="38"/>
      <c r="H459" s="38"/>
      <c r="I459" s="38"/>
      <c r="J459" s="51"/>
      <c r="K459" s="51"/>
      <c r="L459" s="51"/>
      <c r="M459" s="51"/>
      <c r="N459" s="52"/>
      <c r="O459" s="42"/>
      <c r="P459" s="52"/>
      <c r="Q459" s="41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41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27"/>
      <c r="BG459" s="27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  <c r="BT459" s="14"/>
      <c r="BU459" s="14"/>
      <c r="BV459" s="14"/>
      <c r="BW459" s="14"/>
      <c r="BX459" s="14"/>
      <c r="BY459" s="14"/>
      <c r="BZ459" s="14"/>
      <c r="CA459" s="14"/>
      <c r="CB459" s="14"/>
      <c r="CC459" s="14"/>
      <c r="CD459" s="14"/>
      <c r="CE459" s="14"/>
      <c r="CF459" s="14"/>
      <c r="CG459" s="14"/>
      <c r="CH459" s="14"/>
      <c r="CI459" s="14"/>
      <c r="CJ459" s="14"/>
      <c r="CK459" s="14"/>
      <c r="CL459" s="14"/>
      <c r="CM459" s="14"/>
      <c r="CN459" s="14"/>
      <c r="CO459" s="14"/>
      <c r="CP459" s="14"/>
      <c r="CQ459" s="14"/>
      <c r="CR459" s="14"/>
      <c r="CS459" s="14"/>
      <c r="CT459" s="14"/>
      <c r="CU459" s="14"/>
      <c r="CV459" s="14"/>
      <c r="CW459" s="14"/>
      <c r="CX459" s="14"/>
      <c r="CY459" s="14"/>
      <c r="CZ459" s="14"/>
      <c r="DA459" s="14"/>
      <c r="DB459" s="14"/>
      <c r="DC459" s="14"/>
      <c r="DD459" s="14"/>
      <c r="DE459" s="14"/>
      <c r="DF459" s="14"/>
      <c r="DG459" s="14"/>
      <c r="DH459" s="14"/>
      <c r="DI459" s="14"/>
      <c r="DJ459" s="14"/>
      <c r="DK459" s="14"/>
      <c r="DL459" s="14"/>
      <c r="DM459" s="14"/>
      <c r="DN459" s="14"/>
      <c r="DO459" s="14"/>
      <c r="DP459" s="14"/>
      <c r="DQ459" s="14"/>
      <c r="DR459" s="14"/>
      <c r="DS459" s="14"/>
      <c r="DT459" s="14"/>
      <c r="DU459" s="14"/>
      <c r="DV459" s="14"/>
      <c r="DW459" s="14"/>
      <c r="DX459" s="14"/>
      <c r="DY459" s="14"/>
      <c r="DZ459" s="14"/>
      <c r="EA459" s="14"/>
      <c r="EB459" s="14"/>
      <c r="EC459" s="14"/>
      <c r="ED459" s="14"/>
      <c r="EE459" s="14"/>
      <c r="EF459" s="14"/>
      <c r="EG459" s="14"/>
      <c r="EH459" s="14"/>
      <c r="EI459" s="14"/>
      <c r="EJ459" s="14"/>
      <c r="EK459" s="14"/>
      <c r="EL459" s="14"/>
      <c r="EM459" s="14"/>
      <c r="EN459" s="14"/>
      <c r="EO459" s="14"/>
      <c r="EP459" s="14"/>
      <c r="EQ459" s="14"/>
      <c r="ER459" s="14"/>
      <c r="ES459" s="14"/>
      <c r="ET459" s="14"/>
      <c r="EU459" s="14"/>
      <c r="EV459" s="14"/>
    </row>
    <row r="460" spans="1:152">
      <c r="A460" s="55"/>
      <c r="B460" s="41"/>
      <c r="C460" s="38"/>
      <c r="D460" s="38"/>
      <c r="E460" s="38"/>
      <c r="F460" s="38"/>
      <c r="G460" s="38"/>
      <c r="H460" s="38"/>
      <c r="I460" s="38"/>
      <c r="J460" s="51"/>
      <c r="K460" s="51"/>
      <c r="L460" s="51"/>
      <c r="M460" s="51"/>
      <c r="N460" s="52"/>
      <c r="O460" s="42"/>
      <c r="P460" s="52"/>
      <c r="Q460" s="41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41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  <c r="BB460" s="14"/>
      <c r="BC460" s="14"/>
      <c r="BD460" s="14"/>
      <c r="BE460" s="14"/>
      <c r="BF460" s="27"/>
      <c r="BG460" s="27"/>
      <c r="BH460" s="14"/>
      <c r="BI460" s="14"/>
      <c r="BJ460" s="14"/>
      <c r="BK460" s="14"/>
      <c r="BL460" s="14"/>
      <c r="BM460" s="14"/>
      <c r="BN460" s="14"/>
      <c r="BO460" s="14"/>
      <c r="BP460" s="14"/>
      <c r="BQ460" s="14"/>
      <c r="BR460" s="14"/>
      <c r="BS460" s="14"/>
      <c r="BT460" s="14"/>
      <c r="BU460" s="14"/>
      <c r="BV460" s="14"/>
      <c r="BW460" s="14"/>
      <c r="BX460" s="14"/>
      <c r="BY460" s="14"/>
      <c r="BZ460" s="14"/>
      <c r="CA460" s="14"/>
      <c r="CB460" s="14"/>
      <c r="CC460" s="14"/>
      <c r="CD460" s="14"/>
      <c r="CE460" s="14"/>
      <c r="CF460" s="14"/>
      <c r="CG460" s="14"/>
      <c r="CH460" s="14"/>
      <c r="CI460" s="14"/>
      <c r="CJ460" s="14"/>
      <c r="CK460" s="14"/>
      <c r="CL460" s="14"/>
      <c r="CM460" s="14"/>
      <c r="CN460" s="14"/>
      <c r="CO460" s="14"/>
      <c r="CP460" s="14"/>
      <c r="CQ460" s="14"/>
      <c r="CR460" s="14"/>
      <c r="CS460" s="14"/>
      <c r="CT460" s="14"/>
      <c r="CU460" s="14"/>
      <c r="CV460" s="14"/>
      <c r="CW460" s="14"/>
      <c r="CX460" s="14"/>
      <c r="CY460" s="14"/>
      <c r="CZ460" s="14"/>
      <c r="DA460" s="14"/>
      <c r="DB460" s="14"/>
      <c r="DC460" s="14"/>
      <c r="DD460" s="14"/>
      <c r="DE460" s="14"/>
      <c r="DF460" s="14"/>
      <c r="DG460" s="14"/>
      <c r="DH460" s="14"/>
      <c r="DI460" s="14"/>
      <c r="DJ460" s="14"/>
      <c r="DK460" s="14"/>
      <c r="DL460" s="14"/>
      <c r="DM460" s="14"/>
      <c r="DN460" s="14"/>
      <c r="DO460" s="14"/>
      <c r="DP460" s="14"/>
      <c r="DQ460" s="14"/>
      <c r="DR460" s="14"/>
      <c r="DS460" s="14"/>
      <c r="DT460" s="14"/>
      <c r="DU460" s="14"/>
      <c r="DV460" s="14"/>
      <c r="DW460" s="14"/>
      <c r="DX460" s="14"/>
      <c r="DY460" s="14"/>
      <c r="DZ460" s="14"/>
      <c r="EA460" s="14"/>
      <c r="EB460" s="14"/>
      <c r="EC460" s="14"/>
      <c r="ED460" s="14"/>
      <c r="EE460" s="14"/>
      <c r="EF460" s="14"/>
      <c r="EG460" s="14"/>
      <c r="EH460" s="14"/>
      <c r="EI460" s="14"/>
      <c r="EJ460" s="14"/>
      <c r="EK460" s="14"/>
      <c r="EL460" s="14"/>
      <c r="EM460" s="14"/>
      <c r="EN460" s="14"/>
      <c r="EO460" s="14"/>
      <c r="EP460" s="14"/>
      <c r="EQ460" s="14"/>
      <c r="ER460" s="14"/>
      <c r="ES460" s="14"/>
      <c r="ET460" s="14"/>
      <c r="EU460" s="14"/>
      <c r="EV460" s="14"/>
    </row>
    <row r="461" spans="1:152">
      <c r="A461" s="55"/>
      <c r="B461" s="41"/>
      <c r="C461" s="38"/>
      <c r="D461" s="38"/>
      <c r="E461" s="38"/>
      <c r="F461" s="38"/>
      <c r="G461" s="38"/>
      <c r="H461" s="38"/>
      <c r="I461" s="38"/>
      <c r="J461" s="51"/>
      <c r="K461" s="51"/>
      <c r="L461" s="51"/>
      <c r="M461" s="51"/>
      <c r="N461" s="52"/>
      <c r="O461" s="42"/>
      <c r="P461" s="52"/>
      <c r="Q461" s="41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41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27"/>
      <c r="BG461" s="27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  <c r="BT461" s="14"/>
      <c r="BU461" s="14"/>
      <c r="BV461" s="14"/>
      <c r="BW461" s="14"/>
      <c r="BX461" s="14"/>
      <c r="BY461" s="14"/>
      <c r="BZ461" s="14"/>
      <c r="CA461" s="14"/>
      <c r="CB461" s="14"/>
      <c r="CC461" s="14"/>
      <c r="CD461" s="14"/>
      <c r="CE461" s="14"/>
      <c r="CF461" s="14"/>
      <c r="CG461" s="14"/>
      <c r="CH461" s="14"/>
      <c r="CI461" s="14"/>
      <c r="CJ461" s="14"/>
      <c r="CK461" s="14"/>
      <c r="CL461" s="14"/>
      <c r="CM461" s="14"/>
      <c r="CN461" s="14"/>
      <c r="CO461" s="14"/>
      <c r="CP461" s="14"/>
      <c r="CQ461" s="14"/>
      <c r="CR461" s="14"/>
      <c r="CS461" s="14"/>
      <c r="CT461" s="14"/>
      <c r="CU461" s="14"/>
      <c r="CV461" s="14"/>
      <c r="CW461" s="14"/>
      <c r="CX461" s="14"/>
      <c r="CY461" s="14"/>
      <c r="CZ461" s="14"/>
      <c r="DA461" s="14"/>
      <c r="DB461" s="14"/>
      <c r="DC461" s="14"/>
      <c r="DD461" s="14"/>
      <c r="DE461" s="14"/>
      <c r="DF461" s="14"/>
      <c r="DG461" s="14"/>
      <c r="DH461" s="14"/>
      <c r="DI461" s="14"/>
      <c r="DJ461" s="14"/>
      <c r="DK461" s="14"/>
      <c r="DL461" s="14"/>
      <c r="DM461" s="14"/>
      <c r="DN461" s="14"/>
      <c r="DO461" s="14"/>
      <c r="DP461" s="14"/>
      <c r="DQ461" s="14"/>
      <c r="DR461" s="14"/>
      <c r="DS461" s="14"/>
      <c r="DT461" s="14"/>
      <c r="DU461" s="14"/>
      <c r="DV461" s="14"/>
      <c r="DW461" s="14"/>
      <c r="DX461" s="14"/>
      <c r="DY461" s="14"/>
      <c r="DZ461" s="14"/>
      <c r="EA461" s="14"/>
      <c r="EB461" s="14"/>
      <c r="EC461" s="14"/>
      <c r="ED461" s="14"/>
      <c r="EE461" s="14"/>
      <c r="EF461" s="14"/>
      <c r="EG461" s="14"/>
      <c r="EH461" s="14"/>
      <c r="EI461" s="14"/>
      <c r="EJ461" s="14"/>
      <c r="EK461" s="14"/>
      <c r="EL461" s="14"/>
      <c r="EM461" s="14"/>
      <c r="EN461" s="14"/>
      <c r="EO461" s="14"/>
      <c r="EP461" s="14"/>
      <c r="EQ461" s="14"/>
      <c r="ER461" s="14"/>
      <c r="ES461" s="14"/>
      <c r="ET461" s="14"/>
      <c r="EU461" s="14"/>
      <c r="EV461" s="14"/>
    </row>
    <row r="462" spans="1:152">
      <c r="A462" s="55"/>
      <c r="B462" s="41"/>
      <c r="C462" s="38"/>
      <c r="D462" s="38"/>
      <c r="E462" s="38"/>
      <c r="F462" s="38"/>
      <c r="G462" s="38"/>
      <c r="H462" s="38"/>
      <c r="I462" s="38"/>
      <c r="J462" s="51"/>
      <c r="K462" s="51"/>
      <c r="L462" s="51"/>
      <c r="M462" s="51"/>
      <c r="N462" s="52"/>
      <c r="O462" s="42"/>
      <c r="P462" s="52"/>
      <c r="Q462" s="41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41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27"/>
      <c r="BG462" s="27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  <c r="BT462" s="14"/>
      <c r="BU462" s="14"/>
      <c r="BV462" s="14"/>
      <c r="BW462" s="14"/>
      <c r="BX462" s="14"/>
      <c r="BY462" s="14"/>
      <c r="BZ462" s="14"/>
      <c r="CA462" s="14"/>
      <c r="CB462" s="14"/>
      <c r="CC462" s="14"/>
      <c r="CD462" s="14"/>
      <c r="CE462" s="14"/>
      <c r="CF462" s="14"/>
      <c r="CG462" s="14"/>
      <c r="CH462" s="14"/>
      <c r="CI462" s="14"/>
      <c r="CJ462" s="14"/>
      <c r="CK462" s="14"/>
      <c r="CL462" s="14"/>
      <c r="CM462" s="14"/>
      <c r="CN462" s="14"/>
      <c r="CO462" s="14"/>
      <c r="CP462" s="14"/>
      <c r="CQ462" s="14"/>
      <c r="CR462" s="14"/>
      <c r="CS462" s="14"/>
      <c r="CT462" s="14"/>
      <c r="CU462" s="14"/>
      <c r="CV462" s="14"/>
      <c r="CW462" s="14"/>
      <c r="CX462" s="14"/>
      <c r="CY462" s="14"/>
      <c r="CZ462" s="14"/>
      <c r="DA462" s="14"/>
      <c r="DB462" s="14"/>
      <c r="DC462" s="14"/>
      <c r="DD462" s="14"/>
      <c r="DE462" s="14"/>
      <c r="DF462" s="14"/>
      <c r="DG462" s="14"/>
      <c r="DH462" s="14"/>
      <c r="DI462" s="14"/>
      <c r="DJ462" s="14"/>
      <c r="DK462" s="14"/>
      <c r="DL462" s="14"/>
      <c r="DM462" s="14"/>
      <c r="DN462" s="14"/>
      <c r="DO462" s="14"/>
      <c r="DP462" s="14"/>
      <c r="DQ462" s="14"/>
      <c r="DR462" s="14"/>
      <c r="DS462" s="14"/>
      <c r="DT462" s="14"/>
      <c r="DU462" s="14"/>
      <c r="DV462" s="14"/>
      <c r="DW462" s="14"/>
      <c r="DX462" s="14"/>
      <c r="DY462" s="14"/>
      <c r="DZ462" s="14"/>
      <c r="EA462" s="14"/>
      <c r="EB462" s="14"/>
      <c r="EC462" s="14"/>
      <c r="ED462" s="14"/>
      <c r="EE462" s="14"/>
      <c r="EF462" s="14"/>
      <c r="EG462" s="14"/>
      <c r="EH462" s="14"/>
      <c r="EI462" s="14"/>
      <c r="EJ462" s="14"/>
      <c r="EK462" s="14"/>
      <c r="EL462" s="14"/>
      <c r="EM462" s="14"/>
      <c r="EN462" s="14"/>
      <c r="EO462" s="14"/>
      <c r="EP462" s="14"/>
      <c r="EQ462" s="14"/>
      <c r="ER462" s="14"/>
      <c r="ES462" s="14"/>
      <c r="ET462" s="14"/>
      <c r="EU462" s="14"/>
      <c r="EV462" s="14"/>
    </row>
    <row r="463" spans="1:152">
      <c r="A463" s="55"/>
      <c r="B463" s="45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42"/>
      <c r="O463" s="42"/>
      <c r="P463" s="42"/>
      <c r="Q463" s="45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45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  <c r="BB463" s="14"/>
      <c r="BC463" s="14"/>
      <c r="BD463" s="14"/>
      <c r="BE463" s="14"/>
      <c r="BF463" s="14"/>
      <c r="BG463" s="14"/>
      <c r="BH463" s="14"/>
      <c r="BI463" s="14"/>
      <c r="BJ463" s="14"/>
      <c r="BK463" s="14"/>
      <c r="BL463" s="14"/>
      <c r="BM463" s="14"/>
      <c r="BN463" s="14"/>
      <c r="BO463" s="14"/>
      <c r="BP463" s="14"/>
      <c r="BQ463" s="14"/>
      <c r="BR463" s="14"/>
      <c r="BS463" s="14"/>
      <c r="BT463" s="14"/>
      <c r="BU463" s="14"/>
      <c r="BV463" s="14"/>
      <c r="BW463" s="14"/>
      <c r="BX463" s="14"/>
      <c r="BY463" s="14"/>
      <c r="BZ463" s="14"/>
      <c r="CA463" s="14"/>
      <c r="CB463" s="14"/>
      <c r="CC463" s="14"/>
      <c r="CD463" s="14"/>
      <c r="CE463" s="14"/>
      <c r="CF463" s="14"/>
      <c r="CG463" s="14"/>
      <c r="CH463" s="14"/>
      <c r="CI463" s="14"/>
      <c r="CJ463" s="14"/>
      <c r="CK463" s="14"/>
      <c r="CL463" s="14"/>
      <c r="CM463" s="14"/>
      <c r="CN463" s="14"/>
      <c r="CO463" s="14"/>
      <c r="CP463" s="14"/>
      <c r="CQ463" s="14"/>
      <c r="CR463" s="14"/>
      <c r="CS463" s="14"/>
      <c r="CT463" s="14"/>
      <c r="CU463" s="14"/>
      <c r="CV463" s="14"/>
      <c r="CW463" s="14"/>
      <c r="CX463" s="14"/>
      <c r="CY463" s="14"/>
      <c r="CZ463" s="14"/>
      <c r="DA463" s="14"/>
      <c r="DB463" s="14"/>
      <c r="DC463" s="14"/>
      <c r="DD463" s="14"/>
      <c r="DE463" s="14"/>
      <c r="DF463" s="14"/>
      <c r="DG463" s="14"/>
      <c r="DH463" s="14"/>
      <c r="DI463" s="14"/>
      <c r="DJ463" s="14"/>
      <c r="DK463" s="14"/>
      <c r="DL463" s="14"/>
      <c r="DM463" s="14"/>
      <c r="DN463" s="14"/>
      <c r="DO463" s="14"/>
      <c r="DP463" s="14"/>
      <c r="DQ463" s="14"/>
      <c r="DR463" s="14"/>
      <c r="DS463" s="14"/>
      <c r="DT463" s="14"/>
      <c r="DU463" s="14"/>
      <c r="DV463" s="14"/>
      <c r="DW463" s="14"/>
      <c r="DX463" s="14"/>
      <c r="DY463" s="14"/>
      <c r="DZ463" s="14"/>
      <c r="EA463" s="14"/>
      <c r="EB463" s="14"/>
      <c r="EC463" s="14"/>
      <c r="ED463" s="14"/>
      <c r="EE463" s="14"/>
      <c r="EF463" s="14"/>
      <c r="EG463" s="14"/>
      <c r="EH463" s="14"/>
      <c r="EI463" s="14"/>
      <c r="EJ463" s="14"/>
      <c r="EK463" s="14"/>
      <c r="EL463" s="14"/>
      <c r="EM463" s="14"/>
      <c r="EN463" s="14"/>
      <c r="EO463" s="14"/>
      <c r="EP463" s="14"/>
      <c r="EQ463" s="14"/>
      <c r="ER463" s="14"/>
      <c r="ES463" s="14"/>
      <c r="ET463" s="14"/>
      <c r="EU463" s="14"/>
      <c r="EV463" s="14"/>
    </row>
    <row r="464" spans="1:152">
      <c r="A464" s="55"/>
      <c r="B464" s="45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42"/>
      <c r="O464" s="42"/>
      <c r="P464" s="42"/>
      <c r="Q464" s="45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45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  <c r="BT464" s="14"/>
      <c r="BU464" s="14"/>
      <c r="BV464" s="14"/>
      <c r="BW464" s="14"/>
      <c r="BX464" s="14"/>
      <c r="BY464" s="14"/>
      <c r="BZ464" s="14"/>
      <c r="CA464" s="14"/>
      <c r="CB464" s="14"/>
      <c r="CC464" s="14"/>
      <c r="CD464" s="14"/>
      <c r="CE464" s="14"/>
      <c r="CF464" s="14"/>
      <c r="CG464" s="14"/>
      <c r="CH464" s="14"/>
      <c r="CI464" s="14"/>
      <c r="CJ464" s="14"/>
      <c r="CK464" s="14"/>
      <c r="CL464" s="14"/>
      <c r="CM464" s="14"/>
      <c r="CN464" s="14"/>
      <c r="CO464" s="14"/>
      <c r="CP464" s="14"/>
      <c r="CQ464" s="14"/>
      <c r="CR464" s="14"/>
      <c r="CS464" s="14"/>
      <c r="CT464" s="14"/>
      <c r="CU464" s="14"/>
      <c r="CV464" s="14"/>
      <c r="CW464" s="14"/>
      <c r="CX464" s="14"/>
      <c r="CY464" s="14"/>
      <c r="CZ464" s="14"/>
      <c r="DA464" s="14"/>
      <c r="DB464" s="14"/>
      <c r="DC464" s="14"/>
      <c r="DD464" s="14"/>
      <c r="DE464" s="14"/>
      <c r="DF464" s="14"/>
      <c r="DG464" s="14"/>
      <c r="DH464" s="14"/>
      <c r="DI464" s="14"/>
      <c r="DJ464" s="14"/>
      <c r="DK464" s="14"/>
      <c r="DL464" s="14"/>
      <c r="DM464" s="14"/>
      <c r="DN464" s="14"/>
      <c r="DO464" s="14"/>
      <c r="DP464" s="14"/>
      <c r="DQ464" s="14"/>
      <c r="DR464" s="14"/>
      <c r="DS464" s="14"/>
      <c r="DT464" s="14"/>
      <c r="DU464" s="14"/>
      <c r="DV464" s="14"/>
      <c r="DW464" s="14"/>
      <c r="DX464" s="14"/>
      <c r="DY464" s="14"/>
      <c r="DZ464" s="14"/>
      <c r="EA464" s="14"/>
      <c r="EB464" s="14"/>
      <c r="EC464" s="14"/>
      <c r="ED464" s="14"/>
      <c r="EE464" s="14"/>
      <c r="EF464" s="14"/>
      <c r="EG464" s="14"/>
      <c r="EH464" s="14"/>
      <c r="EI464" s="14"/>
      <c r="EJ464" s="14"/>
      <c r="EK464" s="14"/>
      <c r="EL464" s="14"/>
      <c r="EM464" s="14"/>
      <c r="EN464" s="14"/>
      <c r="EO464" s="14"/>
      <c r="EP464" s="14"/>
      <c r="EQ464" s="14"/>
      <c r="ER464" s="14"/>
      <c r="ES464" s="14"/>
      <c r="ET464" s="14"/>
      <c r="EU464" s="14"/>
      <c r="EV464" s="14"/>
    </row>
    <row r="465" spans="1:152">
      <c r="A465" s="55"/>
      <c r="B465" s="45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42"/>
      <c r="O465" s="42"/>
      <c r="P465" s="42"/>
      <c r="Q465" s="45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45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  <c r="BT465" s="14"/>
      <c r="BU465" s="14"/>
      <c r="BV465" s="14"/>
      <c r="BW465" s="14"/>
      <c r="BX465" s="14"/>
      <c r="BY465" s="14"/>
      <c r="BZ465" s="14"/>
      <c r="CA465" s="14"/>
      <c r="CB465" s="14"/>
      <c r="CC465" s="14"/>
      <c r="CD465" s="14"/>
      <c r="CE465" s="14"/>
      <c r="CF465" s="14"/>
      <c r="CG465" s="14"/>
      <c r="CH465" s="14"/>
      <c r="CI465" s="14"/>
      <c r="CJ465" s="14"/>
      <c r="CK465" s="14"/>
      <c r="CL465" s="14"/>
      <c r="CM465" s="14"/>
      <c r="CN465" s="14"/>
      <c r="CO465" s="14"/>
      <c r="CP465" s="14"/>
      <c r="CQ465" s="14"/>
      <c r="CR465" s="14"/>
      <c r="CS465" s="14"/>
      <c r="CT465" s="14"/>
      <c r="CU465" s="14"/>
      <c r="CV465" s="14"/>
      <c r="CW465" s="14"/>
      <c r="CX465" s="14"/>
      <c r="CY465" s="14"/>
      <c r="CZ465" s="14"/>
      <c r="DA465" s="14"/>
      <c r="DB465" s="14"/>
      <c r="DC465" s="14"/>
      <c r="DD465" s="14"/>
      <c r="DE465" s="14"/>
      <c r="DF465" s="14"/>
      <c r="DG465" s="14"/>
      <c r="DH465" s="14"/>
      <c r="DI465" s="14"/>
      <c r="DJ465" s="14"/>
      <c r="DK465" s="14"/>
      <c r="DL465" s="14"/>
      <c r="DM465" s="14"/>
      <c r="DN465" s="14"/>
      <c r="DO465" s="14"/>
      <c r="DP465" s="14"/>
      <c r="DQ465" s="14"/>
      <c r="DR465" s="14"/>
      <c r="DS465" s="14"/>
      <c r="DT465" s="14"/>
      <c r="DU465" s="14"/>
      <c r="DV465" s="14"/>
      <c r="DW465" s="14"/>
      <c r="DX465" s="14"/>
      <c r="DY465" s="14"/>
      <c r="DZ465" s="14"/>
      <c r="EA465" s="14"/>
      <c r="EB465" s="14"/>
      <c r="EC465" s="14"/>
      <c r="ED465" s="14"/>
      <c r="EE465" s="14"/>
      <c r="EF465" s="14"/>
      <c r="EG465" s="14"/>
      <c r="EH465" s="14"/>
      <c r="EI465" s="14"/>
      <c r="EJ465" s="14"/>
      <c r="EK465" s="14"/>
      <c r="EL465" s="14"/>
      <c r="EM465" s="14"/>
      <c r="EN465" s="14"/>
      <c r="EO465" s="14"/>
      <c r="EP465" s="14"/>
      <c r="EQ465" s="14"/>
      <c r="ER465" s="14"/>
      <c r="ES465" s="14"/>
      <c r="ET465" s="14"/>
      <c r="EU465" s="14"/>
      <c r="EV465" s="14"/>
    </row>
    <row r="466" spans="1:152">
      <c r="A466" s="55"/>
      <c r="B466" s="45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42"/>
      <c r="O466" s="42"/>
      <c r="P466" s="42"/>
      <c r="Q466" s="45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45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/>
      <c r="BC466" s="14"/>
      <c r="BD466" s="14"/>
      <c r="BE466" s="14"/>
      <c r="BF466" s="14"/>
      <c r="BG466" s="14"/>
      <c r="BH466" s="14"/>
      <c r="BI466" s="14"/>
      <c r="BJ466" s="14"/>
      <c r="BK466" s="14"/>
      <c r="BL466" s="14"/>
      <c r="BM466" s="14"/>
      <c r="BN466" s="14"/>
      <c r="BO466" s="14"/>
      <c r="BP466" s="14"/>
      <c r="BQ466" s="14"/>
      <c r="BR466" s="14"/>
      <c r="BS466" s="14"/>
      <c r="BT466" s="14"/>
      <c r="BU466" s="14"/>
      <c r="BV466" s="14"/>
      <c r="BW466" s="14"/>
      <c r="BX466" s="14"/>
      <c r="BY466" s="14"/>
      <c r="BZ466" s="14"/>
      <c r="CA466" s="14"/>
      <c r="CB466" s="14"/>
      <c r="CC466" s="14"/>
      <c r="CD466" s="14"/>
      <c r="CE466" s="14"/>
      <c r="CF466" s="14"/>
      <c r="CG466" s="14"/>
      <c r="CH466" s="14"/>
      <c r="CI466" s="14"/>
      <c r="CJ466" s="14"/>
      <c r="CK466" s="14"/>
      <c r="CL466" s="14"/>
      <c r="CM466" s="14"/>
      <c r="CN466" s="14"/>
      <c r="CO466" s="14"/>
      <c r="CP466" s="14"/>
      <c r="CQ466" s="14"/>
      <c r="CR466" s="14"/>
      <c r="CS466" s="14"/>
      <c r="CT466" s="14"/>
      <c r="CU466" s="14"/>
      <c r="CV466" s="14"/>
      <c r="CW466" s="14"/>
      <c r="CX466" s="14"/>
      <c r="CY466" s="14"/>
      <c r="CZ466" s="14"/>
      <c r="DA466" s="14"/>
      <c r="DB466" s="14"/>
      <c r="DC466" s="14"/>
      <c r="DD466" s="14"/>
      <c r="DE466" s="14"/>
      <c r="DF466" s="14"/>
      <c r="DG466" s="14"/>
      <c r="DH466" s="14"/>
      <c r="DI466" s="14"/>
      <c r="DJ466" s="14"/>
      <c r="DK466" s="14"/>
      <c r="DL466" s="14"/>
      <c r="DM466" s="14"/>
      <c r="DN466" s="14"/>
      <c r="DO466" s="14"/>
      <c r="DP466" s="14"/>
      <c r="DQ466" s="14"/>
      <c r="DR466" s="14"/>
      <c r="DS466" s="14"/>
      <c r="DT466" s="14"/>
      <c r="DU466" s="14"/>
      <c r="DV466" s="14"/>
      <c r="DW466" s="14"/>
      <c r="DX466" s="14"/>
      <c r="DY466" s="14"/>
      <c r="DZ466" s="14"/>
      <c r="EA466" s="14"/>
      <c r="EB466" s="14"/>
      <c r="EC466" s="14"/>
      <c r="ED466" s="14"/>
      <c r="EE466" s="14"/>
      <c r="EF466" s="14"/>
      <c r="EG466" s="14"/>
      <c r="EH466" s="14"/>
      <c r="EI466" s="14"/>
      <c r="EJ466" s="14"/>
      <c r="EK466" s="14"/>
      <c r="EL466" s="14"/>
      <c r="EM466" s="14"/>
      <c r="EN466" s="14"/>
      <c r="EO466" s="14"/>
      <c r="EP466" s="14"/>
      <c r="EQ466" s="14"/>
      <c r="ER466" s="14"/>
      <c r="ES466" s="14"/>
      <c r="ET466" s="14"/>
      <c r="EU466" s="14"/>
      <c r="EV466" s="14"/>
    </row>
    <row r="467" spans="1:152">
      <c r="A467" s="55"/>
      <c r="B467" s="45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42"/>
      <c r="O467" s="42"/>
      <c r="P467" s="42"/>
      <c r="Q467" s="45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45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  <c r="BT467" s="14"/>
      <c r="BU467" s="14"/>
      <c r="BV467" s="14"/>
      <c r="BW467" s="14"/>
      <c r="BX467" s="14"/>
      <c r="BY467" s="14"/>
      <c r="BZ467" s="14"/>
      <c r="CA467" s="14"/>
      <c r="CB467" s="14"/>
      <c r="CC467" s="14"/>
      <c r="CD467" s="14"/>
      <c r="CE467" s="14"/>
      <c r="CF467" s="14"/>
      <c r="CG467" s="14"/>
      <c r="CH467" s="14"/>
      <c r="CI467" s="14"/>
      <c r="CJ467" s="14"/>
      <c r="CK467" s="14"/>
      <c r="CL467" s="14"/>
      <c r="CM467" s="14"/>
      <c r="CN467" s="14"/>
      <c r="CO467" s="14"/>
      <c r="CP467" s="14"/>
      <c r="CQ467" s="14"/>
      <c r="CR467" s="14"/>
      <c r="CS467" s="14"/>
      <c r="CT467" s="14"/>
      <c r="CU467" s="14"/>
      <c r="CV467" s="14"/>
      <c r="CW467" s="14"/>
      <c r="CX467" s="14"/>
      <c r="CY467" s="14"/>
      <c r="CZ467" s="14"/>
      <c r="DA467" s="14"/>
      <c r="DB467" s="14"/>
      <c r="DC467" s="14"/>
      <c r="DD467" s="14"/>
      <c r="DE467" s="14"/>
      <c r="DF467" s="14"/>
      <c r="DG467" s="14"/>
      <c r="DH467" s="14"/>
      <c r="DI467" s="14"/>
      <c r="DJ467" s="14"/>
      <c r="DK467" s="14"/>
      <c r="DL467" s="14"/>
      <c r="DM467" s="14"/>
      <c r="DN467" s="14"/>
      <c r="DO467" s="14"/>
      <c r="DP467" s="14"/>
      <c r="DQ467" s="14"/>
      <c r="DR467" s="14"/>
      <c r="DS467" s="14"/>
      <c r="DT467" s="14"/>
      <c r="DU467" s="14"/>
      <c r="DV467" s="14"/>
      <c r="DW467" s="14"/>
      <c r="DX467" s="14"/>
      <c r="DY467" s="14"/>
      <c r="DZ467" s="14"/>
      <c r="EA467" s="14"/>
      <c r="EB467" s="14"/>
      <c r="EC467" s="14"/>
      <c r="ED467" s="14"/>
      <c r="EE467" s="14"/>
      <c r="EF467" s="14"/>
      <c r="EG467" s="14"/>
      <c r="EH467" s="14"/>
      <c r="EI467" s="14"/>
      <c r="EJ467" s="14"/>
      <c r="EK467" s="14"/>
      <c r="EL467" s="14"/>
      <c r="EM467" s="14"/>
      <c r="EN467" s="14"/>
      <c r="EO467" s="14"/>
      <c r="EP467" s="14"/>
      <c r="EQ467" s="14"/>
      <c r="ER467" s="14"/>
      <c r="ES467" s="14"/>
      <c r="ET467" s="14"/>
      <c r="EU467" s="14"/>
      <c r="EV467" s="14"/>
    </row>
    <row r="468" spans="1:152">
      <c r="A468" s="55"/>
      <c r="B468" s="45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42"/>
      <c r="O468" s="42"/>
      <c r="P468" s="42"/>
      <c r="Q468" s="45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45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/>
      <c r="BB468" s="14"/>
      <c r="BC468" s="14"/>
      <c r="BD468" s="14"/>
      <c r="BE468" s="14"/>
      <c r="BF468" s="14"/>
      <c r="BG468" s="14"/>
      <c r="BH468" s="14"/>
      <c r="BI468" s="14"/>
      <c r="BJ468" s="14"/>
      <c r="BK468" s="14"/>
      <c r="BL468" s="14"/>
      <c r="BM468" s="14"/>
      <c r="BN468" s="14"/>
      <c r="BO468" s="14"/>
      <c r="BP468" s="14"/>
      <c r="BQ468" s="14"/>
      <c r="BR468" s="14"/>
      <c r="BS468" s="14"/>
      <c r="BT468" s="14"/>
      <c r="BU468" s="14"/>
      <c r="BV468" s="14"/>
      <c r="BW468" s="14"/>
      <c r="BX468" s="14"/>
      <c r="BY468" s="14"/>
      <c r="BZ468" s="14"/>
      <c r="CA468" s="14"/>
      <c r="CB468" s="14"/>
      <c r="CC468" s="14"/>
      <c r="CD468" s="14"/>
      <c r="CE468" s="14"/>
      <c r="CF468" s="14"/>
      <c r="CG468" s="14"/>
      <c r="CH468" s="14"/>
      <c r="CI468" s="14"/>
      <c r="CJ468" s="14"/>
      <c r="CK468" s="14"/>
      <c r="CL468" s="14"/>
      <c r="CM468" s="14"/>
      <c r="CN468" s="14"/>
      <c r="CO468" s="14"/>
      <c r="CP468" s="14"/>
      <c r="CQ468" s="14"/>
      <c r="CR468" s="14"/>
      <c r="CS468" s="14"/>
      <c r="CT468" s="14"/>
      <c r="CU468" s="14"/>
      <c r="CV468" s="14"/>
      <c r="CW468" s="14"/>
      <c r="CX468" s="14"/>
      <c r="CY468" s="14"/>
      <c r="CZ468" s="14"/>
      <c r="DA468" s="14"/>
      <c r="DB468" s="14"/>
      <c r="DC468" s="14"/>
      <c r="DD468" s="14"/>
      <c r="DE468" s="14"/>
      <c r="DF468" s="14"/>
      <c r="DG468" s="14"/>
      <c r="DH468" s="14"/>
      <c r="DI468" s="14"/>
      <c r="DJ468" s="14"/>
      <c r="DK468" s="14"/>
      <c r="DL468" s="14"/>
      <c r="DM468" s="14"/>
      <c r="DN468" s="14"/>
      <c r="DO468" s="14"/>
      <c r="DP468" s="14"/>
      <c r="DQ468" s="14"/>
      <c r="DR468" s="14"/>
      <c r="DS468" s="14"/>
      <c r="DT468" s="14"/>
      <c r="DU468" s="14"/>
      <c r="DV468" s="14"/>
      <c r="DW468" s="14"/>
      <c r="DX468" s="14"/>
      <c r="DY468" s="14"/>
      <c r="DZ468" s="14"/>
      <c r="EA468" s="14"/>
      <c r="EB468" s="14"/>
      <c r="EC468" s="14"/>
      <c r="ED468" s="14"/>
      <c r="EE468" s="14"/>
      <c r="EF468" s="14"/>
      <c r="EG468" s="14"/>
      <c r="EH468" s="14"/>
      <c r="EI468" s="14"/>
      <c r="EJ468" s="14"/>
      <c r="EK468" s="14"/>
      <c r="EL468" s="14"/>
      <c r="EM468" s="14"/>
      <c r="EN468" s="14"/>
      <c r="EO468" s="14"/>
      <c r="EP468" s="14"/>
      <c r="EQ468" s="14"/>
      <c r="ER468" s="14"/>
      <c r="ES468" s="14"/>
      <c r="ET468" s="14"/>
      <c r="EU468" s="14"/>
      <c r="EV468" s="14"/>
    </row>
    <row r="469" spans="1:152">
      <c r="A469" s="55"/>
      <c r="B469" s="45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42"/>
      <c r="O469" s="42"/>
      <c r="P469" s="42"/>
      <c r="Q469" s="45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45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  <c r="BZ469" s="14"/>
      <c r="CA469" s="14"/>
      <c r="CB469" s="14"/>
      <c r="CC469" s="14"/>
      <c r="CD469" s="14"/>
      <c r="CE469" s="14"/>
      <c r="CF469" s="14"/>
      <c r="CG469" s="14"/>
      <c r="CH469" s="14"/>
      <c r="CI469" s="14"/>
      <c r="CJ469" s="14"/>
      <c r="CK469" s="14"/>
      <c r="CL469" s="14"/>
      <c r="CM469" s="14"/>
      <c r="CN469" s="14"/>
      <c r="CO469" s="14"/>
      <c r="CP469" s="14"/>
      <c r="CQ469" s="14"/>
      <c r="CR469" s="14"/>
      <c r="CS469" s="14"/>
      <c r="CT469" s="14"/>
      <c r="CU469" s="14"/>
      <c r="CV469" s="14"/>
      <c r="CW469" s="14"/>
      <c r="CX469" s="14"/>
      <c r="CY469" s="14"/>
      <c r="CZ469" s="14"/>
      <c r="DA469" s="14"/>
      <c r="DB469" s="14"/>
      <c r="DC469" s="14"/>
      <c r="DD469" s="14"/>
      <c r="DE469" s="14"/>
      <c r="DF469" s="14"/>
      <c r="DG469" s="14"/>
      <c r="DH469" s="14"/>
      <c r="DI469" s="14"/>
      <c r="DJ469" s="14"/>
      <c r="DK469" s="14"/>
      <c r="DL469" s="14"/>
      <c r="DM469" s="14"/>
      <c r="DN469" s="14"/>
      <c r="DO469" s="14"/>
      <c r="DP469" s="14"/>
      <c r="DQ469" s="14"/>
      <c r="DR469" s="14"/>
      <c r="DS469" s="14"/>
      <c r="DT469" s="14"/>
      <c r="DU469" s="14"/>
      <c r="DV469" s="14"/>
      <c r="DW469" s="14"/>
      <c r="DX469" s="14"/>
      <c r="DY469" s="14"/>
      <c r="DZ469" s="14"/>
      <c r="EA469" s="14"/>
      <c r="EB469" s="14"/>
      <c r="EC469" s="14"/>
      <c r="ED469" s="14"/>
      <c r="EE469" s="14"/>
      <c r="EF469" s="14"/>
      <c r="EG469" s="14"/>
      <c r="EH469" s="14"/>
      <c r="EI469" s="14"/>
      <c r="EJ469" s="14"/>
      <c r="EK469" s="14"/>
      <c r="EL469" s="14"/>
      <c r="EM469" s="14"/>
      <c r="EN469" s="14"/>
      <c r="EO469" s="14"/>
      <c r="EP469" s="14"/>
      <c r="EQ469" s="14"/>
      <c r="ER469" s="14"/>
      <c r="ES469" s="14"/>
      <c r="ET469" s="14"/>
      <c r="EU469" s="14"/>
      <c r="EV469" s="14"/>
    </row>
    <row r="470" spans="1:152">
      <c r="A470" s="55"/>
      <c r="B470" s="45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42"/>
      <c r="O470" s="42"/>
      <c r="P470" s="42"/>
      <c r="Q470" s="45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45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  <c r="BT470" s="14"/>
      <c r="BU470" s="14"/>
      <c r="BV470" s="14"/>
      <c r="BW470" s="14"/>
      <c r="BX470" s="14"/>
      <c r="BY470" s="14"/>
      <c r="BZ470" s="14"/>
      <c r="CA470" s="14"/>
      <c r="CB470" s="14"/>
      <c r="CC470" s="14"/>
      <c r="CD470" s="14"/>
      <c r="CE470" s="14"/>
      <c r="CF470" s="14"/>
      <c r="CG470" s="14"/>
      <c r="CH470" s="14"/>
      <c r="CI470" s="14"/>
      <c r="CJ470" s="14"/>
      <c r="CK470" s="14"/>
      <c r="CL470" s="14"/>
      <c r="CM470" s="14"/>
      <c r="CN470" s="14"/>
      <c r="CO470" s="14"/>
      <c r="CP470" s="14"/>
      <c r="CQ470" s="14"/>
      <c r="CR470" s="14"/>
      <c r="CS470" s="14"/>
      <c r="CT470" s="14"/>
      <c r="CU470" s="14"/>
      <c r="CV470" s="14"/>
      <c r="CW470" s="14"/>
      <c r="CX470" s="14"/>
      <c r="CY470" s="14"/>
      <c r="CZ470" s="14"/>
      <c r="DA470" s="14"/>
      <c r="DB470" s="14"/>
      <c r="DC470" s="14"/>
      <c r="DD470" s="14"/>
      <c r="DE470" s="14"/>
      <c r="DF470" s="14"/>
      <c r="DG470" s="14"/>
      <c r="DH470" s="14"/>
      <c r="DI470" s="14"/>
      <c r="DJ470" s="14"/>
      <c r="DK470" s="14"/>
      <c r="DL470" s="14"/>
      <c r="DM470" s="14"/>
      <c r="DN470" s="14"/>
      <c r="DO470" s="14"/>
      <c r="DP470" s="14"/>
      <c r="DQ470" s="14"/>
      <c r="DR470" s="14"/>
      <c r="DS470" s="14"/>
      <c r="DT470" s="14"/>
      <c r="DU470" s="14"/>
      <c r="DV470" s="14"/>
      <c r="DW470" s="14"/>
      <c r="DX470" s="14"/>
      <c r="DY470" s="14"/>
      <c r="DZ470" s="14"/>
      <c r="EA470" s="14"/>
      <c r="EB470" s="14"/>
      <c r="EC470" s="14"/>
      <c r="ED470" s="14"/>
      <c r="EE470" s="14"/>
      <c r="EF470" s="14"/>
      <c r="EG470" s="14"/>
      <c r="EH470" s="14"/>
      <c r="EI470" s="14"/>
      <c r="EJ470" s="14"/>
      <c r="EK470" s="14"/>
      <c r="EL470" s="14"/>
      <c r="EM470" s="14"/>
      <c r="EN470" s="14"/>
      <c r="EO470" s="14"/>
      <c r="EP470" s="14"/>
      <c r="EQ470" s="14"/>
      <c r="ER470" s="14"/>
      <c r="ES470" s="14"/>
      <c r="ET470" s="14"/>
      <c r="EU470" s="14"/>
      <c r="EV470" s="14"/>
    </row>
    <row r="471" spans="1:152">
      <c r="A471" s="55"/>
      <c r="B471" s="45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42"/>
      <c r="O471" s="42"/>
      <c r="P471" s="42"/>
      <c r="Q471" s="45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45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  <c r="BT471" s="14"/>
      <c r="BU471" s="14"/>
      <c r="BV471" s="14"/>
      <c r="BW471" s="14"/>
      <c r="BX471" s="14"/>
      <c r="BY471" s="14"/>
      <c r="BZ471" s="14"/>
      <c r="CA471" s="14"/>
      <c r="CB471" s="14"/>
      <c r="CC471" s="14"/>
      <c r="CD471" s="14"/>
      <c r="CE471" s="14"/>
      <c r="CF471" s="14"/>
      <c r="CG471" s="14"/>
      <c r="CH471" s="14"/>
      <c r="CI471" s="14"/>
      <c r="CJ471" s="14"/>
      <c r="CK471" s="14"/>
      <c r="CL471" s="14"/>
      <c r="CM471" s="14"/>
      <c r="CN471" s="14"/>
      <c r="CO471" s="14"/>
      <c r="CP471" s="14"/>
      <c r="CQ471" s="14"/>
      <c r="CR471" s="14"/>
      <c r="CS471" s="14"/>
      <c r="CT471" s="14"/>
      <c r="CU471" s="14"/>
      <c r="CV471" s="14"/>
      <c r="CW471" s="14"/>
      <c r="CX471" s="14"/>
      <c r="CY471" s="14"/>
      <c r="CZ471" s="14"/>
      <c r="DA471" s="14"/>
      <c r="DB471" s="14"/>
      <c r="DC471" s="14"/>
      <c r="DD471" s="14"/>
      <c r="DE471" s="14"/>
      <c r="DF471" s="14"/>
      <c r="DG471" s="14"/>
      <c r="DH471" s="14"/>
      <c r="DI471" s="14"/>
      <c r="DJ471" s="14"/>
      <c r="DK471" s="14"/>
      <c r="DL471" s="14"/>
      <c r="DM471" s="14"/>
      <c r="DN471" s="14"/>
      <c r="DO471" s="14"/>
      <c r="DP471" s="14"/>
      <c r="DQ471" s="14"/>
      <c r="DR471" s="14"/>
      <c r="DS471" s="14"/>
      <c r="DT471" s="14"/>
      <c r="DU471" s="14"/>
      <c r="DV471" s="14"/>
      <c r="DW471" s="14"/>
      <c r="DX471" s="14"/>
      <c r="DY471" s="14"/>
      <c r="DZ471" s="14"/>
      <c r="EA471" s="14"/>
      <c r="EB471" s="14"/>
      <c r="EC471" s="14"/>
      <c r="ED471" s="14"/>
      <c r="EE471" s="14"/>
      <c r="EF471" s="14"/>
      <c r="EG471" s="14"/>
      <c r="EH471" s="14"/>
      <c r="EI471" s="14"/>
      <c r="EJ471" s="14"/>
      <c r="EK471" s="14"/>
      <c r="EL471" s="14"/>
      <c r="EM471" s="14"/>
      <c r="EN471" s="14"/>
      <c r="EO471" s="14"/>
      <c r="EP471" s="14"/>
      <c r="EQ471" s="14"/>
      <c r="ER471" s="14"/>
      <c r="ES471" s="14"/>
      <c r="ET471" s="14"/>
      <c r="EU471" s="14"/>
      <c r="EV471" s="14"/>
    </row>
    <row r="472" spans="1:152">
      <c r="A472" s="55"/>
      <c r="B472" s="45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42"/>
      <c r="O472" s="42"/>
      <c r="P472" s="42"/>
      <c r="Q472" s="45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45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  <c r="BT472" s="14"/>
      <c r="BU472" s="14"/>
      <c r="BV472" s="14"/>
      <c r="BW472" s="14"/>
      <c r="BX472" s="14"/>
      <c r="BY472" s="14"/>
      <c r="BZ472" s="14"/>
      <c r="CA472" s="14"/>
      <c r="CB472" s="14"/>
      <c r="CC472" s="14"/>
      <c r="CD472" s="14"/>
      <c r="CE472" s="14"/>
      <c r="CF472" s="14"/>
      <c r="CG472" s="14"/>
      <c r="CH472" s="14"/>
      <c r="CI472" s="14"/>
      <c r="CJ472" s="14"/>
      <c r="CK472" s="14"/>
      <c r="CL472" s="14"/>
      <c r="CM472" s="14"/>
      <c r="CN472" s="14"/>
      <c r="CO472" s="14"/>
      <c r="CP472" s="14"/>
      <c r="CQ472" s="14"/>
      <c r="CR472" s="14"/>
      <c r="CS472" s="14"/>
      <c r="CT472" s="14"/>
      <c r="CU472" s="14"/>
      <c r="CV472" s="14"/>
      <c r="CW472" s="14"/>
      <c r="CX472" s="14"/>
      <c r="CY472" s="14"/>
      <c r="CZ472" s="14"/>
      <c r="DA472" s="14"/>
      <c r="DB472" s="14"/>
      <c r="DC472" s="14"/>
      <c r="DD472" s="14"/>
      <c r="DE472" s="14"/>
      <c r="DF472" s="14"/>
      <c r="DG472" s="14"/>
      <c r="DH472" s="14"/>
      <c r="DI472" s="14"/>
      <c r="DJ472" s="14"/>
      <c r="DK472" s="14"/>
      <c r="DL472" s="14"/>
      <c r="DM472" s="14"/>
      <c r="DN472" s="14"/>
      <c r="DO472" s="14"/>
      <c r="DP472" s="14"/>
      <c r="DQ472" s="14"/>
      <c r="DR472" s="14"/>
      <c r="DS472" s="14"/>
      <c r="DT472" s="14"/>
      <c r="DU472" s="14"/>
      <c r="DV472" s="14"/>
      <c r="DW472" s="14"/>
      <c r="DX472" s="14"/>
      <c r="DY472" s="14"/>
      <c r="DZ472" s="14"/>
      <c r="EA472" s="14"/>
      <c r="EB472" s="14"/>
      <c r="EC472" s="14"/>
      <c r="ED472" s="14"/>
      <c r="EE472" s="14"/>
      <c r="EF472" s="14"/>
      <c r="EG472" s="14"/>
      <c r="EH472" s="14"/>
      <c r="EI472" s="14"/>
      <c r="EJ472" s="14"/>
      <c r="EK472" s="14"/>
      <c r="EL472" s="14"/>
      <c r="EM472" s="14"/>
      <c r="EN472" s="14"/>
      <c r="EO472" s="14"/>
      <c r="EP472" s="14"/>
      <c r="EQ472" s="14"/>
      <c r="ER472" s="14"/>
      <c r="ES472" s="14"/>
      <c r="ET472" s="14"/>
      <c r="EU472" s="14"/>
      <c r="EV472" s="14"/>
    </row>
    <row r="473" spans="1:152">
      <c r="A473" s="55"/>
      <c r="B473" s="45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42"/>
      <c r="O473" s="42"/>
      <c r="P473" s="42"/>
      <c r="Q473" s="45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45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  <c r="BT473" s="14"/>
      <c r="BU473" s="14"/>
      <c r="BV473" s="14"/>
      <c r="BW473" s="14"/>
      <c r="BX473" s="14"/>
      <c r="BY473" s="14"/>
      <c r="BZ473" s="14"/>
      <c r="CA473" s="14"/>
      <c r="CB473" s="14"/>
      <c r="CC473" s="14"/>
      <c r="CD473" s="14"/>
      <c r="CE473" s="14"/>
      <c r="CF473" s="14"/>
      <c r="CG473" s="14"/>
      <c r="CH473" s="14"/>
      <c r="CI473" s="14"/>
      <c r="CJ473" s="14"/>
      <c r="CK473" s="14"/>
      <c r="CL473" s="14"/>
      <c r="CM473" s="14"/>
      <c r="CN473" s="14"/>
      <c r="CO473" s="14"/>
      <c r="CP473" s="14"/>
      <c r="CQ473" s="14"/>
      <c r="CR473" s="14"/>
      <c r="CS473" s="14"/>
      <c r="CT473" s="14"/>
      <c r="CU473" s="14"/>
      <c r="CV473" s="14"/>
      <c r="CW473" s="14"/>
      <c r="CX473" s="14"/>
      <c r="CY473" s="14"/>
      <c r="CZ473" s="14"/>
      <c r="DA473" s="14"/>
      <c r="DB473" s="14"/>
      <c r="DC473" s="14"/>
      <c r="DD473" s="14"/>
      <c r="DE473" s="14"/>
      <c r="DF473" s="14"/>
      <c r="DG473" s="14"/>
      <c r="DH473" s="14"/>
      <c r="DI473" s="14"/>
      <c r="DJ473" s="14"/>
      <c r="DK473" s="14"/>
      <c r="DL473" s="14"/>
      <c r="DM473" s="14"/>
      <c r="DN473" s="14"/>
      <c r="DO473" s="14"/>
      <c r="DP473" s="14"/>
      <c r="DQ473" s="14"/>
      <c r="DR473" s="14"/>
      <c r="DS473" s="14"/>
      <c r="DT473" s="14"/>
      <c r="DU473" s="14"/>
      <c r="DV473" s="14"/>
      <c r="DW473" s="14"/>
      <c r="DX473" s="14"/>
      <c r="DY473" s="14"/>
      <c r="DZ473" s="14"/>
      <c r="EA473" s="14"/>
      <c r="EB473" s="14"/>
      <c r="EC473" s="14"/>
      <c r="ED473" s="14"/>
      <c r="EE473" s="14"/>
      <c r="EF473" s="14"/>
      <c r="EG473" s="14"/>
      <c r="EH473" s="14"/>
      <c r="EI473" s="14"/>
      <c r="EJ473" s="14"/>
      <c r="EK473" s="14"/>
      <c r="EL473" s="14"/>
      <c r="EM473" s="14"/>
      <c r="EN473" s="14"/>
      <c r="EO473" s="14"/>
      <c r="EP473" s="14"/>
      <c r="EQ473" s="14"/>
      <c r="ER473" s="14"/>
      <c r="ES473" s="14"/>
      <c r="ET473" s="14"/>
      <c r="EU473" s="14"/>
      <c r="EV473" s="14"/>
    </row>
    <row r="474" spans="1:152">
      <c r="A474" s="55"/>
      <c r="B474" s="45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42"/>
      <c r="O474" s="42"/>
      <c r="P474" s="42"/>
      <c r="Q474" s="45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45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  <c r="BT474" s="14"/>
      <c r="BU474" s="14"/>
      <c r="BV474" s="14"/>
      <c r="BW474" s="14"/>
      <c r="BX474" s="14"/>
      <c r="BY474" s="14"/>
      <c r="BZ474" s="14"/>
      <c r="CA474" s="14"/>
      <c r="CB474" s="14"/>
      <c r="CC474" s="14"/>
      <c r="CD474" s="14"/>
      <c r="CE474" s="14"/>
      <c r="CF474" s="14"/>
      <c r="CG474" s="14"/>
      <c r="CH474" s="14"/>
      <c r="CI474" s="14"/>
      <c r="CJ474" s="14"/>
      <c r="CK474" s="14"/>
      <c r="CL474" s="14"/>
      <c r="CM474" s="14"/>
      <c r="CN474" s="14"/>
      <c r="CO474" s="14"/>
      <c r="CP474" s="14"/>
      <c r="CQ474" s="14"/>
      <c r="CR474" s="14"/>
      <c r="CS474" s="14"/>
      <c r="CT474" s="14"/>
      <c r="CU474" s="14"/>
      <c r="CV474" s="14"/>
      <c r="CW474" s="14"/>
      <c r="CX474" s="14"/>
      <c r="CY474" s="14"/>
      <c r="CZ474" s="14"/>
      <c r="DA474" s="14"/>
      <c r="DB474" s="14"/>
      <c r="DC474" s="14"/>
      <c r="DD474" s="14"/>
      <c r="DE474" s="14"/>
      <c r="DF474" s="14"/>
      <c r="DG474" s="14"/>
      <c r="DH474" s="14"/>
      <c r="DI474" s="14"/>
      <c r="DJ474" s="14"/>
      <c r="DK474" s="14"/>
      <c r="DL474" s="14"/>
      <c r="DM474" s="14"/>
      <c r="DN474" s="14"/>
      <c r="DO474" s="14"/>
      <c r="DP474" s="14"/>
      <c r="DQ474" s="14"/>
      <c r="DR474" s="14"/>
      <c r="DS474" s="14"/>
      <c r="DT474" s="14"/>
      <c r="DU474" s="14"/>
      <c r="DV474" s="14"/>
      <c r="DW474" s="14"/>
      <c r="DX474" s="14"/>
      <c r="DY474" s="14"/>
      <c r="DZ474" s="14"/>
      <c r="EA474" s="14"/>
      <c r="EB474" s="14"/>
      <c r="EC474" s="14"/>
      <c r="ED474" s="14"/>
      <c r="EE474" s="14"/>
      <c r="EF474" s="14"/>
      <c r="EG474" s="14"/>
      <c r="EH474" s="14"/>
      <c r="EI474" s="14"/>
      <c r="EJ474" s="14"/>
      <c r="EK474" s="14"/>
      <c r="EL474" s="14"/>
      <c r="EM474" s="14"/>
      <c r="EN474" s="14"/>
      <c r="EO474" s="14"/>
      <c r="EP474" s="14"/>
      <c r="EQ474" s="14"/>
      <c r="ER474" s="14"/>
      <c r="ES474" s="14"/>
      <c r="ET474" s="14"/>
      <c r="EU474" s="14"/>
      <c r="EV474" s="14"/>
    </row>
    <row r="475" spans="1:152">
      <c r="A475" s="55"/>
      <c r="B475" s="45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42"/>
      <c r="O475" s="42"/>
      <c r="P475" s="42"/>
      <c r="Q475" s="45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45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  <c r="BT475" s="14"/>
      <c r="BU475" s="14"/>
      <c r="BV475" s="14"/>
      <c r="BW475" s="14"/>
      <c r="BX475" s="14"/>
      <c r="BY475" s="14"/>
      <c r="BZ475" s="14"/>
      <c r="CA475" s="14"/>
      <c r="CB475" s="14"/>
      <c r="CC475" s="14"/>
      <c r="CD475" s="14"/>
      <c r="CE475" s="14"/>
      <c r="CF475" s="14"/>
      <c r="CG475" s="14"/>
      <c r="CH475" s="14"/>
      <c r="CI475" s="14"/>
      <c r="CJ475" s="14"/>
      <c r="CK475" s="14"/>
      <c r="CL475" s="14"/>
      <c r="CM475" s="14"/>
      <c r="CN475" s="14"/>
      <c r="CO475" s="14"/>
      <c r="CP475" s="14"/>
      <c r="CQ475" s="14"/>
      <c r="CR475" s="14"/>
      <c r="CS475" s="14"/>
      <c r="CT475" s="14"/>
      <c r="CU475" s="14"/>
      <c r="CV475" s="14"/>
      <c r="CW475" s="14"/>
      <c r="CX475" s="14"/>
      <c r="CY475" s="14"/>
      <c r="CZ475" s="14"/>
      <c r="DA475" s="14"/>
      <c r="DB475" s="14"/>
      <c r="DC475" s="14"/>
      <c r="DD475" s="14"/>
      <c r="DE475" s="14"/>
      <c r="DF475" s="14"/>
      <c r="DG475" s="14"/>
      <c r="DH475" s="14"/>
      <c r="DI475" s="14"/>
      <c r="DJ475" s="14"/>
      <c r="DK475" s="14"/>
      <c r="DL475" s="14"/>
      <c r="DM475" s="14"/>
      <c r="DN475" s="14"/>
      <c r="DO475" s="14"/>
      <c r="DP475" s="14"/>
      <c r="DQ475" s="14"/>
      <c r="DR475" s="14"/>
      <c r="DS475" s="14"/>
      <c r="DT475" s="14"/>
      <c r="DU475" s="14"/>
      <c r="DV475" s="14"/>
      <c r="DW475" s="14"/>
      <c r="DX475" s="14"/>
      <c r="DY475" s="14"/>
      <c r="DZ475" s="14"/>
      <c r="EA475" s="14"/>
      <c r="EB475" s="14"/>
      <c r="EC475" s="14"/>
      <c r="ED475" s="14"/>
      <c r="EE475" s="14"/>
      <c r="EF475" s="14"/>
      <c r="EG475" s="14"/>
      <c r="EH475" s="14"/>
      <c r="EI475" s="14"/>
      <c r="EJ475" s="14"/>
      <c r="EK475" s="14"/>
      <c r="EL475" s="14"/>
      <c r="EM475" s="14"/>
      <c r="EN475" s="14"/>
      <c r="EO475" s="14"/>
      <c r="EP475" s="14"/>
      <c r="EQ475" s="14"/>
      <c r="ER475" s="14"/>
      <c r="ES475" s="14"/>
      <c r="ET475" s="14"/>
      <c r="EU475" s="14"/>
      <c r="EV475" s="14"/>
    </row>
    <row r="476" spans="1:152">
      <c r="A476" s="55"/>
      <c r="B476" s="45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42"/>
      <c r="O476" s="42"/>
      <c r="P476" s="42"/>
      <c r="Q476" s="45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45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  <c r="BT476" s="14"/>
      <c r="BU476" s="14"/>
      <c r="BV476" s="14"/>
      <c r="BW476" s="14"/>
      <c r="BX476" s="14"/>
      <c r="BY476" s="14"/>
      <c r="BZ476" s="14"/>
      <c r="CA476" s="14"/>
      <c r="CB476" s="14"/>
      <c r="CC476" s="14"/>
      <c r="CD476" s="14"/>
      <c r="CE476" s="14"/>
      <c r="CF476" s="14"/>
      <c r="CG476" s="14"/>
      <c r="CH476" s="14"/>
      <c r="CI476" s="14"/>
      <c r="CJ476" s="14"/>
      <c r="CK476" s="14"/>
      <c r="CL476" s="14"/>
      <c r="CM476" s="14"/>
      <c r="CN476" s="14"/>
      <c r="CO476" s="14"/>
      <c r="CP476" s="14"/>
      <c r="CQ476" s="14"/>
      <c r="CR476" s="14"/>
      <c r="CS476" s="14"/>
      <c r="CT476" s="14"/>
      <c r="CU476" s="14"/>
      <c r="CV476" s="14"/>
      <c r="CW476" s="14"/>
      <c r="CX476" s="14"/>
      <c r="CY476" s="14"/>
      <c r="CZ476" s="14"/>
      <c r="DA476" s="14"/>
      <c r="DB476" s="14"/>
      <c r="DC476" s="14"/>
      <c r="DD476" s="14"/>
      <c r="DE476" s="14"/>
      <c r="DF476" s="14"/>
      <c r="DG476" s="14"/>
      <c r="DH476" s="14"/>
      <c r="DI476" s="14"/>
      <c r="DJ476" s="14"/>
      <c r="DK476" s="14"/>
      <c r="DL476" s="14"/>
      <c r="DM476" s="14"/>
      <c r="DN476" s="14"/>
      <c r="DO476" s="14"/>
      <c r="DP476" s="14"/>
      <c r="DQ476" s="14"/>
      <c r="DR476" s="14"/>
      <c r="DS476" s="14"/>
      <c r="DT476" s="14"/>
      <c r="DU476" s="14"/>
      <c r="DV476" s="14"/>
      <c r="DW476" s="14"/>
      <c r="DX476" s="14"/>
      <c r="DY476" s="14"/>
      <c r="DZ476" s="14"/>
      <c r="EA476" s="14"/>
      <c r="EB476" s="14"/>
      <c r="EC476" s="14"/>
      <c r="ED476" s="14"/>
      <c r="EE476" s="14"/>
      <c r="EF476" s="14"/>
      <c r="EG476" s="14"/>
      <c r="EH476" s="14"/>
      <c r="EI476" s="14"/>
      <c r="EJ476" s="14"/>
      <c r="EK476" s="14"/>
      <c r="EL476" s="14"/>
      <c r="EM476" s="14"/>
      <c r="EN476" s="14"/>
      <c r="EO476" s="14"/>
      <c r="EP476" s="14"/>
      <c r="EQ476" s="14"/>
      <c r="ER476" s="14"/>
      <c r="ES476" s="14"/>
      <c r="ET476" s="14"/>
      <c r="EU476" s="14"/>
      <c r="EV476" s="14"/>
    </row>
    <row r="477" spans="1:152">
      <c r="A477" s="55"/>
      <c r="B477" s="45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42"/>
      <c r="O477" s="42"/>
      <c r="P477" s="42"/>
      <c r="Q477" s="45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45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  <c r="BB477" s="14"/>
      <c r="BC477" s="14"/>
      <c r="BD477" s="14"/>
      <c r="BE477" s="14"/>
      <c r="BF477" s="14"/>
      <c r="BG477" s="14"/>
      <c r="BH477" s="14"/>
      <c r="BI477" s="14"/>
      <c r="BJ477" s="14"/>
      <c r="BK477" s="14"/>
      <c r="BL477" s="14"/>
      <c r="BM477" s="14"/>
      <c r="BN477" s="14"/>
      <c r="BO477" s="14"/>
      <c r="BP477" s="14"/>
      <c r="BQ477" s="14"/>
      <c r="BR477" s="14"/>
      <c r="BS477" s="14"/>
      <c r="BT477" s="14"/>
      <c r="BU477" s="14"/>
      <c r="BV477" s="14"/>
      <c r="BW477" s="14"/>
      <c r="BX477" s="14"/>
      <c r="BY477" s="14"/>
      <c r="BZ477" s="14"/>
      <c r="CA477" s="14"/>
      <c r="CB477" s="14"/>
      <c r="CC477" s="14"/>
      <c r="CD477" s="14"/>
      <c r="CE477" s="14"/>
      <c r="CF477" s="14"/>
      <c r="CG477" s="14"/>
      <c r="CH477" s="14"/>
      <c r="CI477" s="14"/>
      <c r="CJ477" s="14"/>
      <c r="CK477" s="14"/>
      <c r="CL477" s="14"/>
      <c r="CM477" s="14"/>
      <c r="CN477" s="14"/>
      <c r="CO477" s="14"/>
      <c r="CP477" s="14"/>
      <c r="CQ477" s="14"/>
      <c r="CR477" s="14"/>
      <c r="CS477" s="14"/>
      <c r="CT477" s="14"/>
      <c r="CU477" s="14"/>
      <c r="CV477" s="14"/>
      <c r="CW477" s="14"/>
      <c r="CX477" s="14"/>
      <c r="CY477" s="14"/>
      <c r="CZ477" s="14"/>
      <c r="DA477" s="14"/>
      <c r="DB477" s="14"/>
      <c r="DC477" s="14"/>
      <c r="DD477" s="14"/>
      <c r="DE477" s="14"/>
      <c r="DF477" s="14"/>
      <c r="DG477" s="14"/>
      <c r="DH477" s="14"/>
      <c r="DI477" s="14"/>
      <c r="DJ477" s="14"/>
      <c r="DK477" s="14"/>
      <c r="DL477" s="14"/>
      <c r="DM477" s="14"/>
      <c r="DN477" s="14"/>
      <c r="DO477" s="14"/>
      <c r="DP477" s="14"/>
      <c r="DQ477" s="14"/>
      <c r="DR477" s="14"/>
      <c r="DS477" s="14"/>
      <c r="DT477" s="14"/>
      <c r="DU477" s="14"/>
      <c r="DV477" s="14"/>
      <c r="DW477" s="14"/>
      <c r="DX477" s="14"/>
      <c r="DY477" s="14"/>
      <c r="DZ477" s="14"/>
      <c r="EA477" s="14"/>
      <c r="EB477" s="14"/>
      <c r="EC477" s="14"/>
      <c r="ED477" s="14"/>
      <c r="EE477" s="14"/>
      <c r="EF477" s="14"/>
      <c r="EG477" s="14"/>
      <c r="EH477" s="14"/>
      <c r="EI477" s="14"/>
      <c r="EJ477" s="14"/>
      <c r="EK477" s="14"/>
      <c r="EL477" s="14"/>
      <c r="EM477" s="14"/>
      <c r="EN477" s="14"/>
      <c r="EO477" s="14"/>
      <c r="EP477" s="14"/>
      <c r="EQ477" s="14"/>
      <c r="ER477" s="14"/>
      <c r="ES477" s="14"/>
      <c r="ET477" s="14"/>
      <c r="EU477" s="14"/>
      <c r="EV477" s="14"/>
    </row>
    <row r="478" spans="1:152">
      <c r="A478" s="55"/>
      <c r="B478" s="45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42"/>
      <c r="O478" s="42"/>
      <c r="P478" s="42"/>
      <c r="Q478" s="45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45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  <c r="BT478" s="14"/>
      <c r="BU478" s="14"/>
      <c r="BV478" s="14"/>
      <c r="BW478" s="14"/>
      <c r="BX478" s="14"/>
      <c r="BY478" s="14"/>
      <c r="BZ478" s="14"/>
      <c r="CA478" s="14"/>
      <c r="CB478" s="14"/>
      <c r="CC478" s="14"/>
      <c r="CD478" s="14"/>
      <c r="CE478" s="14"/>
      <c r="CF478" s="14"/>
      <c r="CG478" s="14"/>
      <c r="CH478" s="14"/>
      <c r="CI478" s="14"/>
      <c r="CJ478" s="14"/>
      <c r="CK478" s="14"/>
      <c r="CL478" s="14"/>
      <c r="CM478" s="14"/>
      <c r="CN478" s="14"/>
      <c r="CO478" s="14"/>
      <c r="CP478" s="14"/>
      <c r="CQ478" s="14"/>
      <c r="CR478" s="14"/>
      <c r="CS478" s="14"/>
      <c r="CT478" s="14"/>
      <c r="CU478" s="14"/>
      <c r="CV478" s="14"/>
      <c r="CW478" s="14"/>
      <c r="CX478" s="14"/>
      <c r="CY478" s="14"/>
      <c r="CZ478" s="14"/>
      <c r="DA478" s="14"/>
      <c r="DB478" s="14"/>
      <c r="DC478" s="14"/>
      <c r="DD478" s="14"/>
      <c r="DE478" s="14"/>
      <c r="DF478" s="14"/>
      <c r="DG478" s="14"/>
      <c r="DH478" s="14"/>
      <c r="DI478" s="14"/>
      <c r="DJ478" s="14"/>
      <c r="DK478" s="14"/>
      <c r="DL478" s="14"/>
      <c r="DM478" s="14"/>
      <c r="DN478" s="14"/>
      <c r="DO478" s="14"/>
      <c r="DP478" s="14"/>
      <c r="DQ478" s="14"/>
      <c r="DR478" s="14"/>
      <c r="DS478" s="14"/>
      <c r="DT478" s="14"/>
      <c r="DU478" s="14"/>
      <c r="DV478" s="14"/>
      <c r="DW478" s="14"/>
      <c r="DX478" s="14"/>
      <c r="DY478" s="14"/>
      <c r="DZ478" s="14"/>
      <c r="EA478" s="14"/>
      <c r="EB478" s="14"/>
      <c r="EC478" s="14"/>
      <c r="ED478" s="14"/>
      <c r="EE478" s="14"/>
      <c r="EF478" s="14"/>
      <c r="EG478" s="14"/>
      <c r="EH478" s="14"/>
      <c r="EI478" s="14"/>
      <c r="EJ478" s="14"/>
      <c r="EK478" s="14"/>
      <c r="EL478" s="14"/>
      <c r="EM478" s="14"/>
      <c r="EN478" s="14"/>
      <c r="EO478" s="14"/>
      <c r="EP478" s="14"/>
      <c r="EQ478" s="14"/>
      <c r="ER478" s="14"/>
      <c r="ES478" s="14"/>
      <c r="ET478" s="14"/>
      <c r="EU478" s="14"/>
      <c r="EV478" s="14"/>
    </row>
    <row r="479" spans="1:152">
      <c r="A479" s="55"/>
      <c r="B479" s="45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42"/>
      <c r="O479" s="42"/>
      <c r="P479" s="42"/>
      <c r="Q479" s="45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45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  <c r="BT479" s="14"/>
      <c r="BU479" s="14"/>
      <c r="BV479" s="14"/>
      <c r="BW479" s="14"/>
      <c r="BX479" s="14"/>
      <c r="BY479" s="14"/>
      <c r="BZ479" s="14"/>
      <c r="CA479" s="14"/>
      <c r="CB479" s="14"/>
      <c r="CC479" s="14"/>
      <c r="CD479" s="14"/>
      <c r="CE479" s="14"/>
      <c r="CF479" s="14"/>
      <c r="CG479" s="14"/>
      <c r="CH479" s="14"/>
      <c r="CI479" s="14"/>
      <c r="CJ479" s="14"/>
      <c r="CK479" s="14"/>
      <c r="CL479" s="14"/>
      <c r="CM479" s="14"/>
      <c r="CN479" s="14"/>
      <c r="CO479" s="14"/>
      <c r="CP479" s="14"/>
      <c r="CQ479" s="14"/>
      <c r="CR479" s="14"/>
      <c r="CS479" s="14"/>
      <c r="CT479" s="14"/>
      <c r="CU479" s="14"/>
      <c r="CV479" s="14"/>
      <c r="CW479" s="14"/>
      <c r="CX479" s="14"/>
      <c r="CY479" s="14"/>
      <c r="CZ479" s="14"/>
      <c r="DA479" s="14"/>
      <c r="DB479" s="14"/>
      <c r="DC479" s="14"/>
      <c r="DD479" s="14"/>
      <c r="DE479" s="14"/>
      <c r="DF479" s="14"/>
      <c r="DG479" s="14"/>
      <c r="DH479" s="14"/>
      <c r="DI479" s="14"/>
      <c r="DJ479" s="14"/>
      <c r="DK479" s="14"/>
      <c r="DL479" s="14"/>
      <c r="DM479" s="14"/>
      <c r="DN479" s="14"/>
      <c r="DO479" s="14"/>
      <c r="DP479" s="14"/>
      <c r="DQ479" s="14"/>
      <c r="DR479" s="14"/>
      <c r="DS479" s="14"/>
      <c r="DT479" s="14"/>
      <c r="DU479" s="14"/>
      <c r="DV479" s="14"/>
      <c r="DW479" s="14"/>
      <c r="DX479" s="14"/>
      <c r="DY479" s="14"/>
      <c r="DZ479" s="14"/>
      <c r="EA479" s="14"/>
      <c r="EB479" s="14"/>
      <c r="EC479" s="14"/>
      <c r="ED479" s="14"/>
      <c r="EE479" s="14"/>
      <c r="EF479" s="14"/>
      <c r="EG479" s="14"/>
      <c r="EH479" s="14"/>
      <c r="EI479" s="14"/>
      <c r="EJ479" s="14"/>
      <c r="EK479" s="14"/>
      <c r="EL479" s="14"/>
      <c r="EM479" s="14"/>
      <c r="EN479" s="14"/>
      <c r="EO479" s="14"/>
      <c r="EP479" s="14"/>
      <c r="EQ479" s="14"/>
      <c r="ER479" s="14"/>
      <c r="ES479" s="14"/>
      <c r="ET479" s="14"/>
      <c r="EU479" s="14"/>
      <c r="EV479" s="14"/>
    </row>
    <row r="480" spans="1:152">
      <c r="A480" s="55"/>
      <c r="B480" s="45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42"/>
      <c r="O480" s="42"/>
      <c r="P480" s="42"/>
      <c r="Q480" s="45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45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  <c r="BT480" s="14"/>
      <c r="BU480" s="14"/>
      <c r="BV480" s="14"/>
      <c r="BW480" s="14"/>
      <c r="BX480" s="14"/>
      <c r="BY480" s="14"/>
      <c r="BZ480" s="14"/>
      <c r="CA480" s="14"/>
      <c r="CB480" s="14"/>
      <c r="CC480" s="14"/>
      <c r="CD480" s="14"/>
      <c r="CE480" s="14"/>
      <c r="CF480" s="14"/>
      <c r="CG480" s="14"/>
      <c r="CH480" s="14"/>
      <c r="CI480" s="14"/>
      <c r="CJ480" s="14"/>
      <c r="CK480" s="14"/>
      <c r="CL480" s="14"/>
      <c r="CM480" s="14"/>
      <c r="CN480" s="14"/>
      <c r="CO480" s="14"/>
      <c r="CP480" s="14"/>
      <c r="CQ480" s="14"/>
      <c r="CR480" s="14"/>
      <c r="CS480" s="14"/>
      <c r="CT480" s="14"/>
      <c r="CU480" s="14"/>
      <c r="CV480" s="14"/>
      <c r="CW480" s="14"/>
      <c r="CX480" s="14"/>
      <c r="CY480" s="14"/>
      <c r="CZ480" s="14"/>
      <c r="DA480" s="14"/>
      <c r="DB480" s="14"/>
      <c r="DC480" s="14"/>
      <c r="DD480" s="14"/>
      <c r="DE480" s="14"/>
      <c r="DF480" s="14"/>
      <c r="DG480" s="14"/>
      <c r="DH480" s="14"/>
      <c r="DI480" s="14"/>
      <c r="DJ480" s="14"/>
      <c r="DK480" s="14"/>
      <c r="DL480" s="14"/>
      <c r="DM480" s="14"/>
      <c r="DN480" s="14"/>
      <c r="DO480" s="14"/>
      <c r="DP480" s="14"/>
      <c r="DQ480" s="14"/>
      <c r="DR480" s="14"/>
      <c r="DS480" s="14"/>
      <c r="DT480" s="14"/>
      <c r="DU480" s="14"/>
      <c r="DV480" s="14"/>
      <c r="DW480" s="14"/>
      <c r="DX480" s="14"/>
      <c r="DY480" s="14"/>
      <c r="DZ480" s="14"/>
      <c r="EA480" s="14"/>
      <c r="EB480" s="14"/>
      <c r="EC480" s="14"/>
      <c r="ED480" s="14"/>
      <c r="EE480" s="14"/>
      <c r="EF480" s="14"/>
      <c r="EG480" s="14"/>
      <c r="EH480" s="14"/>
      <c r="EI480" s="14"/>
      <c r="EJ480" s="14"/>
      <c r="EK480" s="14"/>
      <c r="EL480" s="14"/>
      <c r="EM480" s="14"/>
      <c r="EN480" s="14"/>
      <c r="EO480" s="14"/>
      <c r="EP480" s="14"/>
      <c r="EQ480" s="14"/>
      <c r="ER480" s="14"/>
      <c r="ES480" s="14"/>
      <c r="ET480" s="14"/>
      <c r="EU480" s="14"/>
      <c r="EV480" s="14"/>
    </row>
    <row r="481" spans="1:152">
      <c r="A481" s="55"/>
      <c r="B481" s="45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42"/>
      <c r="O481" s="42"/>
      <c r="P481" s="42"/>
      <c r="Q481" s="45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45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  <c r="BT481" s="14"/>
      <c r="BU481" s="14"/>
      <c r="BV481" s="14"/>
      <c r="BW481" s="14"/>
      <c r="BX481" s="14"/>
      <c r="BY481" s="14"/>
      <c r="BZ481" s="14"/>
      <c r="CA481" s="14"/>
      <c r="CB481" s="14"/>
      <c r="CC481" s="14"/>
      <c r="CD481" s="14"/>
      <c r="CE481" s="14"/>
      <c r="CF481" s="14"/>
      <c r="CG481" s="14"/>
      <c r="CH481" s="14"/>
      <c r="CI481" s="14"/>
      <c r="CJ481" s="14"/>
      <c r="CK481" s="14"/>
      <c r="CL481" s="14"/>
      <c r="CM481" s="14"/>
      <c r="CN481" s="14"/>
      <c r="CO481" s="14"/>
      <c r="CP481" s="14"/>
      <c r="CQ481" s="14"/>
      <c r="CR481" s="14"/>
      <c r="CS481" s="14"/>
      <c r="CT481" s="14"/>
      <c r="CU481" s="14"/>
      <c r="CV481" s="14"/>
      <c r="CW481" s="14"/>
      <c r="CX481" s="14"/>
      <c r="CY481" s="14"/>
      <c r="CZ481" s="14"/>
      <c r="DA481" s="14"/>
      <c r="DB481" s="14"/>
      <c r="DC481" s="14"/>
      <c r="DD481" s="14"/>
      <c r="DE481" s="14"/>
      <c r="DF481" s="14"/>
      <c r="DG481" s="14"/>
      <c r="DH481" s="14"/>
      <c r="DI481" s="14"/>
      <c r="DJ481" s="14"/>
      <c r="DK481" s="14"/>
      <c r="DL481" s="14"/>
      <c r="DM481" s="14"/>
      <c r="DN481" s="14"/>
      <c r="DO481" s="14"/>
      <c r="DP481" s="14"/>
      <c r="DQ481" s="14"/>
      <c r="DR481" s="14"/>
      <c r="DS481" s="14"/>
      <c r="DT481" s="14"/>
      <c r="DU481" s="14"/>
      <c r="DV481" s="14"/>
      <c r="DW481" s="14"/>
      <c r="DX481" s="14"/>
      <c r="DY481" s="14"/>
      <c r="DZ481" s="14"/>
      <c r="EA481" s="14"/>
      <c r="EB481" s="14"/>
      <c r="EC481" s="14"/>
      <c r="ED481" s="14"/>
      <c r="EE481" s="14"/>
      <c r="EF481" s="14"/>
      <c r="EG481" s="14"/>
      <c r="EH481" s="14"/>
      <c r="EI481" s="14"/>
      <c r="EJ481" s="14"/>
      <c r="EK481" s="14"/>
      <c r="EL481" s="14"/>
      <c r="EM481" s="14"/>
      <c r="EN481" s="14"/>
      <c r="EO481" s="14"/>
      <c r="EP481" s="14"/>
      <c r="EQ481" s="14"/>
      <c r="ER481" s="14"/>
      <c r="ES481" s="14"/>
      <c r="ET481" s="14"/>
      <c r="EU481" s="14"/>
      <c r="EV481" s="14"/>
    </row>
    <row r="482" spans="1:152">
      <c r="A482" s="55"/>
      <c r="B482" s="45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42"/>
      <c r="O482" s="42"/>
      <c r="P482" s="42"/>
      <c r="Q482" s="45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45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  <c r="BT482" s="14"/>
      <c r="BU482" s="14"/>
      <c r="BV482" s="14"/>
      <c r="BW482" s="14"/>
      <c r="BX482" s="14"/>
      <c r="BY482" s="14"/>
      <c r="BZ482" s="14"/>
      <c r="CA482" s="14"/>
      <c r="CB482" s="14"/>
      <c r="CC482" s="14"/>
      <c r="CD482" s="14"/>
      <c r="CE482" s="14"/>
      <c r="CF482" s="14"/>
      <c r="CG482" s="14"/>
      <c r="CH482" s="14"/>
      <c r="CI482" s="14"/>
      <c r="CJ482" s="14"/>
      <c r="CK482" s="14"/>
      <c r="CL482" s="14"/>
      <c r="CM482" s="14"/>
      <c r="CN482" s="14"/>
      <c r="CO482" s="14"/>
      <c r="CP482" s="14"/>
      <c r="CQ482" s="14"/>
      <c r="CR482" s="14"/>
      <c r="CS482" s="14"/>
      <c r="CT482" s="14"/>
      <c r="CU482" s="14"/>
      <c r="CV482" s="14"/>
      <c r="CW482" s="14"/>
      <c r="CX482" s="14"/>
      <c r="CY482" s="14"/>
      <c r="CZ482" s="14"/>
      <c r="DA482" s="14"/>
      <c r="DB482" s="14"/>
      <c r="DC482" s="14"/>
      <c r="DD482" s="14"/>
      <c r="DE482" s="14"/>
      <c r="DF482" s="14"/>
      <c r="DG482" s="14"/>
      <c r="DH482" s="14"/>
      <c r="DI482" s="14"/>
      <c r="DJ482" s="14"/>
      <c r="DK482" s="14"/>
      <c r="DL482" s="14"/>
      <c r="DM482" s="14"/>
      <c r="DN482" s="14"/>
      <c r="DO482" s="14"/>
      <c r="DP482" s="14"/>
      <c r="DQ482" s="14"/>
      <c r="DR482" s="14"/>
      <c r="DS482" s="14"/>
      <c r="DT482" s="14"/>
      <c r="DU482" s="14"/>
      <c r="DV482" s="14"/>
      <c r="DW482" s="14"/>
      <c r="DX482" s="14"/>
      <c r="DY482" s="14"/>
      <c r="DZ482" s="14"/>
      <c r="EA482" s="14"/>
      <c r="EB482" s="14"/>
      <c r="EC482" s="14"/>
      <c r="ED482" s="14"/>
      <c r="EE482" s="14"/>
      <c r="EF482" s="14"/>
      <c r="EG482" s="14"/>
      <c r="EH482" s="14"/>
      <c r="EI482" s="14"/>
      <c r="EJ482" s="14"/>
      <c r="EK482" s="14"/>
      <c r="EL482" s="14"/>
      <c r="EM482" s="14"/>
      <c r="EN482" s="14"/>
      <c r="EO482" s="14"/>
      <c r="EP482" s="14"/>
      <c r="EQ482" s="14"/>
      <c r="ER482" s="14"/>
      <c r="ES482" s="14"/>
      <c r="ET482" s="14"/>
      <c r="EU482" s="14"/>
      <c r="EV482" s="14"/>
    </row>
    <row r="483" spans="1:152">
      <c r="A483" s="55"/>
      <c r="B483" s="45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42"/>
      <c r="O483" s="42"/>
      <c r="P483" s="42"/>
      <c r="Q483" s="45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45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  <c r="BT483" s="14"/>
      <c r="BU483" s="14"/>
      <c r="BV483" s="14"/>
      <c r="BW483" s="14"/>
      <c r="BX483" s="14"/>
      <c r="BY483" s="14"/>
      <c r="BZ483" s="14"/>
      <c r="CA483" s="14"/>
      <c r="CB483" s="14"/>
      <c r="CC483" s="14"/>
      <c r="CD483" s="14"/>
      <c r="CE483" s="14"/>
      <c r="CF483" s="14"/>
      <c r="CG483" s="14"/>
      <c r="CH483" s="14"/>
      <c r="CI483" s="14"/>
      <c r="CJ483" s="14"/>
      <c r="CK483" s="14"/>
      <c r="CL483" s="14"/>
      <c r="CM483" s="14"/>
      <c r="CN483" s="14"/>
      <c r="CO483" s="14"/>
      <c r="CP483" s="14"/>
      <c r="CQ483" s="14"/>
      <c r="CR483" s="14"/>
      <c r="CS483" s="14"/>
      <c r="CT483" s="14"/>
      <c r="CU483" s="14"/>
      <c r="CV483" s="14"/>
      <c r="CW483" s="14"/>
      <c r="CX483" s="14"/>
      <c r="CY483" s="14"/>
      <c r="CZ483" s="14"/>
      <c r="DA483" s="14"/>
      <c r="DB483" s="14"/>
      <c r="DC483" s="14"/>
      <c r="DD483" s="14"/>
      <c r="DE483" s="14"/>
      <c r="DF483" s="14"/>
      <c r="DG483" s="14"/>
      <c r="DH483" s="14"/>
      <c r="DI483" s="14"/>
      <c r="DJ483" s="14"/>
      <c r="DK483" s="14"/>
      <c r="DL483" s="14"/>
      <c r="DM483" s="14"/>
      <c r="DN483" s="14"/>
      <c r="DO483" s="14"/>
      <c r="DP483" s="14"/>
      <c r="DQ483" s="14"/>
      <c r="DR483" s="14"/>
      <c r="DS483" s="14"/>
      <c r="DT483" s="14"/>
      <c r="DU483" s="14"/>
      <c r="DV483" s="14"/>
      <c r="DW483" s="14"/>
      <c r="DX483" s="14"/>
      <c r="DY483" s="14"/>
      <c r="DZ483" s="14"/>
      <c r="EA483" s="14"/>
      <c r="EB483" s="14"/>
      <c r="EC483" s="14"/>
      <c r="ED483" s="14"/>
      <c r="EE483" s="14"/>
      <c r="EF483" s="14"/>
      <c r="EG483" s="14"/>
      <c r="EH483" s="14"/>
      <c r="EI483" s="14"/>
      <c r="EJ483" s="14"/>
      <c r="EK483" s="14"/>
      <c r="EL483" s="14"/>
      <c r="EM483" s="14"/>
      <c r="EN483" s="14"/>
      <c r="EO483" s="14"/>
      <c r="EP483" s="14"/>
      <c r="EQ483" s="14"/>
      <c r="ER483" s="14"/>
      <c r="ES483" s="14"/>
      <c r="ET483" s="14"/>
      <c r="EU483" s="14"/>
      <c r="EV483" s="14"/>
    </row>
    <row r="484" spans="1:152">
      <c r="A484" s="55"/>
      <c r="B484" s="45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42"/>
      <c r="O484" s="42"/>
      <c r="P484" s="42"/>
      <c r="Q484" s="45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45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/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  <c r="BT484" s="14"/>
      <c r="BU484" s="14"/>
      <c r="BV484" s="14"/>
      <c r="BW484" s="14"/>
      <c r="BX484" s="14"/>
      <c r="BY484" s="14"/>
      <c r="BZ484" s="14"/>
      <c r="CA484" s="14"/>
      <c r="CB484" s="14"/>
      <c r="CC484" s="14"/>
      <c r="CD484" s="14"/>
      <c r="CE484" s="14"/>
      <c r="CF484" s="14"/>
      <c r="CG484" s="14"/>
      <c r="CH484" s="14"/>
      <c r="CI484" s="14"/>
      <c r="CJ484" s="14"/>
      <c r="CK484" s="14"/>
      <c r="CL484" s="14"/>
      <c r="CM484" s="14"/>
      <c r="CN484" s="14"/>
      <c r="CO484" s="14"/>
      <c r="CP484" s="14"/>
      <c r="CQ484" s="14"/>
      <c r="CR484" s="14"/>
      <c r="CS484" s="14"/>
      <c r="CT484" s="14"/>
      <c r="CU484" s="14"/>
      <c r="CV484" s="14"/>
      <c r="CW484" s="14"/>
      <c r="CX484" s="14"/>
      <c r="CY484" s="14"/>
      <c r="CZ484" s="14"/>
      <c r="DA484" s="14"/>
      <c r="DB484" s="14"/>
      <c r="DC484" s="14"/>
      <c r="DD484" s="14"/>
      <c r="DE484" s="14"/>
      <c r="DF484" s="14"/>
      <c r="DG484" s="14"/>
      <c r="DH484" s="14"/>
      <c r="DI484" s="14"/>
      <c r="DJ484" s="14"/>
      <c r="DK484" s="14"/>
      <c r="DL484" s="14"/>
      <c r="DM484" s="14"/>
      <c r="DN484" s="14"/>
      <c r="DO484" s="14"/>
      <c r="DP484" s="14"/>
      <c r="DQ484" s="14"/>
      <c r="DR484" s="14"/>
      <c r="DS484" s="14"/>
      <c r="DT484" s="14"/>
      <c r="DU484" s="14"/>
      <c r="DV484" s="14"/>
      <c r="DW484" s="14"/>
      <c r="DX484" s="14"/>
      <c r="DY484" s="14"/>
      <c r="DZ484" s="14"/>
      <c r="EA484" s="14"/>
      <c r="EB484" s="14"/>
      <c r="EC484" s="14"/>
      <c r="ED484" s="14"/>
      <c r="EE484" s="14"/>
      <c r="EF484" s="14"/>
      <c r="EG484" s="14"/>
      <c r="EH484" s="14"/>
      <c r="EI484" s="14"/>
      <c r="EJ484" s="14"/>
      <c r="EK484" s="14"/>
      <c r="EL484" s="14"/>
      <c r="EM484" s="14"/>
      <c r="EN484" s="14"/>
      <c r="EO484" s="14"/>
      <c r="EP484" s="14"/>
      <c r="EQ484" s="14"/>
      <c r="ER484" s="14"/>
      <c r="ES484" s="14"/>
      <c r="ET484" s="14"/>
      <c r="EU484" s="14"/>
      <c r="EV484" s="14"/>
    </row>
    <row r="485" spans="1:152">
      <c r="A485" s="55"/>
      <c r="B485" s="45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42"/>
      <c r="O485" s="42"/>
      <c r="P485" s="42"/>
      <c r="Q485" s="45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45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  <c r="BT485" s="14"/>
      <c r="BU485" s="14"/>
      <c r="BV485" s="14"/>
      <c r="BW485" s="14"/>
      <c r="BX485" s="14"/>
      <c r="BY485" s="14"/>
      <c r="BZ485" s="14"/>
      <c r="CA485" s="14"/>
      <c r="CB485" s="14"/>
      <c r="CC485" s="14"/>
      <c r="CD485" s="14"/>
      <c r="CE485" s="14"/>
      <c r="CF485" s="14"/>
      <c r="CG485" s="14"/>
      <c r="CH485" s="14"/>
      <c r="CI485" s="14"/>
      <c r="CJ485" s="14"/>
      <c r="CK485" s="14"/>
      <c r="CL485" s="14"/>
      <c r="CM485" s="14"/>
      <c r="CN485" s="14"/>
      <c r="CO485" s="14"/>
      <c r="CP485" s="14"/>
      <c r="CQ485" s="14"/>
      <c r="CR485" s="14"/>
      <c r="CS485" s="14"/>
      <c r="CT485" s="14"/>
      <c r="CU485" s="14"/>
      <c r="CV485" s="14"/>
      <c r="CW485" s="14"/>
      <c r="CX485" s="14"/>
      <c r="CY485" s="14"/>
      <c r="CZ485" s="14"/>
      <c r="DA485" s="14"/>
      <c r="DB485" s="14"/>
      <c r="DC485" s="14"/>
      <c r="DD485" s="14"/>
      <c r="DE485" s="14"/>
      <c r="DF485" s="14"/>
      <c r="DG485" s="14"/>
      <c r="DH485" s="14"/>
      <c r="DI485" s="14"/>
      <c r="DJ485" s="14"/>
      <c r="DK485" s="14"/>
      <c r="DL485" s="14"/>
      <c r="DM485" s="14"/>
      <c r="DN485" s="14"/>
      <c r="DO485" s="14"/>
      <c r="DP485" s="14"/>
      <c r="DQ485" s="14"/>
      <c r="DR485" s="14"/>
      <c r="DS485" s="14"/>
      <c r="DT485" s="14"/>
      <c r="DU485" s="14"/>
      <c r="DV485" s="14"/>
      <c r="DW485" s="14"/>
      <c r="DX485" s="14"/>
      <c r="DY485" s="14"/>
      <c r="DZ485" s="14"/>
      <c r="EA485" s="14"/>
      <c r="EB485" s="14"/>
      <c r="EC485" s="14"/>
      <c r="ED485" s="14"/>
      <c r="EE485" s="14"/>
      <c r="EF485" s="14"/>
      <c r="EG485" s="14"/>
      <c r="EH485" s="14"/>
      <c r="EI485" s="14"/>
      <c r="EJ485" s="14"/>
      <c r="EK485" s="14"/>
      <c r="EL485" s="14"/>
      <c r="EM485" s="14"/>
      <c r="EN485" s="14"/>
      <c r="EO485" s="14"/>
      <c r="EP485" s="14"/>
      <c r="EQ485" s="14"/>
      <c r="ER485" s="14"/>
      <c r="ES485" s="14"/>
      <c r="ET485" s="14"/>
      <c r="EU485" s="14"/>
      <c r="EV485" s="14"/>
    </row>
    <row r="486" spans="1:152">
      <c r="A486" s="55"/>
      <c r="B486" s="45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42"/>
      <c r="O486" s="42"/>
      <c r="P486" s="42"/>
      <c r="Q486" s="45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45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4"/>
      <c r="CN486" s="14"/>
      <c r="CO486" s="14"/>
      <c r="CP486" s="14"/>
      <c r="CQ486" s="14"/>
      <c r="CR486" s="14"/>
      <c r="CS486" s="14"/>
      <c r="CT486" s="14"/>
      <c r="CU486" s="14"/>
      <c r="CV486" s="14"/>
      <c r="CW486" s="14"/>
      <c r="CX486" s="14"/>
      <c r="CY486" s="14"/>
      <c r="CZ486" s="14"/>
      <c r="DA486" s="14"/>
      <c r="DB486" s="14"/>
      <c r="DC486" s="14"/>
      <c r="DD486" s="14"/>
      <c r="DE486" s="14"/>
      <c r="DF486" s="14"/>
      <c r="DG486" s="14"/>
      <c r="DH486" s="14"/>
      <c r="DI486" s="14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14"/>
      <c r="DU486" s="14"/>
      <c r="DV486" s="14"/>
      <c r="DW486" s="14"/>
      <c r="DX486" s="14"/>
      <c r="DY486" s="14"/>
      <c r="DZ486" s="14"/>
      <c r="EA486" s="14"/>
      <c r="EB486" s="14"/>
      <c r="EC486" s="14"/>
      <c r="ED486" s="14"/>
      <c r="EE486" s="14"/>
      <c r="EF486" s="14"/>
      <c r="EG486" s="14"/>
      <c r="EH486" s="14"/>
      <c r="EI486" s="14"/>
      <c r="EJ486" s="14"/>
      <c r="EK486" s="14"/>
      <c r="EL486" s="14"/>
      <c r="EM486" s="14"/>
      <c r="EN486" s="14"/>
      <c r="EO486" s="14"/>
      <c r="EP486" s="14"/>
      <c r="EQ486" s="14"/>
      <c r="ER486" s="14"/>
      <c r="ES486" s="14"/>
      <c r="ET486" s="14"/>
      <c r="EU486" s="14"/>
      <c r="EV486" s="14"/>
    </row>
    <row r="487" spans="1:152">
      <c r="A487" s="55"/>
      <c r="B487" s="45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42"/>
      <c r="O487" s="42"/>
      <c r="P487" s="42"/>
      <c r="Q487" s="45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45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4"/>
      <c r="CN487" s="14"/>
      <c r="CO487" s="14"/>
      <c r="CP487" s="14"/>
      <c r="CQ487" s="14"/>
      <c r="CR487" s="14"/>
      <c r="CS487" s="14"/>
      <c r="CT487" s="14"/>
      <c r="CU487" s="14"/>
      <c r="CV487" s="14"/>
      <c r="CW487" s="14"/>
      <c r="CX487" s="14"/>
      <c r="CY487" s="14"/>
      <c r="CZ487" s="14"/>
      <c r="DA487" s="14"/>
      <c r="DB487" s="14"/>
      <c r="DC487" s="14"/>
      <c r="DD487" s="14"/>
      <c r="DE487" s="14"/>
      <c r="DF487" s="14"/>
      <c r="DG487" s="14"/>
      <c r="DH487" s="14"/>
      <c r="DI487" s="14"/>
      <c r="DJ487" s="14"/>
      <c r="DK487" s="14"/>
      <c r="DL487" s="14"/>
      <c r="DM487" s="14"/>
      <c r="DN487" s="14"/>
      <c r="DO487" s="14"/>
      <c r="DP487" s="14"/>
      <c r="DQ487" s="14"/>
      <c r="DR487" s="14"/>
      <c r="DS487" s="14"/>
      <c r="DT487" s="14"/>
      <c r="DU487" s="14"/>
      <c r="DV487" s="14"/>
      <c r="DW487" s="14"/>
      <c r="DX487" s="14"/>
      <c r="DY487" s="14"/>
      <c r="DZ487" s="14"/>
      <c r="EA487" s="14"/>
      <c r="EB487" s="14"/>
      <c r="EC487" s="14"/>
      <c r="ED487" s="14"/>
      <c r="EE487" s="14"/>
      <c r="EF487" s="14"/>
      <c r="EG487" s="14"/>
      <c r="EH487" s="14"/>
      <c r="EI487" s="14"/>
      <c r="EJ487" s="14"/>
      <c r="EK487" s="14"/>
      <c r="EL487" s="14"/>
      <c r="EM487" s="14"/>
      <c r="EN487" s="14"/>
      <c r="EO487" s="14"/>
      <c r="EP487" s="14"/>
      <c r="EQ487" s="14"/>
      <c r="ER487" s="14"/>
      <c r="ES487" s="14"/>
      <c r="ET487" s="14"/>
      <c r="EU487" s="14"/>
      <c r="EV487" s="14"/>
    </row>
    <row r="488" spans="1:152">
      <c r="A488" s="55"/>
      <c r="B488" s="45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42"/>
      <c r="O488" s="42"/>
      <c r="P488" s="42"/>
      <c r="Q488" s="45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45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4"/>
      <c r="CN488" s="14"/>
      <c r="CO488" s="14"/>
      <c r="CP488" s="14"/>
      <c r="CQ488" s="14"/>
      <c r="CR488" s="14"/>
      <c r="CS488" s="14"/>
      <c r="CT488" s="14"/>
      <c r="CU488" s="14"/>
      <c r="CV488" s="14"/>
      <c r="CW488" s="14"/>
      <c r="CX488" s="14"/>
      <c r="CY488" s="14"/>
      <c r="CZ488" s="14"/>
      <c r="DA488" s="14"/>
      <c r="DB488" s="14"/>
      <c r="DC488" s="14"/>
      <c r="DD488" s="14"/>
      <c r="DE488" s="14"/>
      <c r="DF488" s="14"/>
      <c r="DG488" s="14"/>
      <c r="DH488" s="14"/>
      <c r="DI488" s="14"/>
      <c r="DJ488" s="14"/>
      <c r="DK488" s="14"/>
      <c r="DL488" s="14"/>
      <c r="DM488" s="14"/>
      <c r="DN488" s="14"/>
      <c r="DO488" s="14"/>
      <c r="DP488" s="14"/>
      <c r="DQ488" s="14"/>
      <c r="DR488" s="14"/>
      <c r="DS488" s="14"/>
      <c r="DT488" s="14"/>
      <c r="DU488" s="14"/>
      <c r="DV488" s="14"/>
      <c r="DW488" s="14"/>
      <c r="DX488" s="14"/>
      <c r="DY488" s="14"/>
      <c r="DZ488" s="14"/>
      <c r="EA488" s="14"/>
      <c r="EB488" s="14"/>
      <c r="EC488" s="14"/>
      <c r="ED488" s="14"/>
      <c r="EE488" s="14"/>
      <c r="EF488" s="14"/>
      <c r="EG488" s="14"/>
      <c r="EH488" s="14"/>
      <c r="EI488" s="14"/>
      <c r="EJ488" s="14"/>
      <c r="EK488" s="14"/>
      <c r="EL488" s="14"/>
      <c r="EM488" s="14"/>
      <c r="EN488" s="14"/>
      <c r="EO488" s="14"/>
      <c r="EP488" s="14"/>
      <c r="EQ488" s="14"/>
      <c r="ER488" s="14"/>
      <c r="ES488" s="14"/>
      <c r="ET488" s="14"/>
      <c r="EU488" s="14"/>
      <c r="EV488" s="14"/>
    </row>
    <row r="489" spans="1:152">
      <c r="A489" s="55"/>
      <c r="B489" s="45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42"/>
      <c r="O489" s="42"/>
      <c r="P489" s="42"/>
      <c r="Q489" s="45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45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  <c r="BT489" s="14"/>
      <c r="BU489" s="14"/>
      <c r="BV489" s="14"/>
      <c r="BW489" s="14"/>
      <c r="BX489" s="14"/>
      <c r="BY489" s="14"/>
      <c r="BZ489" s="14"/>
      <c r="CA489" s="14"/>
      <c r="CB489" s="14"/>
      <c r="CC489" s="14"/>
      <c r="CD489" s="14"/>
      <c r="CE489" s="14"/>
      <c r="CF489" s="14"/>
      <c r="CG489" s="14"/>
      <c r="CH489" s="14"/>
      <c r="CI489" s="14"/>
      <c r="CJ489" s="14"/>
      <c r="CK489" s="14"/>
      <c r="CL489" s="14"/>
      <c r="CM489" s="14"/>
      <c r="CN489" s="14"/>
      <c r="CO489" s="14"/>
      <c r="CP489" s="14"/>
      <c r="CQ489" s="14"/>
      <c r="CR489" s="14"/>
      <c r="CS489" s="14"/>
      <c r="CT489" s="14"/>
      <c r="CU489" s="14"/>
      <c r="CV489" s="14"/>
      <c r="CW489" s="14"/>
      <c r="CX489" s="14"/>
      <c r="CY489" s="14"/>
      <c r="CZ489" s="14"/>
      <c r="DA489" s="14"/>
      <c r="DB489" s="14"/>
      <c r="DC489" s="14"/>
      <c r="DD489" s="14"/>
      <c r="DE489" s="14"/>
      <c r="DF489" s="14"/>
      <c r="DG489" s="14"/>
      <c r="DH489" s="14"/>
      <c r="DI489" s="14"/>
      <c r="DJ489" s="14"/>
      <c r="DK489" s="14"/>
      <c r="DL489" s="14"/>
      <c r="DM489" s="14"/>
      <c r="DN489" s="14"/>
      <c r="DO489" s="14"/>
      <c r="DP489" s="14"/>
      <c r="DQ489" s="14"/>
      <c r="DR489" s="14"/>
      <c r="DS489" s="14"/>
      <c r="DT489" s="14"/>
      <c r="DU489" s="14"/>
      <c r="DV489" s="14"/>
      <c r="DW489" s="14"/>
      <c r="DX489" s="14"/>
      <c r="DY489" s="14"/>
      <c r="DZ489" s="14"/>
      <c r="EA489" s="14"/>
      <c r="EB489" s="14"/>
      <c r="EC489" s="14"/>
      <c r="ED489" s="14"/>
      <c r="EE489" s="14"/>
      <c r="EF489" s="14"/>
      <c r="EG489" s="14"/>
      <c r="EH489" s="14"/>
      <c r="EI489" s="14"/>
      <c r="EJ489" s="14"/>
      <c r="EK489" s="14"/>
      <c r="EL489" s="14"/>
      <c r="EM489" s="14"/>
      <c r="EN489" s="14"/>
      <c r="EO489" s="14"/>
      <c r="EP489" s="14"/>
      <c r="EQ489" s="14"/>
      <c r="ER489" s="14"/>
      <c r="ES489" s="14"/>
      <c r="ET489" s="14"/>
      <c r="EU489" s="14"/>
      <c r="EV489" s="14"/>
    </row>
    <row r="490" spans="1:152">
      <c r="A490" s="55"/>
      <c r="B490" s="45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42"/>
      <c r="O490" s="42"/>
      <c r="P490" s="42"/>
      <c r="Q490" s="45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45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  <c r="BB490" s="14"/>
      <c r="BC490" s="14"/>
      <c r="BD490" s="14"/>
      <c r="BE490" s="14"/>
      <c r="BF490" s="14"/>
      <c r="BG490" s="14"/>
      <c r="BH490" s="14"/>
      <c r="BI490" s="14"/>
      <c r="BJ490" s="14"/>
      <c r="BK490" s="14"/>
      <c r="BL490" s="14"/>
      <c r="BM490" s="14"/>
      <c r="BN490" s="14"/>
      <c r="BO490" s="14"/>
      <c r="BP490" s="14"/>
      <c r="BQ490" s="14"/>
      <c r="BR490" s="14"/>
      <c r="BS490" s="14"/>
      <c r="BT490" s="14"/>
      <c r="BU490" s="14"/>
      <c r="BV490" s="14"/>
      <c r="BW490" s="14"/>
      <c r="BX490" s="14"/>
      <c r="BY490" s="14"/>
      <c r="BZ490" s="14"/>
      <c r="CA490" s="14"/>
      <c r="CB490" s="14"/>
      <c r="CC490" s="14"/>
      <c r="CD490" s="14"/>
      <c r="CE490" s="14"/>
      <c r="CF490" s="14"/>
      <c r="CG490" s="14"/>
      <c r="CH490" s="14"/>
      <c r="CI490" s="14"/>
      <c r="CJ490" s="14"/>
      <c r="CK490" s="14"/>
      <c r="CL490" s="14"/>
      <c r="CM490" s="14"/>
      <c r="CN490" s="14"/>
      <c r="CO490" s="14"/>
      <c r="CP490" s="14"/>
      <c r="CQ490" s="14"/>
      <c r="CR490" s="14"/>
      <c r="CS490" s="14"/>
      <c r="CT490" s="14"/>
      <c r="CU490" s="14"/>
      <c r="CV490" s="14"/>
      <c r="CW490" s="14"/>
      <c r="CX490" s="14"/>
      <c r="CY490" s="14"/>
      <c r="CZ490" s="14"/>
      <c r="DA490" s="14"/>
      <c r="DB490" s="14"/>
      <c r="DC490" s="14"/>
      <c r="DD490" s="14"/>
      <c r="DE490" s="14"/>
      <c r="DF490" s="14"/>
      <c r="DG490" s="14"/>
      <c r="DH490" s="14"/>
      <c r="DI490" s="14"/>
      <c r="DJ490" s="14"/>
      <c r="DK490" s="14"/>
      <c r="DL490" s="14"/>
      <c r="DM490" s="14"/>
      <c r="DN490" s="14"/>
      <c r="DO490" s="14"/>
      <c r="DP490" s="14"/>
      <c r="DQ490" s="14"/>
      <c r="DR490" s="14"/>
      <c r="DS490" s="14"/>
      <c r="DT490" s="14"/>
      <c r="DU490" s="14"/>
      <c r="DV490" s="14"/>
      <c r="DW490" s="14"/>
      <c r="DX490" s="14"/>
      <c r="DY490" s="14"/>
      <c r="DZ490" s="14"/>
      <c r="EA490" s="14"/>
      <c r="EB490" s="14"/>
      <c r="EC490" s="14"/>
      <c r="ED490" s="14"/>
      <c r="EE490" s="14"/>
      <c r="EF490" s="14"/>
      <c r="EG490" s="14"/>
      <c r="EH490" s="14"/>
      <c r="EI490" s="14"/>
      <c r="EJ490" s="14"/>
      <c r="EK490" s="14"/>
      <c r="EL490" s="14"/>
      <c r="EM490" s="14"/>
      <c r="EN490" s="14"/>
      <c r="EO490" s="14"/>
      <c r="EP490" s="14"/>
      <c r="EQ490" s="14"/>
      <c r="ER490" s="14"/>
      <c r="ES490" s="14"/>
      <c r="ET490" s="14"/>
      <c r="EU490" s="14"/>
      <c r="EV490" s="14"/>
    </row>
    <row r="491" spans="1:152">
      <c r="A491" s="55"/>
      <c r="B491" s="45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42"/>
      <c r="O491" s="42"/>
      <c r="P491" s="42"/>
      <c r="Q491" s="45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45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/>
      <c r="BA491" s="14"/>
      <c r="BB491" s="14"/>
      <c r="BC491" s="14"/>
      <c r="BD491" s="14"/>
      <c r="BE491" s="14"/>
      <c r="BF491" s="14"/>
      <c r="BG491" s="14"/>
      <c r="BH491" s="14"/>
      <c r="BI491" s="14"/>
      <c r="BJ491" s="14"/>
      <c r="BK491" s="14"/>
      <c r="BL491" s="14"/>
      <c r="BM491" s="14"/>
      <c r="BN491" s="14"/>
      <c r="BO491" s="14"/>
      <c r="BP491" s="14"/>
      <c r="BQ491" s="14"/>
      <c r="BR491" s="14"/>
      <c r="BS491" s="14"/>
      <c r="BT491" s="14"/>
      <c r="BU491" s="14"/>
      <c r="BV491" s="14"/>
      <c r="BW491" s="14"/>
      <c r="BX491" s="14"/>
      <c r="BY491" s="14"/>
      <c r="BZ491" s="14"/>
      <c r="CA491" s="14"/>
      <c r="CB491" s="14"/>
      <c r="CC491" s="14"/>
      <c r="CD491" s="14"/>
      <c r="CE491" s="14"/>
      <c r="CF491" s="14"/>
      <c r="CG491" s="14"/>
      <c r="CH491" s="14"/>
      <c r="CI491" s="14"/>
      <c r="CJ491" s="14"/>
      <c r="CK491" s="14"/>
      <c r="CL491" s="14"/>
      <c r="CM491" s="14"/>
      <c r="CN491" s="14"/>
      <c r="CO491" s="14"/>
      <c r="CP491" s="14"/>
      <c r="CQ491" s="14"/>
      <c r="CR491" s="14"/>
      <c r="CS491" s="14"/>
      <c r="CT491" s="14"/>
      <c r="CU491" s="14"/>
      <c r="CV491" s="14"/>
      <c r="CW491" s="14"/>
      <c r="CX491" s="14"/>
      <c r="CY491" s="14"/>
      <c r="CZ491" s="14"/>
      <c r="DA491" s="14"/>
      <c r="DB491" s="14"/>
      <c r="DC491" s="14"/>
      <c r="DD491" s="14"/>
      <c r="DE491" s="14"/>
      <c r="DF491" s="14"/>
      <c r="DG491" s="14"/>
      <c r="DH491" s="14"/>
      <c r="DI491" s="14"/>
      <c r="DJ491" s="14"/>
      <c r="DK491" s="14"/>
      <c r="DL491" s="14"/>
      <c r="DM491" s="14"/>
      <c r="DN491" s="14"/>
      <c r="DO491" s="14"/>
      <c r="DP491" s="14"/>
      <c r="DQ491" s="14"/>
      <c r="DR491" s="14"/>
      <c r="DS491" s="14"/>
      <c r="DT491" s="14"/>
      <c r="DU491" s="14"/>
      <c r="DV491" s="14"/>
      <c r="DW491" s="14"/>
      <c r="DX491" s="14"/>
      <c r="DY491" s="14"/>
      <c r="DZ491" s="14"/>
      <c r="EA491" s="14"/>
      <c r="EB491" s="14"/>
      <c r="EC491" s="14"/>
      <c r="ED491" s="14"/>
      <c r="EE491" s="14"/>
      <c r="EF491" s="14"/>
      <c r="EG491" s="14"/>
      <c r="EH491" s="14"/>
      <c r="EI491" s="14"/>
      <c r="EJ491" s="14"/>
      <c r="EK491" s="14"/>
      <c r="EL491" s="14"/>
      <c r="EM491" s="14"/>
      <c r="EN491" s="14"/>
      <c r="EO491" s="14"/>
      <c r="EP491" s="14"/>
      <c r="EQ491" s="14"/>
      <c r="ER491" s="14"/>
      <c r="ES491" s="14"/>
      <c r="ET491" s="14"/>
      <c r="EU491" s="14"/>
      <c r="EV491" s="14"/>
    </row>
    <row r="492" spans="1:152">
      <c r="A492" s="55"/>
      <c r="B492" s="45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42"/>
      <c r="O492" s="42"/>
      <c r="P492" s="42"/>
      <c r="Q492" s="45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45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  <c r="BB492" s="14"/>
      <c r="BC492" s="14"/>
      <c r="BD492" s="14"/>
      <c r="BE492" s="14"/>
      <c r="BF492" s="14"/>
      <c r="BG492" s="14"/>
      <c r="BH492" s="14"/>
      <c r="BI492" s="14"/>
      <c r="BJ492" s="14"/>
      <c r="BK492" s="14"/>
      <c r="BL492" s="14"/>
      <c r="BM492" s="14"/>
      <c r="BN492" s="14"/>
      <c r="BO492" s="14"/>
      <c r="BP492" s="14"/>
      <c r="BQ492" s="14"/>
      <c r="BR492" s="14"/>
      <c r="BS492" s="14"/>
      <c r="BT492" s="14"/>
      <c r="BU492" s="14"/>
      <c r="BV492" s="14"/>
      <c r="BW492" s="14"/>
      <c r="BX492" s="14"/>
      <c r="BY492" s="14"/>
      <c r="BZ492" s="14"/>
      <c r="CA492" s="14"/>
      <c r="CB492" s="14"/>
      <c r="CC492" s="14"/>
      <c r="CD492" s="14"/>
      <c r="CE492" s="14"/>
      <c r="CF492" s="14"/>
      <c r="CG492" s="14"/>
      <c r="CH492" s="14"/>
      <c r="CI492" s="14"/>
      <c r="CJ492" s="14"/>
      <c r="CK492" s="14"/>
      <c r="CL492" s="14"/>
      <c r="CM492" s="14"/>
      <c r="CN492" s="14"/>
      <c r="CO492" s="14"/>
      <c r="CP492" s="14"/>
      <c r="CQ492" s="14"/>
      <c r="CR492" s="14"/>
      <c r="CS492" s="14"/>
      <c r="CT492" s="14"/>
      <c r="CU492" s="14"/>
      <c r="CV492" s="14"/>
      <c r="CW492" s="14"/>
      <c r="CX492" s="14"/>
      <c r="CY492" s="14"/>
      <c r="CZ492" s="14"/>
      <c r="DA492" s="14"/>
      <c r="DB492" s="14"/>
      <c r="DC492" s="14"/>
      <c r="DD492" s="14"/>
      <c r="DE492" s="14"/>
      <c r="DF492" s="14"/>
      <c r="DG492" s="14"/>
      <c r="DH492" s="14"/>
      <c r="DI492" s="14"/>
      <c r="DJ492" s="14"/>
      <c r="DK492" s="14"/>
      <c r="DL492" s="14"/>
      <c r="DM492" s="14"/>
      <c r="DN492" s="14"/>
      <c r="DO492" s="14"/>
      <c r="DP492" s="14"/>
      <c r="DQ492" s="14"/>
      <c r="DR492" s="14"/>
      <c r="DS492" s="14"/>
      <c r="DT492" s="14"/>
      <c r="DU492" s="14"/>
      <c r="DV492" s="14"/>
      <c r="DW492" s="14"/>
      <c r="DX492" s="14"/>
      <c r="DY492" s="14"/>
      <c r="DZ492" s="14"/>
      <c r="EA492" s="14"/>
      <c r="EB492" s="14"/>
      <c r="EC492" s="14"/>
      <c r="ED492" s="14"/>
      <c r="EE492" s="14"/>
      <c r="EF492" s="14"/>
      <c r="EG492" s="14"/>
      <c r="EH492" s="14"/>
      <c r="EI492" s="14"/>
      <c r="EJ492" s="14"/>
      <c r="EK492" s="14"/>
      <c r="EL492" s="14"/>
      <c r="EM492" s="14"/>
      <c r="EN492" s="14"/>
      <c r="EO492" s="14"/>
      <c r="EP492" s="14"/>
      <c r="EQ492" s="14"/>
      <c r="ER492" s="14"/>
      <c r="ES492" s="14"/>
      <c r="ET492" s="14"/>
      <c r="EU492" s="14"/>
      <c r="EV492" s="14"/>
    </row>
    <row r="493" spans="1:152">
      <c r="A493" s="55"/>
      <c r="B493" s="45"/>
      <c r="C493" s="53"/>
      <c r="D493" s="14"/>
      <c r="E493" s="14"/>
      <c r="F493" s="53"/>
      <c r="G493" s="14"/>
      <c r="H493" s="14"/>
      <c r="I493" s="14"/>
      <c r="J493" s="14"/>
      <c r="K493" s="14"/>
      <c r="L493" s="14"/>
      <c r="M493" s="14"/>
      <c r="N493" s="42"/>
      <c r="O493" s="42"/>
      <c r="P493" s="42"/>
      <c r="Q493" s="45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45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  <c r="BB493" s="14"/>
      <c r="BC493" s="14"/>
      <c r="BD493" s="14"/>
      <c r="BE493" s="14"/>
      <c r="BF493" s="14"/>
      <c r="BG493" s="14"/>
      <c r="BH493" s="14"/>
      <c r="BI493" s="14"/>
      <c r="BJ493" s="14"/>
      <c r="BK493" s="14"/>
      <c r="BL493" s="14"/>
      <c r="BM493" s="14"/>
      <c r="BN493" s="14"/>
      <c r="BO493" s="14"/>
      <c r="BP493" s="14"/>
      <c r="BQ493" s="14"/>
      <c r="BR493" s="14"/>
      <c r="BS493" s="14"/>
      <c r="BT493" s="14"/>
      <c r="BU493" s="14"/>
      <c r="BV493" s="14"/>
      <c r="BW493" s="14"/>
      <c r="BX493" s="14"/>
      <c r="BY493" s="14"/>
      <c r="BZ493" s="14"/>
      <c r="CA493" s="14"/>
      <c r="CB493" s="14"/>
      <c r="CC493" s="14"/>
      <c r="CD493" s="14"/>
      <c r="CE493" s="14"/>
      <c r="CF493" s="14"/>
      <c r="CG493" s="14"/>
      <c r="CH493" s="14"/>
      <c r="CI493" s="14"/>
      <c r="CJ493" s="14"/>
      <c r="CK493" s="14"/>
      <c r="CL493" s="14"/>
      <c r="CM493" s="14"/>
      <c r="CN493" s="14"/>
      <c r="CO493" s="14"/>
      <c r="CP493" s="14"/>
      <c r="CQ493" s="14"/>
      <c r="CR493" s="14"/>
      <c r="CS493" s="14"/>
      <c r="CT493" s="14"/>
      <c r="CU493" s="14"/>
      <c r="CV493" s="14"/>
      <c r="CW493" s="14"/>
      <c r="CX493" s="14"/>
      <c r="CY493" s="14"/>
      <c r="CZ493" s="14"/>
      <c r="DA493" s="14"/>
      <c r="DB493" s="14"/>
      <c r="DC493" s="14"/>
      <c r="DD493" s="14"/>
      <c r="DE493" s="14"/>
      <c r="DF493" s="14"/>
      <c r="DG493" s="14"/>
      <c r="DH493" s="14"/>
      <c r="DI493" s="14"/>
      <c r="DJ493" s="14"/>
      <c r="DK493" s="14"/>
      <c r="DL493" s="14"/>
      <c r="DM493" s="14"/>
      <c r="DN493" s="14"/>
      <c r="DO493" s="14"/>
      <c r="DP493" s="14"/>
      <c r="DQ493" s="14"/>
      <c r="DR493" s="14"/>
      <c r="DS493" s="14"/>
      <c r="DT493" s="14"/>
      <c r="DU493" s="14"/>
      <c r="DV493" s="14"/>
      <c r="DW493" s="14"/>
      <c r="DX493" s="14"/>
      <c r="DY493" s="14"/>
      <c r="DZ493" s="14"/>
      <c r="EA493" s="14"/>
      <c r="EB493" s="14"/>
      <c r="EC493" s="14"/>
      <c r="ED493" s="14"/>
      <c r="EE493" s="14"/>
      <c r="EF493" s="14"/>
      <c r="EG493" s="14"/>
      <c r="EH493" s="14"/>
      <c r="EI493" s="14"/>
      <c r="EJ493" s="14"/>
      <c r="EK493" s="14"/>
      <c r="EL493" s="14"/>
      <c r="EM493" s="14"/>
      <c r="EN493" s="14"/>
      <c r="EO493" s="14"/>
      <c r="EP493" s="14"/>
      <c r="EQ493" s="14"/>
      <c r="ER493" s="14"/>
      <c r="ES493" s="14"/>
      <c r="ET493" s="14"/>
      <c r="EU493" s="14"/>
      <c r="EV493" s="14"/>
    </row>
    <row r="494" spans="1:152">
      <c r="A494" s="55"/>
      <c r="B494" s="41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50"/>
      <c r="O494" s="50"/>
      <c r="P494" s="50"/>
      <c r="Q494" s="41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41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  <c r="BB494" s="14"/>
      <c r="BC494" s="14"/>
      <c r="BD494" s="14"/>
      <c r="BE494" s="14"/>
      <c r="BF494" s="14"/>
      <c r="BG494" s="14"/>
      <c r="BH494" s="14"/>
      <c r="BI494" s="14"/>
      <c r="BJ494" s="14"/>
      <c r="BK494" s="14"/>
      <c r="BL494" s="14"/>
      <c r="BM494" s="14"/>
      <c r="BN494" s="14"/>
      <c r="BO494" s="14"/>
      <c r="BP494" s="14"/>
      <c r="BQ494" s="14"/>
      <c r="BR494" s="14"/>
      <c r="BS494" s="14"/>
      <c r="BT494" s="14"/>
      <c r="BU494" s="14"/>
      <c r="BV494" s="14"/>
      <c r="BW494" s="14"/>
      <c r="BX494" s="14"/>
      <c r="BY494" s="14"/>
      <c r="BZ494" s="14"/>
      <c r="CA494" s="14"/>
      <c r="CB494" s="14"/>
      <c r="CC494" s="14"/>
      <c r="CD494" s="14"/>
      <c r="CE494" s="14"/>
      <c r="CF494" s="14"/>
      <c r="CG494" s="14"/>
      <c r="CH494" s="14"/>
      <c r="CI494" s="14"/>
      <c r="CJ494" s="14"/>
      <c r="CK494" s="14"/>
      <c r="CL494" s="14"/>
      <c r="CM494" s="14"/>
      <c r="CN494" s="14"/>
      <c r="CO494" s="14"/>
      <c r="CP494" s="14"/>
      <c r="CQ494" s="14"/>
      <c r="CR494" s="14"/>
      <c r="CS494" s="14"/>
      <c r="CT494" s="14"/>
      <c r="CU494" s="14"/>
      <c r="CV494" s="14"/>
      <c r="CW494" s="14"/>
      <c r="CX494" s="14"/>
      <c r="CY494" s="14"/>
      <c r="CZ494" s="14"/>
      <c r="DA494" s="14"/>
      <c r="DB494" s="14"/>
      <c r="DC494" s="14"/>
      <c r="DD494" s="14"/>
      <c r="DE494" s="14"/>
      <c r="DF494" s="14"/>
      <c r="DG494" s="14"/>
      <c r="DH494" s="14"/>
      <c r="DI494" s="14"/>
      <c r="DJ494" s="14"/>
      <c r="DK494" s="14"/>
      <c r="DL494" s="14"/>
      <c r="DM494" s="14"/>
      <c r="DN494" s="14"/>
      <c r="DO494" s="14"/>
      <c r="DP494" s="14"/>
      <c r="DQ494" s="14"/>
      <c r="DR494" s="14"/>
      <c r="DS494" s="14"/>
      <c r="DT494" s="14"/>
      <c r="DU494" s="14"/>
      <c r="DV494" s="14"/>
      <c r="DW494" s="14"/>
      <c r="DX494" s="14"/>
      <c r="DY494" s="14"/>
      <c r="DZ494" s="14"/>
      <c r="EA494" s="14"/>
      <c r="EB494" s="14"/>
      <c r="EC494" s="14"/>
      <c r="ED494" s="14"/>
      <c r="EE494" s="14"/>
      <c r="EF494" s="14"/>
      <c r="EG494" s="14"/>
      <c r="EH494" s="14"/>
      <c r="EI494" s="14"/>
      <c r="EJ494" s="14"/>
      <c r="EK494" s="14"/>
      <c r="EL494" s="14"/>
      <c r="EM494" s="14"/>
      <c r="EN494" s="14"/>
      <c r="EO494" s="14"/>
      <c r="EP494" s="14"/>
      <c r="EQ494" s="14"/>
      <c r="ER494" s="14"/>
      <c r="ES494" s="14"/>
      <c r="ET494" s="14"/>
      <c r="EU494" s="14"/>
      <c r="EV494" s="14"/>
    </row>
    <row r="495" spans="1:152">
      <c r="A495" s="55"/>
      <c r="B495" s="41"/>
      <c r="C495" s="38"/>
      <c r="D495" s="38"/>
      <c r="E495" s="38"/>
      <c r="F495" s="38"/>
      <c r="G495" s="38"/>
      <c r="H495" s="38"/>
      <c r="I495" s="38"/>
      <c r="J495" s="51"/>
      <c r="K495" s="51"/>
      <c r="L495" s="51"/>
      <c r="M495" s="51"/>
      <c r="N495" s="52"/>
      <c r="O495" s="42"/>
      <c r="P495" s="52"/>
      <c r="Q495" s="41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41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  <c r="BB495" s="14"/>
      <c r="BC495" s="14"/>
      <c r="BD495" s="14"/>
      <c r="BE495" s="14"/>
      <c r="BF495" s="27"/>
      <c r="BG495" s="27"/>
      <c r="BH495" s="14"/>
      <c r="BI495" s="14"/>
      <c r="BJ495" s="14"/>
      <c r="BK495" s="14"/>
      <c r="BL495" s="14"/>
      <c r="BM495" s="14"/>
      <c r="BN495" s="14"/>
      <c r="BO495" s="14"/>
      <c r="BP495" s="14"/>
      <c r="BQ495" s="14"/>
      <c r="BR495" s="14"/>
      <c r="BS495" s="14"/>
      <c r="BT495" s="14"/>
      <c r="BU495" s="14"/>
      <c r="BV495" s="14"/>
      <c r="BW495" s="14"/>
      <c r="BX495" s="14"/>
      <c r="BY495" s="14"/>
      <c r="BZ495" s="14"/>
      <c r="CA495" s="14"/>
      <c r="CB495" s="14"/>
      <c r="CC495" s="14"/>
      <c r="CD495" s="14"/>
      <c r="CE495" s="14"/>
      <c r="CF495" s="14"/>
      <c r="CG495" s="14"/>
      <c r="CH495" s="14"/>
      <c r="CI495" s="14"/>
      <c r="CJ495" s="14"/>
      <c r="CK495" s="14"/>
      <c r="CL495" s="14"/>
      <c r="CM495" s="14"/>
      <c r="CN495" s="14"/>
      <c r="CO495" s="14"/>
      <c r="CP495" s="14"/>
      <c r="CQ495" s="14"/>
      <c r="CR495" s="14"/>
      <c r="CS495" s="14"/>
      <c r="CT495" s="14"/>
      <c r="CU495" s="14"/>
      <c r="CV495" s="14"/>
      <c r="CW495" s="14"/>
      <c r="CX495" s="14"/>
      <c r="CY495" s="14"/>
      <c r="CZ495" s="14"/>
      <c r="DA495" s="14"/>
      <c r="DB495" s="14"/>
      <c r="DC495" s="14"/>
      <c r="DD495" s="14"/>
      <c r="DE495" s="14"/>
      <c r="DF495" s="14"/>
      <c r="DG495" s="14"/>
      <c r="DH495" s="14"/>
      <c r="DI495" s="14"/>
      <c r="DJ495" s="14"/>
      <c r="DK495" s="14"/>
      <c r="DL495" s="14"/>
      <c r="DM495" s="14"/>
      <c r="DN495" s="14"/>
      <c r="DO495" s="14"/>
      <c r="DP495" s="14"/>
      <c r="DQ495" s="14"/>
      <c r="DR495" s="14"/>
      <c r="DS495" s="14"/>
      <c r="DT495" s="14"/>
      <c r="DU495" s="14"/>
      <c r="DV495" s="14"/>
      <c r="DW495" s="14"/>
      <c r="DX495" s="14"/>
      <c r="DY495" s="14"/>
      <c r="DZ495" s="14"/>
      <c r="EA495" s="14"/>
      <c r="EB495" s="14"/>
      <c r="EC495" s="14"/>
      <c r="ED495" s="14"/>
      <c r="EE495" s="14"/>
      <c r="EF495" s="14"/>
      <c r="EG495" s="14"/>
      <c r="EH495" s="14"/>
      <c r="EI495" s="14"/>
      <c r="EJ495" s="14"/>
      <c r="EK495" s="14"/>
      <c r="EL495" s="14"/>
      <c r="EM495" s="14"/>
      <c r="EN495" s="14"/>
      <c r="EO495" s="14"/>
      <c r="EP495" s="14"/>
      <c r="EQ495" s="14"/>
      <c r="ER495" s="14"/>
      <c r="ES495" s="14"/>
      <c r="ET495" s="14"/>
      <c r="EU495" s="14"/>
      <c r="EV495" s="14"/>
    </row>
    <row r="496" spans="1:152">
      <c r="A496" s="55"/>
      <c r="B496" s="41"/>
      <c r="C496" s="38"/>
      <c r="D496" s="38"/>
      <c r="E496" s="38"/>
      <c r="F496" s="38"/>
      <c r="G496" s="38"/>
      <c r="H496" s="38"/>
      <c r="I496" s="38"/>
      <c r="J496" s="51"/>
      <c r="K496" s="51"/>
      <c r="L496" s="51"/>
      <c r="M496" s="51"/>
      <c r="N496" s="52"/>
      <c r="O496" s="42"/>
      <c r="P496" s="52"/>
      <c r="Q496" s="41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41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  <c r="BB496" s="14"/>
      <c r="BC496" s="14"/>
      <c r="BD496" s="14"/>
      <c r="BE496" s="14"/>
      <c r="BF496" s="27"/>
      <c r="BG496" s="27"/>
      <c r="BH496" s="14"/>
      <c r="BI496" s="14"/>
      <c r="BJ496" s="14"/>
      <c r="BK496" s="14"/>
      <c r="BL496" s="14"/>
      <c r="BM496" s="14"/>
      <c r="BN496" s="14"/>
      <c r="BO496" s="14"/>
      <c r="BP496" s="14"/>
      <c r="BQ496" s="14"/>
      <c r="BR496" s="14"/>
      <c r="BS496" s="14"/>
      <c r="BT496" s="14"/>
      <c r="BU496" s="14"/>
      <c r="BV496" s="14"/>
      <c r="BW496" s="14"/>
      <c r="BX496" s="14"/>
      <c r="BY496" s="14"/>
      <c r="BZ496" s="14"/>
      <c r="CA496" s="14"/>
      <c r="CB496" s="14"/>
      <c r="CC496" s="14"/>
      <c r="CD496" s="14"/>
      <c r="CE496" s="14"/>
      <c r="CF496" s="14"/>
      <c r="CG496" s="14"/>
      <c r="CH496" s="14"/>
      <c r="CI496" s="14"/>
      <c r="CJ496" s="14"/>
      <c r="CK496" s="14"/>
      <c r="CL496" s="14"/>
      <c r="CM496" s="14"/>
      <c r="CN496" s="14"/>
      <c r="CO496" s="14"/>
      <c r="CP496" s="14"/>
      <c r="CQ496" s="14"/>
      <c r="CR496" s="14"/>
      <c r="CS496" s="14"/>
      <c r="CT496" s="14"/>
      <c r="CU496" s="14"/>
      <c r="CV496" s="14"/>
      <c r="CW496" s="14"/>
      <c r="CX496" s="14"/>
      <c r="CY496" s="14"/>
      <c r="CZ496" s="14"/>
      <c r="DA496" s="14"/>
      <c r="DB496" s="14"/>
      <c r="DC496" s="14"/>
      <c r="DD496" s="14"/>
      <c r="DE496" s="14"/>
      <c r="DF496" s="14"/>
      <c r="DG496" s="14"/>
      <c r="DH496" s="14"/>
      <c r="DI496" s="14"/>
      <c r="DJ496" s="14"/>
      <c r="DK496" s="14"/>
      <c r="DL496" s="14"/>
      <c r="DM496" s="14"/>
      <c r="DN496" s="14"/>
      <c r="DO496" s="14"/>
      <c r="DP496" s="14"/>
      <c r="DQ496" s="14"/>
      <c r="DR496" s="14"/>
      <c r="DS496" s="14"/>
      <c r="DT496" s="14"/>
      <c r="DU496" s="14"/>
      <c r="DV496" s="14"/>
      <c r="DW496" s="14"/>
      <c r="DX496" s="14"/>
      <c r="DY496" s="14"/>
      <c r="DZ496" s="14"/>
      <c r="EA496" s="14"/>
      <c r="EB496" s="14"/>
      <c r="EC496" s="14"/>
      <c r="ED496" s="14"/>
      <c r="EE496" s="14"/>
      <c r="EF496" s="14"/>
      <c r="EG496" s="14"/>
      <c r="EH496" s="14"/>
      <c r="EI496" s="14"/>
      <c r="EJ496" s="14"/>
      <c r="EK496" s="14"/>
      <c r="EL496" s="14"/>
      <c r="EM496" s="14"/>
      <c r="EN496" s="14"/>
      <c r="EO496" s="14"/>
      <c r="EP496" s="14"/>
      <c r="EQ496" s="14"/>
      <c r="ER496" s="14"/>
      <c r="ES496" s="14"/>
      <c r="ET496" s="14"/>
      <c r="EU496" s="14"/>
      <c r="EV496" s="14"/>
    </row>
    <row r="497" spans="1:152">
      <c r="A497" s="55"/>
      <c r="B497" s="41"/>
      <c r="C497" s="38"/>
      <c r="D497" s="38"/>
      <c r="E497" s="38"/>
      <c r="F497" s="38"/>
      <c r="G497" s="38"/>
      <c r="H497" s="38"/>
      <c r="I497" s="38"/>
      <c r="J497" s="51"/>
      <c r="K497" s="51"/>
      <c r="L497" s="51"/>
      <c r="M497" s="51"/>
      <c r="N497" s="52"/>
      <c r="O497" s="42"/>
      <c r="P497" s="52"/>
      <c r="Q497" s="41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41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/>
      <c r="BC497" s="14"/>
      <c r="BD497" s="14"/>
      <c r="BE497" s="14"/>
      <c r="BF497" s="27"/>
      <c r="BG497" s="27"/>
      <c r="BH497" s="14"/>
      <c r="BI497" s="14"/>
      <c r="BJ497" s="14"/>
      <c r="BK497" s="14"/>
      <c r="BL497" s="14"/>
      <c r="BM497" s="14"/>
      <c r="BN497" s="14"/>
      <c r="BO497" s="14"/>
      <c r="BP497" s="14"/>
      <c r="BQ497" s="14"/>
      <c r="BR497" s="14"/>
      <c r="BS497" s="14"/>
      <c r="BT497" s="14"/>
      <c r="BU497" s="14"/>
      <c r="BV497" s="14"/>
      <c r="BW497" s="14"/>
      <c r="BX497" s="14"/>
      <c r="BY497" s="14"/>
      <c r="BZ497" s="14"/>
      <c r="CA497" s="14"/>
      <c r="CB497" s="14"/>
      <c r="CC497" s="14"/>
      <c r="CD497" s="14"/>
      <c r="CE497" s="14"/>
      <c r="CF497" s="14"/>
      <c r="CG497" s="14"/>
      <c r="CH497" s="14"/>
      <c r="CI497" s="14"/>
      <c r="CJ497" s="14"/>
      <c r="CK497" s="14"/>
      <c r="CL497" s="14"/>
      <c r="CM497" s="14"/>
      <c r="CN497" s="14"/>
      <c r="CO497" s="14"/>
      <c r="CP497" s="14"/>
      <c r="CQ497" s="14"/>
      <c r="CR497" s="14"/>
      <c r="CS497" s="14"/>
      <c r="CT497" s="14"/>
      <c r="CU497" s="14"/>
      <c r="CV497" s="14"/>
      <c r="CW497" s="14"/>
      <c r="CX497" s="14"/>
      <c r="CY497" s="14"/>
      <c r="CZ497" s="14"/>
      <c r="DA497" s="14"/>
      <c r="DB497" s="14"/>
      <c r="DC497" s="14"/>
      <c r="DD497" s="14"/>
      <c r="DE497" s="14"/>
      <c r="DF497" s="14"/>
      <c r="DG497" s="14"/>
      <c r="DH497" s="14"/>
      <c r="DI497" s="14"/>
      <c r="DJ497" s="14"/>
      <c r="DK497" s="14"/>
      <c r="DL497" s="14"/>
      <c r="DM497" s="14"/>
      <c r="DN497" s="14"/>
      <c r="DO497" s="14"/>
      <c r="DP497" s="14"/>
      <c r="DQ497" s="14"/>
      <c r="DR497" s="14"/>
      <c r="DS497" s="14"/>
      <c r="DT497" s="14"/>
      <c r="DU497" s="14"/>
      <c r="DV497" s="14"/>
      <c r="DW497" s="14"/>
      <c r="DX497" s="14"/>
      <c r="DY497" s="14"/>
      <c r="DZ497" s="14"/>
      <c r="EA497" s="14"/>
      <c r="EB497" s="14"/>
      <c r="EC497" s="14"/>
      <c r="ED497" s="14"/>
      <c r="EE497" s="14"/>
      <c r="EF497" s="14"/>
      <c r="EG497" s="14"/>
      <c r="EH497" s="14"/>
      <c r="EI497" s="14"/>
      <c r="EJ497" s="14"/>
      <c r="EK497" s="14"/>
      <c r="EL497" s="14"/>
      <c r="EM497" s="14"/>
      <c r="EN497" s="14"/>
      <c r="EO497" s="14"/>
      <c r="EP497" s="14"/>
      <c r="EQ497" s="14"/>
      <c r="ER497" s="14"/>
      <c r="ES497" s="14"/>
      <c r="ET497" s="14"/>
      <c r="EU497" s="14"/>
      <c r="EV497" s="14"/>
    </row>
    <row r="498" spans="1:152">
      <c r="A498" s="55"/>
      <c r="B498" s="41"/>
      <c r="C498" s="38"/>
      <c r="D498" s="38"/>
      <c r="E498" s="38"/>
      <c r="F498" s="38"/>
      <c r="G498" s="38"/>
      <c r="H498" s="38"/>
      <c r="I498" s="38"/>
      <c r="J498" s="51"/>
      <c r="K498" s="51"/>
      <c r="L498" s="51"/>
      <c r="M498" s="51"/>
      <c r="N498" s="52"/>
      <c r="O498" s="42"/>
      <c r="P498" s="52"/>
      <c r="Q498" s="41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41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/>
      <c r="BC498" s="14"/>
      <c r="BD498" s="14"/>
      <c r="BE498" s="14"/>
      <c r="BF498" s="27"/>
      <c r="BG498" s="27"/>
      <c r="BH498" s="14"/>
      <c r="BI498" s="14"/>
      <c r="BJ498" s="14"/>
      <c r="BK498" s="14"/>
      <c r="BL498" s="14"/>
      <c r="BM498" s="14"/>
      <c r="BN498" s="14"/>
      <c r="BO498" s="14"/>
      <c r="BP498" s="14"/>
      <c r="BQ498" s="14"/>
      <c r="BR498" s="14"/>
      <c r="BS498" s="14"/>
      <c r="BT498" s="14"/>
      <c r="BU498" s="14"/>
      <c r="BV498" s="14"/>
      <c r="BW498" s="14"/>
      <c r="BX498" s="14"/>
      <c r="BY498" s="14"/>
      <c r="BZ498" s="14"/>
      <c r="CA498" s="14"/>
      <c r="CB498" s="14"/>
      <c r="CC498" s="14"/>
      <c r="CD498" s="14"/>
      <c r="CE498" s="14"/>
      <c r="CF498" s="14"/>
      <c r="CG498" s="14"/>
      <c r="CH498" s="14"/>
      <c r="CI498" s="14"/>
      <c r="CJ498" s="14"/>
      <c r="CK498" s="14"/>
      <c r="CL498" s="14"/>
      <c r="CM498" s="14"/>
      <c r="CN498" s="14"/>
      <c r="CO498" s="14"/>
      <c r="CP498" s="14"/>
      <c r="CQ498" s="14"/>
      <c r="CR498" s="14"/>
      <c r="CS498" s="14"/>
      <c r="CT498" s="14"/>
      <c r="CU498" s="14"/>
      <c r="CV498" s="14"/>
      <c r="CW498" s="14"/>
      <c r="CX498" s="14"/>
      <c r="CY498" s="14"/>
      <c r="CZ498" s="14"/>
      <c r="DA498" s="14"/>
      <c r="DB498" s="14"/>
      <c r="DC498" s="14"/>
      <c r="DD498" s="14"/>
      <c r="DE498" s="14"/>
      <c r="DF498" s="14"/>
      <c r="DG498" s="14"/>
      <c r="DH498" s="14"/>
      <c r="DI498" s="14"/>
      <c r="DJ498" s="14"/>
      <c r="DK498" s="14"/>
      <c r="DL498" s="14"/>
      <c r="DM498" s="14"/>
      <c r="DN498" s="14"/>
      <c r="DO498" s="14"/>
      <c r="DP498" s="14"/>
      <c r="DQ498" s="14"/>
      <c r="DR498" s="14"/>
      <c r="DS498" s="14"/>
      <c r="DT498" s="14"/>
      <c r="DU498" s="14"/>
      <c r="DV498" s="14"/>
      <c r="DW498" s="14"/>
      <c r="DX498" s="14"/>
      <c r="DY498" s="14"/>
      <c r="DZ498" s="14"/>
      <c r="EA498" s="14"/>
      <c r="EB498" s="14"/>
      <c r="EC498" s="14"/>
      <c r="ED498" s="14"/>
      <c r="EE498" s="14"/>
      <c r="EF498" s="14"/>
      <c r="EG498" s="14"/>
      <c r="EH498" s="14"/>
      <c r="EI498" s="14"/>
      <c r="EJ498" s="14"/>
      <c r="EK498" s="14"/>
      <c r="EL498" s="14"/>
      <c r="EM498" s="14"/>
      <c r="EN498" s="14"/>
      <c r="EO498" s="14"/>
      <c r="EP498" s="14"/>
      <c r="EQ498" s="14"/>
      <c r="ER498" s="14"/>
      <c r="ES498" s="14"/>
      <c r="ET498" s="14"/>
      <c r="EU498" s="14"/>
      <c r="EV498" s="14"/>
    </row>
    <row r="499" spans="1:152">
      <c r="A499" s="55"/>
      <c r="B499" s="41"/>
      <c r="C499" s="38"/>
      <c r="D499" s="38"/>
      <c r="E499" s="38"/>
      <c r="F499" s="38"/>
      <c r="G499" s="38"/>
      <c r="H499" s="38"/>
      <c r="I499" s="38"/>
      <c r="J499" s="51"/>
      <c r="K499" s="51"/>
      <c r="L499" s="51"/>
      <c r="M499" s="51"/>
      <c r="N499" s="52"/>
      <c r="O499" s="42"/>
      <c r="P499" s="52"/>
      <c r="Q499" s="41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41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  <c r="BB499" s="14"/>
      <c r="BC499" s="14"/>
      <c r="BD499" s="14"/>
      <c r="BE499" s="14"/>
      <c r="BF499" s="27"/>
      <c r="BG499" s="27"/>
      <c r="BH499" s="14"/>
      <c r="BI499" s="14"/>
      <c r="BJ499" s="14"/>
      <c r="BK499" s="14"/>
      <c r="BL499" s="14"/>
      <c r="BM499" s="14"/>
      <c r="BN499" s="14"/>
      <c r="BO499" s="14"/>
      <c r="BP499" s="14"/>
      <c r="BQ499" s="14"/>
      <c r="BR499" s="14"/>
      <c r="BS499" s="14"/>
      <c r="BT499" s="14"/>
      <c r="BU499" s="14"/>
      <c r="BV499" s="14"/>
      <c r="BW499" s="14"/>
      <c r="BX499" s="14"/>
      <c r="BY499" s="14"/>
      <c r="BZ499" s="14"/>
      <c r="CA499" s="14"/>
      <c r="CB499" s="14"/>
      <c r="CC499" s="14"/>
      <c r="CD499" s="14"/>
      <c r="CE499" s="14"/>
      <c r="CF499" s="14"/>
      <c r="CG499" s="14"/>
      <c r="CH499" s="14"/>
      <c r="CI499" s="14"/>
      <c r="CJ499" s="14"/>
      <c r="CK499" s="14"/>
      <c r="CL499" s="14"/>
      <c r="CM499" s="14"/>
      <c r="CN499" s="14"/>
      <c r="CO499" s="14"/>
      <c r="CP499" s="14"/>
      <c r="CQ499" s="14"/>
      <c r="CR499" s="14"/>
      <c r="CS499" s="14"/>
      <c r="CT499" s="14"/>
      <c r="CU499" s="14"/>
      <c r="CV499" s="14"/>
      <c r="CW499" s="14"/>
      <c r="CX499" s="14"/>
      <c r="CY499" s="14"/>
      <c r="CZ499" s="14"/>
      <c r="DA499" s="14"/>
      <c r="DB499" s="14"/>
      <c r="DC499" s="14"/>
      <c r="DD499" s="14"/>
      <c r="DE499" s="14"/>
      <c r="DF499" s="14"/>
      <c r="DG499" s="14"/>
      <c r="DH499" s="14"/>
      <c r="DI499" s="14"/>
      <c r="DJ499" s="14"/>
      <c r="DK499" s="14"/>
      <c r="DL499" s="14"/>
      <c r="DM499" s="14"/>
      <c r="DN499" s="14"/>
      <c r="DO499" s="14"/>
      <c r="DP499" s="14"/>
      <c r="DQ499" s="14"/>
      <c r="DR499" s="14"/>
      <c r="DS499" s="14"/>
      <c r="DT499" s="14"/>
      <c r="DU499" s="14"/>
      <c r="DV499" s="14"/>
      <c r="DW499" s="14"/>
      <c r="DX499" s="14"/>
      <c r="DY499" s="14"/>
      <c r="DZ499" s="14"/>
      <c r="EA499" s="14"/>
      <c r="EB499" s="14"/>
      <c r="EC499" s="14"/>
      <c r="ED499" s="14"/>
      <c r="EE499" s="14"/>
      <c r="EF499" s="14"/>
      <c r="EG499" s="14"/>
      <c r="EH499" s="14"/>
      <c r="EI499" s="14"/>
      <c r="EJ499" s="14"/>
      <c r="EK499" s="14"/>
      <c r="EL499" s="14"/>
      <c r="EM499" s="14"/>
      <c r="EN499" s="14"/>
      <c r="EO499" s="14"/>
      <c r="EP499" s="14"/>
      <c r="EQ499" s="14"/>
      <c r="ER499" s="14"/>
      <c r="ES499" s="14"/>
      <c r="ET499" s="14"/>
      <c r="EU499" s="14"/>
      <c r="EV499" s="14"/>
    </row>
    <row r="500" spans="1:152">
      <c r="A500" s="55"/>
      <c r="B500" s="41"/>
      <c r="C500" s="38"/>
      <c r="D500" s="38"/>
      <c r="E500" s="38"/>
      <c r="F500" s="38"/>
      <c r="G500" s="38"/>
      <c r="H500" s="38"/>
      <c r="I500" s="38"/>
      <c r="J500" s="51"/>
      <c r="K500" s="51"/>
      <c r="L500" s="51"/>
      <c r="M500" s="51"/>
      <c r="N500" s="52"/>
      <c r="O500" s="42"/>
      <c r="P500" s="52"/>
      <c r="Q500" s="41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41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  <c r="BB500" s="14"/>
      <c r="BC500" s="14"/>
      <c r="BD500" s="14"/>
      <c r="BE500" s="14"/>
      <c r="BF500" s="27"/>
      <c r="BG500" s="27"/>
      <c r="BH500" s="14"/>
      <c r="BI500" s="14"/>
      <c r="BJ500" s="14"/>
      <c r="BK500" s="14"/>
      <c r="BL500" s="14"/>
      <c r="BM500" s="14"/>
      <c r="BN500" s="14"/>
      <c r="BO500" s="14"/>
      <c r="BP500" s="14"/>
      <c r="BQ500" s="14"/>
      <c r="BR500" s="14"/>
      <c r="BS500" s="14"/>
      <c r="BT500" s="14"/>
      <c r="BU500" s="14"/>
      <c r="BV500" s="14"/>
      <c r="BW500" s="14"/>
      <c r="BX500" s="14"/>
      <c r="BY500" s="14"/>
      <c r="BZ500" s="14"/>
      <c r="CA500" s="14"/>
      <c r="CB500" s="14"/>
      <c r="CC500" s="14"/>
      <c r="CD500" s="14"/>
      <c r="CE500" s="14"/>
      <c r="CF500" s="14"/>
      <c r="CG500" s="14"/>
      <c r="CH500" s="14"/>
      <c r="CI500" s="14"/>
      <c r="CJ500" s="14"/>
      <c r="CK500" s="14"/>
      <c r="CL500" s="14"/>
      <c r="CM500" s="14"/>
      <c r="CN500" s="14"/>
      <c r="CO500" s="14"/>
      <c r="CP500" s="14"/>
      <c r="CQ500" s="14"/>
      <c r="CR500" s="14"/>
      <c r="CS500" s="14"/>
      <c r="CT500" s="14"/>
      <c r="CU500" s="14"/>
      <c r="CV500" s="14"/>
      <c r="CW500" s="14"/>
      <c r="CX500" s="14"/>
      <c r="CY500" s="14"/>
      <c r="CZ500" s="14"/>
      <c r="DA500" s="14"/>
      <c r="DB500" s="14"/>
      <c r="DC500" s="14"/>
      <c r="DD500" s="14"/>
      <c r="DE500" s="14"/>
      <c r="DF500" s="14"/>
      <c r="DG500" s="14"/>
      <c r="DH500" s="14"/>
      <c r="DI500" s="14"/>
      <c r="DJ500" s="14"/>
      <c r="DK500" s="14"/>
      <c r="DL500" s="14"/>
      <c r="DM500" s="14"/>
      <c r="DN500" s="14"/>
      <c r="DO500" s="14"/>
      <c r="DP500" s="14"/>
      <c r="DQ500" s="14"/>
      <c r="DR500" s="14"/>
      <c r="DS500" s="14"/>
      <c r="DT500" s="14"/>
      <c r="DU500" s="14"/>
      <c r="DV500" s="14"/>
      <c r="DW500" s="14"/>
      <c r="DX500" s="14"/>
      <c r="DY500" s="14"/>
      <c r="DZ500" s="14"/>
      <c r="EA500" s="14"/>
      <c r="EB500" s="14"/>
      <c r="EC500" s="14"/>
      <c r="ED500" s="14"/>
      <c r="EE500" s="14"/>
      <c r="EF500" s="14"/>
      <c r="EG500" s="14"/>
      <c r="EH500" s="14"/>
      <c r="EI500" s="14"/>
      <c r="EJ500" s="14"/>
      <c r="EK500" s="14"/>
      <c r="EL500" s="14"/>
      <c r="EM500" s="14"/>
      <c r="EN500" s="14"/>
      <c r="EO500" s="14"/>
      <c r="EP500" s="14"/>
      <c r="EQ500" s="14"/>
      <c r="ER500" s="14"/>
      <c r="ES500" s="14"/>
      <c r="ET500" s="14"/>
      <c r="EU500" s="14"/>
      <c r="EV500" s="14"/>
    </row>
    <row r="501" spans="1:152">
      <c r="A501" s="55"/>
      <c r="B501" s="41"/>
      <c r="C501" s="38"/>
      <c r="D501" s="38"/>
      <c r="E501" s="38"/>
      <c r="F501" s="38"/>
      <c r="G501" s="38"/>
      <c r="H501" s="38"/>
      <c r="I501" s="38"/>
      <c r="J501" s="51"/>
      <c r="K501" s="51"/>
      <c r="L501" s="51"/>
      <c r="M501" s="51"/>
      <c r="N501" s="52"/>
      <c r="O501" s="42"/>
      <c r="P501" s="52"/>
      <c r="Q501" s="41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41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  <c r="BB501" s="14"/>
      <c r="BC501" s="14"/>
      <c r="BD501" s="14"/>
      <c r="BE501" s="14"/>
      <c r="BF501" s="27"/>
      <c r="BG501" s="27"/>
      <c r="BH501" s="14"/>
      <c r="BI501" s="14"/>
      <c r="BJ501" s="14"/>
      <c r="BK501" s="14"/>
      <c r="BL501" s="14"/>
      <c r="BM501" s="14"/>
      <c r="BN501" s="14"/>
      <c r="BO501" s="14"/>
      <c r="BP501" s="14"/>
      <c r="BQ501" s="14"/>
      <c r="BR501" s="14"/>
      <c r="BS501" s="14"/>
      <c r="BT501" s="14"/>
      <c r="BU501" s="14"/>
      <c r="BV501" s="14"/>
      <c r="BW501" s="14"/>
      <c r="BX501" s="14"/>
      <c r="BY501" s="14"/>
      <c r="BZ501" s="14"/>
      <c r="CA501" s="14"/>
      <c r="CB501" s="14"/>
      <c r="CC501" s="14"/>
      <c r="CD501" s="14"/>
      <c r="CE501" s="14"/>
      <c r="CF501" s="14"/>
      <c r="CG501" s="14"/>
      <c r="CH501" s="14"/>
      <c r="CI501" s="14"/>
      <c r="CJ501" s="14"/>
      <c r="CK501" s="14"/>
      <c r="CL501" s="14"/>
      <c r="CM501" s="14"/>
      <c r="CN501" s="14"/>
      <c r="CO501" s="14"/>
      <c r="CP501" s="14"/>
      <c r="CQ501" s="14"/>
      <c r="CR501" s="14"/>
      <c r="CS501" s="14"/>
      <c r="CT501" s="14"/>
      <c r="CU501" s="14"/>
      <c r="CV501" s="14"/>
      <c r="CW501" s="14"/>
      <c r="CX501" s="14"/>
      <c r="CY501" s="14"/>
      <c r="CZ501" s="14"/>
      <c r="DA501" s="14"/>
      <c r="DB501" s="14"/>
      <c r="DC501" s="14"/>
      <c r="DD501" s="14"/>
      <c r="DE501" s="14"/>
      <c r="DF501" s="14"/>
      <c r="DG501" s="14"/>
      <c r="DH501" s="14"/>
      <c r="DI501" s="14"/>
      <c r="DJ501" s="14"/>
      <c r="DK501" s="14"/>
      <c r="DL501" s="14"/>
      <c r="DM501" s="14"/>
      <c r="DN501" s="14"/>
      <c r="DO501" s="14"/>
      <c r="DP501" s="14"/>
      <c r="DQ501" s="14"/>
      <c r="DR501" s="14"/>
      <c r="DS501" s="14"/>
      <c r="DT501" s="14"/>
      <c r="DU501" s="14"/>
      <c r="DV501" s="14"/>
      <c r="DW501" s="14"/>
      <c r="DX501" s="14"/>
      <c r="DY501" s="14"/>
      <c r="DZ501" s="14"/>
      <c r="EA501" s="14"/>
      <c r="EB501" s="14"/>
      <c r="EC501" s="14"/>
      <c r="ED501" s="14"/>
      <c r="EE501" s="14"/>
      <c r="EF501" s="14"/>
      <c r="EG501" s="14"/>
      <c r="EH501" s="14"/>
      <c r="EI501" s="14"/>
      <c r="EJ501" s="14"/>
      <c r="EK501" s="14"/>
      <c r="EL501" s="14"/>
      <c r="EM501" s="14"/>
      <c r="EN501" s="14"/>
      <c r="EO501" s="14"/>
      <c r="EP501" s="14"/>
      <c r="EQ501" s="14"/>
      <c r="ER501" s="14"/>
      <c r="ES501" s="14"/>
      <c r="ET501" s="14"/>
      <c r="EU501" s="14"/>
      <c r="EV501" s="14"/>
    </row>
    <row r="502" spans="1:152">
      <c r="A502" s="55"/>
      <c r="B502" s="41"/>
      <c r="C502" s="38"/>
      <c r="D502" s="38"/>
      <c r="E502" s="38"/>
      <c r="F502" s="38"/>
      <c r="G502" s="38"/>
      <c r="H502" s="38"/>
      <c r="I502" s="38"/>
      <c r="J502" s="51"/>
      <c r="K502" s="51"/>
      <c r="L502" s="51"/>
      <c r="M502" s="51"/>
      <c r="N502" s="52"/>
      <c r="O502" s="42"/>
      <c r="P502" s="52"/>
      <c r="Q502" s="41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41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  <c r="BB502" s="14"/>
      <c r="BC502" s="14"/>
      <c r="BD502" s="14"/>
      <c r="BE502" s="14"/>
      <c r="BF502" s="27"/>
      <c r="BG502" s="27"/>
      <c r="BH502" s="14"/>
      <c r="BI502" s="14"/>
      <c r="BJ502" s="14"/>
      <c r="BK502" s="14"/>
      <c r="BL502" s="14"/>
      <c r="BM502" s="14"/>
      <c r="BN502" s="14"/>
      <c r="BO502" s="14"/>
      <c r="BP502" s="14"/>
      <c r="BQ502" s="14"/>
      <c r="BR502" s="14"/>
      <c r="BS502" s="14"/>
      <c r="BT502" s="14"/>
      <c r="BU502" s="14"/>
      <c r="BV502" s="14"/>
      <c r="BW502" s="14"/>
      <c r="BX502" s="14"/>
      <c r="BY502" s="14"/>
      <c r="BZ502" s="14"/>
      <c r="CA502" s="14"/>
      <c r="CB502" s="14"/>
      <c r="CC502" s="14"/>
      <c r="CD502" s="14"/>
      <c r="CE502" s="14"/>
      <c r="CF502" s="14"/>
      <c r="CG502" s="14"/>
      <c r="CH502" s="14"/>
      <c r="CI502" s="14"/>
      <c r="CJ502" s="14"/>
      <c r="CK502" s="14"/>
      <c r="CL502" s="14"/>
      <c r="CM502" s="14"/>
      <c r="CN502" s="14"/>
      <c r="CO502" s="14"/>
      <c r="CP502" s="14"/>
      <c r="CQ502" s="14"/>
      <c r="CR502" s="14"/>
      <c r="CS502" s="14"/>
      <c r="CT502" s="14"/>
      <c r="CU502" s="14"/>
      <c r="CV502" s="14"/>
      <c r="CW502" s="14"/>
      <c r="CX502" s="14"/>
      <c r="CY502" s="14"/>
      <c r="CZ502" s="14"/>
      <c r="DA502" s="14"/>
      <c r="DB502" s="14"/>
      <c r="DC502" s="14"/>
      <c r="DD502" s="14"/>
      <c r="DE502" s="14"/>
      <c r="DF502" s="14"/>
      <c r="DG502" s="14"/>
      <c r="DH502" s="14"/>
      <c r="DI502" s="14"/>
      <c r="DJ502" s="14"/>
      <c r="DK502" s="14"/>
      <c r="DL502" s="14"/>
      <c r="DM502" s="14"/>
      <c r="DN502" s="14"/>
      <c r="DO502" s="14"/>
      <c r="DP502" s="14"/>
      <c r="DQ502" s="14"/>
      <c r="DR502" s="14"/>
      <c r="DS502" s="14"/>
      <c r="DT502" s="14"/>
      <c r="DU502" s="14"/>
      <c r="DV502" s="14"/>
      <c r="DW502" s="14"/>
      <c r="DX502" s="14"/>
      <c r="DY502" s="14"/>
      <c r="DZ502" s="14"/>
      <c r="EA502" s="14"/>
      <c r="EB502" s="14"/>
      <c r="EC502" s="14"/>
      <c r="ED502" s="14"/>
      <c r="EE502" s="14"/>
      <c r="EF502" s="14"/>
      <c r="EG502" s="14"/>
      <c r="EH502" s="14"/>
      <c r="EI502" s="14"/>
      <c r="EJ502" s="14"/>
      <c r="EK502" s="14"/>
      <c r="EL502" s="14"/>
      <c r="EM502" s="14"/>
      <c r="EN502" s="14"/>
      <c r="EO502" s="14"/>
      <c r="EP502" s="14"/>
      <c r="EQ502" s="14"/>
      <c r="ER502" s="14"/>
      <c r="ES502" s="14"/>
      <c r="ET502" s="14"/>
      <c r="EU502" s="14"/>
      <c r="EV502" s="14"/>
    </row>
    <row r="503" spans="1:152">
      <c r="A503" s="55"/>
      <c r="B503" s="41"/>
      <c r="C503" s="38"/>
      <c r="D503" s="38"/>
      <c r="E503" s="38"/>
      <c r="F503" s="38"/>
      <c r="G503" s="38"/>
      <c r="H503" s="38"/>
      <c r="I503" s="38"/>
      <c r="J503" s="51"/>
      <c r="K503" s="51"/>
      <c r="L503" s="51"/>
      <c r="M503" s="51"/>
      <c r="N503" s="52"/>
      <c r="O503" s="42"/>
      <c r="P503" s="52"/>
      <c r="Q503" s="41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41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  <c r="BB503" s="14"/>
      <c r="BC503" s="14"/>
      <c r="BD503" s="14"/>
      <c r="BE503" s="14"/>
      <c r="BF503" s="27"/>
      <c r="BG503" s="27"/>
      <c r="BH503" s="14"/>
      <c r="BI503" s="14"/>
      <c r="BJ503" s="14"/>
      <c r="BK503" s="14"/>
      <c r="BL503" s="14"/>
      <c r="BM503" s="14"/>
      <c r="BN503" s="14"/>
      <c r="BO503" s="14"/>
      <c r="BP503" s="14"/>
      <c r="BQ503" s="14"/>
      <c r="BR503" s="14"/>
      <c r="BS503" s="14"/>
      <c r="BT503" s="14"/>
      <c r="BU503" s="14"/>
      <c r="BV503" s="14"/>
      <c r="BW503" s="14"/>
      <c r="BX503" s="14"/>
      <c r="BY503" s="14"/>
      <c r="BZ503" s="14"/>
      <c r="CA503" s="14"/>
      <c r="CB503" s="14"/>
      <c r="CC503" s="14"/>
      <c r="CD503" s="14"/>
      <c r="CE503" s="14"/>
      <c r="CF503" s="14"/>
      <c r="CG503" s="14"/>
      <c r="CH503" s="14"/>
      <c r="CI503" s="14"/>
      <c r="CJ503" s="14"/>
      <c r="CK503" s="14"/>
      <c r="CL503" s="14"/>
      <c r="CM503" s="14"/>
      <c r="CN503" s="14"/>
      <c r="CO503" s="14"/>
      <c r="CP503" s="14"/>
      <c r="CQ503" s="14"/>
      <c r="CR503" s="14"/>
      <c r="CS503" s="14"/>
      <c r="CT503" s="14"/>
      <c r="CU503" s="14"/>
      <c r="CV503" s="14"/>
      <c r="CW503" s="14"/>
      <c r="CX503" s="14"/>
      <c r="CY503" s="14"/>
      <c r="CZ503" s="14"/>
      <c r="DA503" s="14"/>
      <c r="DB503" s="14"/>
      <c r="DC503" s="14"/>
      <c r="DD503" s="14"/>
      <c r="DE503" s="14"/>
      <c r="DF503" s="14"/>
      <c r="DG503" s="14"/>
      <c r="DH503" s="14"/>
      <c r="DI503" s="14"/>
      <c r="DJ503" s="14"/>
      <c r="DK503" s="14"/>
      <c r="DL503" s="14"/>
      <c r="DM503" s="14"/>
      <c r="DN503" s="14"/>
      <c r="DO503" s="14"/>
      <c r="DP503" s="14"/>
      <c r="DQ503" s="14"/>
      <c r="DR503" s="14"/>
      <c r="DS503" s="14"/>
      <c r="DT503" s="14"/>
      <c r="DU503" s="14"/>
      <c r="DV503" s="14"/>
      <c r="DW503" s="14"/>
      <c r="DX503" s="14"/>
      <c r="DY503" s="14"/>
      <c r="DZ503" s="14"/>
      <c r="EA503" s="14"/>
      <c r="EB503" s="14"/>
      <c r="EC503" s="14"/>
      <c r="ED503" s="14"/>
      <c r="EE503" s="14"/>
      <c r="EF503" s="14"/>
      <c r="EG503" s="14"/>
      <c r="EH503" s="14"/>
      <c r="EI503" s="14"/>
      <c r="EJ503" s="14"/>
      <c r="EK503" s="14"/>
      <c r="EL503" s="14"/>
      <c r="EM503" s="14"/>
      <c r="EN503" s="14"/>
      <c r="EO503" s="14"/>
      <c r="EP503" s="14"/>
      <c r="EQ503" s="14"/>
      <c r="ER503" s="14"/>
      <c r="ES503" s="14"/>
      <c r="ET503" s="14"/>
      <c r="EU503" s="14"/>
      <c r="EV503" s="14"/>
    </row>
    <row r="504" spans="1:152">
      <c r="A504" s="55"/>
      <c r="B504" s="45"/>
      <c r="C504" s="38"/>
      <c r="D504" s="38"/>
      <c r="E504" s="53"/>
      <c r="F504" s="53"/>
      <c r="G504" s="53"/>
      <c r="H504" s="53"/>
      <c r="I504" s="53"/>
      <c r="J504" s="53"/>
      <c r="K504" s="53"/>
      <c r="L504" s="53"/>
      <c r="M504" s="53"/>
      <c r="N504" s="42"/>
      <c r="O504" s="42"/>
      <c r="P504" s="42"/>
      <c r="Q504" s="45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45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  <c r="BB504" s="14"/>
      <c r="BC504" s="14"/>
      <c r="BD504" s="14"/>
      <c r="BE504" s="14"/>
      <c r="BF504" s="14"/>
      <c r="BG504" s="14"/>
      <c r="BH504" s="14"/>
      <c r="BI504" s="14"/>
      <c r="BJ504" s="14"/>
      <c r="BK504" s="14"/>
      <c r="BL504" s="14"/>
      <c r="BM504" s="14"/>
      <c r="BN504" s="14"/>
      <c r="BO504" s="14"/>
      <c r="BP504" s="14"/>
      <c r="BQ504" s="14"/>
      <c r="BR504" s="14"/>
      <c r="BS504" s="14"/>
      <c r="BT504" s="14"/>
      <c r="BU504" s="14"/>
      <c r="BV504" s="14"/>
      <c r="BW504" s="14"/>
      <c r="BX504" s="14"/>
      <c r="BY504" s="14"/>
      <c r="BZ504" s="14"/>
      <c r="CA504" s="14"/>
      <c r="CB504" s="14"/>
      <c r="CC504" s="14"/>
      <c r="CD504" s="14"/>
      <c r="CE504" s="14"/>
      <c r="CF504" s="14"/>
      <c r="CG504" s="14"/>
      <c r="CH504" s="14"/>
      <c r="CI504" s="14"/>
      <c r="CJ504" s="14"/>
      <c r="CK504" s="14"/>
      <c r="CL504" s="14"/>
      <c r="CM504" s="14"/>
      <c r="CN504" s="14"/>
      <c r="CO504" s="14"/>
      <c r="CP504" s="14"/>
      <c r="CQ504" s="14"/>
      <c r="CR504" s="14"/>
      <c r="CS504" s="14"/>
      <c r="CT504" s="14"/>
      <c r="CU504" s="14"/>
      <c r="CV504" s="14"/>
      <c r="CW504" s="14"/>
      <c r="CX504" s="14"/>
      <c r="CY504" s="14"/>
      <c r="CZ504" s="14"/>
      <c r="DA504" s="14"/>
      <c r="DB504" s="14"/>
      <c r="DC504" s="14"/>
      <c r="DD504" s="14"/>
      <c r="DE504" s="14"/>
      <c r="DF504" s="14"/>
      <c r="DG504" s="14"/>
      <c r="DH504" s="14"/>
      <c r="DI504" s="14"/>
      <c r="DJ504" s="14"/>
      <c r="DK504" s="14"/>
      <c r="DL504" s="14"/>
      <c r="DM504" s="14"/>
      <c r="DN504" s="14"/>
      <c r="DO504" s="14"/>
      <c r="DP504" s="14"/>
      <c r="DQ504" s="14"/>
      <c r="DR504" s="14"/>
      <c r="DS504" s="14"/>
      <c r="DT504" s="14"/>
      <c r="DU504" s="14"/>
      <c r="DV504" s="14"/>
      <c r="DW504" s="14"/>
      <c r="DX504" s="14"/>
      <c r="DY504" s="14"/>
      <c r="DZ504" s="14"/>
      <c r="EA504" s="14"/>
      <c r="EB504" s="14"/>
      <c r="EC504" s="14"/>
      <c r="ED504" s="14"/>
      <c r="EE504" s="14"/>
      <c r="EF504" s="14"/>
      <c r="EG504" s="14"/>
      <c r="EH504" s="14"/>
      <c r="EI504" s="14"/>
      <c r="EJ504" s="14"/>
      <c r="EK504" s="14"/>
      <c r="EL504" s="14"/>
      <c r="EM504" s="14"/>
      <c r="EN504" s="14"/>
      <c r="EO504" s="14"/>
      <c r="EP504" s="14"/>
      <c r="EQ504" s="14"/>
      <c r="ER504" s="14"/>
      <c r="ES504" s="14"/>
      <c r="ET504" s="14"/>
      <c r="EU504" s="14"/>
      <c r="EV504" s="14"/>
    </row>
    <row r="505" spans="1:152">
      <c r="A505" s="55"/>
      <c r="B505" s="45"/>
      <c r="C505" s="38"/>
      <c r="D505" s="38"/>
      <c r="E505" s="53"/>
      <c r="F505" s="53"/>
      <c r="G505" s="53"/>
      <c r="H505" s="53"/>
      <c r="I505" s="53"/>
      <c r="J505" s="53"/>
      <c r="K505" s="53"/>
      <c r="L505" s="53"/>
      <c r="M505" s="53"/>
      <c r="N505" s="42"/>
      <c r="O505" s="42"/>
      <c r="P505" s="42"/>
      <c r="Q505" s="45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45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  <c r="BB505" s="14"/>
      <c r="BC505" s="14"/>
      <c r="BD505" s="14"/>
      <c r="BE505" s="14"/>
      <c r="BF505" s="14"/>
      <c r="BG505" s="14"/>
      <c r="BH505" s="14"/>
      <c r="BI505" s="14"/>
      <c r="BJ505" s="14"/>
      <c r="BK505" s="14"/>
      <c r="BL505" s="14"/>
      <c r="BM505" s="14"/>
      <c r="BN505" s="14"/>
      <c r="BO505" s="14"/>
      <c r="BP505" s="14"/>
      <c r="BQ505" s="14"/>
      <c r="BR505" s="14"/>
      <c r="BS505" s="14"/>
      <c r="BT505" s="14"/>
      <c r="BU505" s="14"/>
      <c r="BV505" s="14"/>
      <c r="BW505" s="14"/>
      <c r="BX505" s="14"/>
      <c r="BY505" s="14"/>
      <c r="BZ505" s="14"/>
      <c r="CA505" s="14"/>
      <c r="CB505" s="14"/>
      <c r="CC505" s="14"/>
      <c r="CD505" s="14"/>
      <c r="CE505" s="14"/>
      <c r="CF505" s="14"/>
      <c r="CG505" s="14"/>
      <c r="CH505" s="14"/>
      <c r="CI505" s="14"/>
      <c r="CJ505" s="14"/>
      <c r="CK505" s="14"/>
      <c r="CL505" s="14"/>
      <c r="CM505" s="14"/>
      <c r="CN505" s="14"/>
      <c r="CO505" s="14"/>
      <c r="CP505" s="14"/>
      <c r="CQ505" s="14"/>
      <c r="CR505" s="14"/>
      <c r="CS505" s="14"/>
      <c r="CT505" s="14"/>
      <c r="CU505" s="14"/>
      <c r="CV505" s="14"/>
      <c r="CW505" s="14"/>
      <c r="CX505" s="14"/>
      <c r="CY505" s="14"/>
      <c r="CZ505" s="14"/>
      <c r="DA505" s="14"/>
      <c r="DB505" s="14"/>
      <c r="DC505" s="14"/>
      <c r="DD505" s="14"/>
      <c r="DE505" s="14"/>
      <c r="DF505" s="14"/>
      <c r="DG505" s="14"/>
      <c r="DH505" s="14"/>
      <c r="DI505" s="14"/>
      <c r="DJ505" s="14"/>
      <c r="DK505" s="14"/>
      <c r="DL505" s="14"/>
      <c r="DM505" s="14"/>
      <c r="DN505" s="14"/>
      <c r="DO505" s="14"/>
      <c r="DP505" s="14"/>
      <c r="DQ505" s="14"/>
      <c r="DR505" s="14"/>
      <c r="DS505" s="14"/>
      <c r="DT505" s="14"/>
      <c r="DU505" s="14"/>
      <c r="DV505" s="14"/>
      <c r="DW505" s="14"/>
      <c r="DX505" s="14"/>
      <c r="DY505" s="14"/>
      <c r="DZ505" s="14"/>
      <c r="EA505" s="14"/>
      <c r="EB505" s="14"/>
      <c r="EC505" s="14"/>
      <c r="ED505" s="14"/>
      <c r="EE505" s="14"/>
      <c r="EF505" s="14"/>
      <c r="EG505" s="14"/>
      <c r="EH505" s="14"/>
      <c r="EI505" s="14"/>
      <c r="EJ505" s="14"/>
      <c r="EK505" s="14"/>
      <c r="EL505" s="14"/>
      <c r="EM505" s="14"/>
      <c r="EN505" s="14"/>
      <c r="EO505" s="14"/>
      <c r="EP505" s="14"/>
      <c r="EQ505" s="14"/>
      <c r="ER505" s="14"/>
      <c r="ES505" s="14"/>
      <c r="ET505" s="14"/>
      <c r="EU505" s="14"/>
      <c r="EV505" s="14"/>
    </row>
    <row r="506" spans="1:152">
      <c r="A506" s="55"/>
      <c r="B506" s="45"/>
      <c r="C506" s="38"/>
      <c r="D506" s="38"/>
      <c r="E506" s="53"/>
      <c r="F506" s="53"/>
      <c r="G506" s="53"/>
      <c r="H506" s="53"/>
      <c r="I506" s="53"/>
      <c r="J506" s="53"/>
      <c r="K506" s="53"/>
      <c r="L506" s="53"/>
      <c r="M506" s="53"/>
      <c r="N506" s="42"/>
      <c r="O506" s="42"/>
      <c r="P506" s="42"/>
      <c r="Q506" s="45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45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  <c r="BB506" s="14"/>
      <c r="BC506" s="14"/>
      <c r="BD506" s="14"/>
      <c r="BE506" s="14"/>
      <c r="BF506" s="14"/>
      <c r="BG506" s="14"/>
      <c r="BH506" s="14"/>
      <c r="BI506" s="14"/>
      <c r="BJ506" s="14"/>
      <c r="BK506" s="14"/>
      <c r="BL506" s="14"/>
      <c r="BM506" s="14"/>
      <c r="BN506" s="14"/>
      <c r="BO506" s="14"/>
      <c r="BP506" s="14"/>
      <c r="BQ506" s="14"/>
      <c r="BR506" s="14"/>
      <c r="BS506" s="14"/>
      <c r="BT506" s="14"/>
      <c r="BU506" s="14"/>
      <c r="BV506" s="14"/>
      <c r="BW506" s="14"/>
      <c r="BX506" s="14"/>
      <c r="BY506" s="14"/>
      <c r="BZ506" s="14"/>
      <c r="CA506" s="14"/>
      <c r="CB506" s="14"/>
      <c r="CC506" s="14"/>
      <c r="CD506" s="14"/>
      <c r="CE506" s="14"/>
      <c r="CF506" s="14"/>
      <c r="CG506" s="14"/>
      <c r="CH506" s="14"/>
      <c r="CI506" s="14"/>
      <c r="CJ506" s="14"/>
      <c r="CK506" s="14"/>
      <c r="CL506" s="14"/>
      <c r="CM506" s="14"/>
      <c r="CN506" s="14"/>
      <c r="CO506" s="14"/>
      <c r="CP506" s="14"/>
      <c r="CQ506" s="14"/>
      <c r="CR506" s="14"/>
      <c r="CS506" s="14"/>
      <c r="CT506" s="14"/>
      <c r="CU506" s="14"/>
      <c r="CV506" s="14"/>
      <c r="CW506" s="14"/>
      <c r="CX506" s="14"/>
      <c r="CY506" s="14"/>
      <c r="CZ506" s="14"/>
      <c r="DA506" s="14"/>
      <c r="DB506" s="14"/>
      <c r="DC506" s="14"/>
      <c r="DD506" s="14"/>
      <c r="DE506" s="14"/>
      <c r="DF506" s="14"/>
      <c r="DG506" s="14"/>
      <c r="DH506" s="14"/>
      <c r="DI506" s="14"/>
      <c r="DJ506" s="14"/>
      <c r="DK506" s="14"/>
      <c r="DL506" s="14"/>
      <c r="DM506" s="14"/>
      <c r="DN506" s="14"/>
      <c r="DO506" s="14"/>
      <c r="DP506" s="14"/>
      <c r="DQ506" s="14"/>
      <c r="DR506" s="14"/>
      <c r="DS506" s="14"/>
      <c r="DT506" s="14"/>
      <c r="DU506" s="14"/>
      <c r="DV506" s="14"/>
      <c r="DW506" s="14"/>
      <c r="DX506" s="14"/>
      <c r="DY506" s="14"/>
      <c r="DZ506" s="14"/>
      <c r="EA506" s="14"/>
      <c r="EB506" s="14"/>
      <c r="EC506" s="14"/>
      <c r="ED506" s="14"/>
      <c r="EE506" s="14"/>
      <c r="EF506" s="14"/>
      <c r="EG506" s="14"/>
      <c r="EH506" s="14"/>
      <c r="EI506" s="14"/>
      <c r="EJ506" s="14"/>
      <c r="EK506" s="14"/>
      <c r="EL506" s="14"/>
      <c r="EM506" s="14"/>
      <c r="EN506" s="14"/>
      <c r="EO506" s="14"/>
      <c r="EP506" s="14"/>
      <c r="EQ506" s="14"/>
      <c r="ER506" s="14"/>
      <c r="ES506" s="14"/>
      <c r="ET506" s="14"/>
      <c r="EU506" s="14"/>
      <c r="EV506" s="14"/>
    </row>
    <row r="507" spans="1:152">
      <c r="A507" s="55"/>
      <c r="B507" s="45"/>
      <c r="C507" s="38"/>
      <c r="D507" s="38"/>
      <c r="E507" s="53"/>
      <c r="F507" s="53"/>
      <c r="G507" s="53"/>
      <c r="H507" s="53"/>
      <c r="I507" s="53"/>
      <c r="J507" s="53"/>
      <c r="K507" s="53"/>
      <c r="L507" s="53"/>
      <c r="M507" s="53"/>
      <c r="N507" s="42"/>
      <c r="O507" s="42"/>
      <c r="P507" s="42"/>
      <c r="Q507" s="45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45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4"/>
      <c r="AX507" s="14"/>
      <c r="AY507" s="14"/>
      <c r="AZ507" s="14"/>
      <c r="BA507" s="14"/>
      <c r="BB507" s="14"/>
      <c r="BC507" s="14"/>
      <c r="BD507" s="14"/>
      <c r="BE507" s="14"/>
      <c r="BF507" s="14"/>
      <c r="BG507" s="14"/>
      <c r="BH507" s="14"/>
      <c r="BI507" s="14"/>
      <c r="BJ507" s="14"/>
      <c r="BK507" s="14"/>
      <c r="BL507" s="14"/>
      <c r="BM507" s="14"/>
      <c r="BN507" s="14"/>
      <c r="BO507" s="14"/>
      <c r="BP507" s="14"/>
      <c r="BQ507" s="14"/>
      <c r="BR507" s="14"/>
      <c r="BS507" s="14"/>
      <c r="BT507" s="14"/>
      <c r="BU507" s="14"/>
      <c r="BV507" s="14"/>
      <c r="BW507" s="14"/>
      <c r="BX507" s="14"/>
      <c r="BY507" s="14"/>
      <c r="BZ507" s="14"/>
      <c r="CA507" s="14"/>
      <c r="CB507" s="14"/>
      <c r="CC507" s="14"/>
      <c r="CD507" s="14"/>
      <c r="CE507" s="14"/>
      <c r="CF507" s="14"/>
      <c r="CG507" s="14"/>
      <c r="CH507" s="14"/>
      <c r="CI507" s="14"/>
      <c r="CJ507" s="14"/>
      <c r="CK507" s="14"/>
      <c r="CL507" s="14"/>
      <c r="CM507" s="14"/>
      <c r="CN507" s="14"/>
      <c r="CO507" s="14"/>
      <c r="CP507" s="14"/>
      <c r="CQ507" s="14"/>
      <c r="CR507" s="14"/>
      <c r="CS507" s="14"/>
      <c r="CT507" s="14"/>
      <c r="CU507" s="14"/>
      <c r="CV507" s="14"/>
      <c r="CW507" s="14"/>
      <c r="CX507" s="14"/>
      <c r="CY507" s="14"/>
      <c r="CZ507" s="14"/>
      <c r="DA507" s="14"/>
      <c r="DB507" s="14"/>
      <c r="DC507" s="14"/>
      <c r="DD507" s="14"/>
      <c r="DE507" s="14"/>
      <c r="DF507" s="14"/>
      <c r="DG507" s="14"/>
      <c r="DH507" s="14"/>
      <c r="DI507" s="14"/>
      <c r="DJ507" s="14"/>
      <c r="DK507" s="14"/>
      <c r="DL507" s="14"/>
      <c r="DM507" s="14"/>
      <c r="DN507" s="14"/>
      <c r="DO507" s="14"/>
      <c r="DP507" s="14"/>
      <c r="DQ507" s="14"/>
      <c r="DR507" s="14"/>
      <c r="DS507" s="14"/>
      <c r="DT507" s="14"/>
      <c r="DU507" s="14"/>
      <c r="DV507" s="14"/>
      <c r="DW507" s="14"/>
      <c r="DX507" s="14"/>
      <c r="DY507" s="14"/>
      <c r="DZ507" s="14"/>
      <c r="EA507" s="14"/>
      <c r="EB507" s="14"/>
      <c r="EC507" s="14"/>
      <c r="ED507" s="14"/>
      <c r="EE507" s="14"/>
      <c r="EF507" s="14"/>
      <c r="EG507" s="14"/>
      <c r="EH507" s="14"/>
      <c r="EI507" s="14"/>
      <c r="EJ507" s="14"/>
      <c r="EK507" s="14"/>
      <c r="EL507" s="14"/>
      <c r="EM507" s="14"/>
      <c r="EN507" s="14"/>
      <c r="EO507" s="14"/>
      <c r="EP507" s="14"/>
      <c r="EQ507" s="14"/>
      <c r="ER507" s="14"/>
      <c r="ES507" s="14"/>
      <c r="ET507" s="14"/>
      <c r="EU507" s="14"/>
      <c r="EV507" s="14"/>
    </row>
    <row r="508" spans="1:152">
      <c r="A508" s="55"/>
      <c r="B508" s="45"/>
      <c r="C508" s="38"/>
      <c r="D508" s="38"/>
      <c r="E508" s="53"/>
      <c r="F508" s="53"/>
      <c r="G508" s="53"/>
      <c r="H508" s="53"/>
      <c r="I508" s="53"/>
      <c r="J508" s="53"/>
      <c r="K508" s="53"/>
      <c r="L508" s="53"/>
      <c r="M508" s="53"/>
      <c r="N508" s="42"/>
      <c r="O508" s="42"/>
      <c r="P508" s="42"/>
      <c r="Q508" s="45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45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  <c r="BB508" s="14"/>
      <c r="BC508" s="14"/>
      <c r="BD508" s="14"/>
      <c r="BE508" s="14"/>
      <c r="BF508" s="14"/>
      <c r="BG508" s="14"/>
      <c r="BH508" s="14"/>
      <c r="BI508" s="14"/>
      <c r="BJ508" s="14"/>
      <c r="BK508" s="14"/>
      <c r="BL508" s="14"/>
      <c r="BM508" s="14"/>
      <c r="BN508" s="14"/>
      <c r="BO508" s="14"/>
      <c r="BP508" s="14"/>
      <c r="BQ508" s="14"/>
      <c r="BR508" s="14"/>
      <c r="BS508" s="14"/>
      <c r="BT508" s="14"/>
      <c r="BU508" s="14"/>
      <c r="BV508" s="14"/>
      <c r="BW508" s="14"/>
      <c r="BX508" s="14"/>
      <c r="BY508" s="14"/>
      <c r="BZ508" s="14"/>
      <c r="CA508" s="14"/>
      <c r="CB508" s="14"/>
      <c r="CC508" s="14"/>
      <c r="CD508" s="14"/>
      <c r="CE508" s="14"/>
      <c r="CF508" s="14"/>
      <c r="CG508" s="14"/>
      <c r="CH508" s="14"/>
      <c r="CI508" s="14"/>
      <c r="CJ508" s="14"/>
      <c r="CK508" s="14"/>
      <c r="CL508" s="14"/>
      <c r="CM508" s="14"/>
      <c r="CN508" s="14"/>
      <c r="CO508" s="14"/>
      <c r="CP508" s="14"/>
      <c r="CQ508" s="14"/>
      <c r="CR508" s="14"/>
      <c r="CS508" s="14"/>
      <c r="CT508" s="14"/>
      <c r="CU508" s="14"/>
      <c r="CV508" s="14"/>
      <c r="CW508" s="14"/>
      <c r="CX508" s="14"/>
      <c r="CY508" s="14"/>
      <c r="CZ508" s="14"/>
      <c r="DA508" s="14"/>
      <c r="DB508" s="14"/>
      <c r="DC508" s="14"/>
      <c r="DD508" s="14"/>
      <c r="DE508" s="14"/>
      <c r="DF508" s="14"/>
      <c r="DG508" s="14"/>
      <c r="DH508" s="14"/>
      <c r="DI508" s="14"/>
      <c r="DJ508" s="14"/>
      <c r="DK508" s="14"/>
      <c r="DL508" s="14"/>
      <c r="DM508" s="14"/>
      <c r="DN508" s="14"/>
      <c r="DO508" s="14"/>
      <c r="DP508" s="14"/>
      <c r="DQ508" s="14"/>
      <c r="DR508" s="14"/>
      <c r="DS508" s="14"/>
      <c r="DT508" s="14"/>
      <c r="DU508" s="14"/>
      <c r="DV508" s="14"/>
      <c r="DW508" s="14"/>
      <c r="DX508" s="14"/>
      <c r="DY508" s="14"/>
      <c r="DZ508" s="14"/>
      <c r="EA508" s="14"/>
      <c r="EB508" s="14"/>
      <c r="EC508" s="14"/>
      <c r="ED508" s="14"/>
      <c r="EE508" s="14"/>
      <c r="EF508" s="14"/>
      <c r="EG508" s="14"/>
      <c r="EH508" s="14"/>
      <c r="EI508" s="14"/>
      <c r="EJ508" s="14"/>
      <c r="EK508" s="14"/>
      <c r="EL508" s="14"/>
      <c r="EM508" s="14"/>
      <c r="EN508" s="14"/>
      <c r="EO508" s="14"/>
      <c r="EP508" s="14"/>
      <c r="EQ508" s="14"/>
      <c r="ER508" s="14"/>
      <c r="ES508" s="14"/>
      <c r="ET508" s="14"/>
      <c r="EU508" s="14"/>
      <c r="EV508" s="14"/>
    </row>
    <row r="509" spans="1:152">
      <c r="A509" s="55"/>
      <c r="B509" s="45"/>
      <c r="C509" s="38"/>
      <c r="D509" s="38"/>
      <c r="E509" s="53"/>
      <c r="F509" s="53"/>
      <c r="G509" s="53"/>
      <c r="H509" s="53"/>
      <c r="I509" s="53"/>
      <c r="J509" s="53"/>
      <c r="K509" s="53"/>
      <c r="L509" s="53"/>
      <c r="M509" s="53"/>
      <c r="N509" s="42"/>
      <c r="O509" s="42"/>
      <c r="P509" s="42"/>
      <c r="Q509" s="45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45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  <c r="BB509" s="14"/>
      <c r="BC509" s="14"/>
      <c r="BD509" s="14"/>
      <c r="BE509" s="14"/>
      <c r="BF509" s="14"/>
      <c r="BG509" s="14"/>
      <c r="BH509" s="14"/>
      <c r="BI509" s="14"/>
      <c r="BJ509" s="14"/>
      <c r="BK509" s="14"/>
      <c r="BL509" s="14"/>
      <c r="BM509" s="14"/>
      <c r="BN509" s="14"/>
      <c r="BO509" s="14"/>
      <c r="BP509" s="14"/>
      <c r="BQ509" s="14"/>
      <c r="BR509" s="14"/>
      <c r="BS509" s="14"/>
      <c r="BT509" s="14"/>
      <c r="BU509" s="14"/>
      <c r="BV509" s="14"/>
      <c r="BW509" s="14"/>
      <c r="BX509" s="14"/>
      <c r="BY509" s="14"/>
      <c r="BZ509" s="14"/>
      <c r="CA509" s="14"/>
      <c r="CB509" s="14"/>
      <c r="CC509" s="14"/>
      <c r="CD509" s="14"/>
      <c r="CE509" s="14"/>
      <c r="CF509" s="14"/>
      <c r="CG509" s="14"/>
      <c r="CH509" s="14"/>
      <c r="CI509" s="14"/>
      <c r="CJ509" s="14"/>
      <c r="CK509" s="14"/>
      <c r="CL509" s="14"/>
      <c r="CM509" s="14"/>
      <c r="CN509" s="14"/>
      <c r="CO509" s="14"/>
      <c r="CP509" s="14"/>
      <c r="CQ509" s="14"/>
      <c r="CR509" s="14"/>
      <c r="CS509" s="14"/>
      <c r="CT509" s="14"/>
      <c r="CU509" s="14"/>
      <c r="CV509" s="14"/>
      <c r="CW509" s="14"/>
      <c r="CX509" s="14"/>
      <c r="CY509" s="14"/>
      <c r="CZ509" s="14"/>
      <c r="DA509" s="14"/>
      <c r="DB509" s="14"/>
      <c r="DC509" s="14"/>
      <c r="DD509" s="14"/>
      <c r="DE509" s="14"/>
      <c r="DF509" s="14"/>
      <c r="DG509" s="14"/>
      <c r="DH509" s="14"/>
      <c r="DI509" s="14"/>
      <c r="DJ509" s="14"/>
      <c r="DK509" s="14"/>
      <c r="DL509" s="14"/>
      <c r="DM509" s="14"/>
      <c r="DN509" s="14"/>
      <c r="DO509" s="14"/>
      <c r="DP509" s="14"/>
      <c r="DQ509" s="14"/>
      <c r="DR509" s="14"/>
      <c r="DS509" s="14"/>
      <c r="DT509" s="14"/>
      <c r="DU509" s="14"/>
      <c r="DV509" s="14"/>
      <c r="DW509" s="14"/>
      <c r="DX509" s="14"/>
      <c r="DY509" s="14"/>
      <c r="DZ509" s="14"/>
      <c r="EA509" s="14"/>
      <c r="EB509" s="14"/>
      <c r="EC509" s="14"/>
      <c r="ED509" s="14"/>
      <c r="EE509" s="14"/>
      <c r="EF509" s="14"/>
      <c r="EG509" s="14"/>
      <c r="EH509" s="14"/>
      <c r="EI509" s="14"/>
      <c r="EJ509" s="14"/>
      <c r="EK509" s="14"/>
      <c r="EL509" s="14"/>
      <c r="EM509" s="14"/>
      <c r="EN509" s="14"/>
      <c r="EO509" s="14"/>
      <c r="EP509" s="14"/>
      <c r="EQ509" s="14"/>
      <c r="ER509" s="14"/>
      <c r="ES509" s="14"/>
      <c r="ET509" s="14"/>
      <c r="EU509" s="14"/>
      <c r="EV509" s="14"/>
    </row>
    <row r="510" spans="1:152">
      <c r="A510" s="55"/>
      <c r="B510" s="45"/>
      <c r="C510" s="38"/>
      <c r="D510" s="38"/>
      <c r="E510" s="53"/>
      <c r="F510" s="53"/>
      <c r="G510" s="53"/>
      <c r="H510" s="53"/>
      <c r="I510" s="53"/>
      <c r="J510" s="53"/>
      <c r="K510" s="53"/>
      <c r="L510" s="53"/>
      <c r="M510" s="53"/>
      <c r="N510" s="42"/>
      <c r="O510" s="42"/>
      <c r="P510" s="42"/>
      <c r="Q510" s="45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45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  <c r="BB510" s="14"/>
      <c r="BC510" s="14"/>
      <c r="BD510" s="14"/>
      <c r="BE510" s="14"/>
      <c r="BF510" s="14"/>
      <c r="BG510" s="14"/>
      <c r="BH510" s="14"/>
      <c r="BI510" s="14"/>
      <c r="BJ510" s="14"/>
      <c r="BK510" s="14"/>
      <c r="BL510" s="14"/>
      <c r="BM510" s="14"/>
      <c r="BN510" s="14"/>
      <c r="BO510" s="14"/>
      <c r="BP510" s="14"/>
      <c r="BQ510" s="14"/>
      <c r="BR510" s="14"/>
      <c r="BS510" s="14"/>
      <c r="BT510" s="14"/>
      <c r="BU510" s="14"/>
      <c r="BV510" s="14"/>
      <c r="BW510" s="14"/>
      <c r="BX510" s="14"/>
      <c r="BY510" s="14"/>
      <c r="BZ510" s="14"/>
      <c r="CA510" s="14"/>
      <c r="CB510" s="14"/>
      <c r="CC510" s="14"/>
      <c r="CD510" s="14"/>
      <c r="CE510" s="14"/>
      <c r="CF510" s="14"/>
      <c r="CG510" s="14"/>
      <c r="CH510" s="14"/>
      <c r="CI510" s="14"/>
      <c r="CJ510" s="14"/>
      <c r="CK510" s="14"/>
      <c r="CL510" s="14"/>
      <c r="CM510" s="14"/>
      <c r="CN510" s="14"/>
      <c r="CO510" s="14"/>
      <c r="CP510" s="14"/>
      <c r="CQ510" s="14"/>
      <c r="CR510" s="14"/>
      <c r="CS510" s="14"/>
      <c r="CT510" s="14"/>
      <c r="CU510" s="14"/>
      <c r="CV510" s="14"/>
      <c r="CW510" s="14"/>
      <c r="CX510" s="14"/>
      <c r="CY510" s="14"/>
      <c r="CZ510" s="14"/>
      <c r="DA510" s="14"/>
      <c r="DB510" s="14"/>
      <c r="DC510" s="14"/>
      <c r="DD510" s="14"/>
      <c r="DE510" s="14"/>
      <c r="DF510" s="14"/>
      <c r="DG510" s="14"/>
      <c r="DH510" s="14"/>
      <c r="DI510" s="14"/>
      <c r="DJ510" s="14"/>
      <c r="DK510" s="14"/>
      <c r="DL510" s="14"/>
      <c r="DM510" s="14"/>
      <c r="DN510" s="14"/>
      <c r="DO510" s="14"/>
      <c r="DP510" s="14"/>
      <c r="DQ510" s="14"/>
      <c r="DR510" s="14"/>
      <c r="DS510" s="14"/>
      <c r="DT510" s="14"/>
      <c r="DU510" s="14"/>
      <c r="DV510" s="14"/>
      <c r="DW510" s="14"/>
      <c r="DX510" s="14"/>
      <c r="DY510" s="14"/>
      <c r="DZ510" s="14"/>
      <c r="EA510" s="14"/>
      <c r="EB510" s="14"/>
      <c r="EC510" s="14"/>
      <c r="ED510" s="14"/>
      <c r="EE510" s="14"/>
      <c r="EF510" s="14"/>
      <c r="EG510" s="14"/>
      <c r="EH510" s="14"/>
      <c r="EI510" s="14"/>
      <c r="EJ510" s="14"/>
      <c r="EK510" s="14"/>
      <c r="EL510" s="14"/>
      <c r="EM510" s="14"/>
      <c r="EN510" s="14"/>
      <c r="EO510" s="14"/>
      <c r="EP510" s="14"/>
      <c r="EQ510" s="14"/>
      <c r="ER510" s="14"/>
      <c r="ES510" s="14"/>
      <c r="ET510" s="14"/>
      <c r="EU510" s="14"/>
      <c r="EV510" s="14"/>
    </row>
    <row r="511" spans="1:152">
      <c r="A511" s="55"/>
      <c r="B511" s="45"/>
      <c r="C511" s="38"/>
      <c r="D511" s="38"/>
      <c r="E511" s="53"/>
      <c r="F511" s="53"/>
      <c r="G511" s="53"/>
      <c r="H511" s="53"/>
      <c r="I511" s="53"/>
      <c r="J511" s="53"/>
      <c r="K511" s="53"/>
      <c r="L511" s="53"/>
      <c r="M511" s="53"/>
      <c r="N511" s="42"/>
      <c r="O511" s="42"/>
      <c r="P511" s="42"/>
      <c r="Q511" s="45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45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  <c r="BB511" s="14"/>
      <c r="BC511" s="14"/>
      <c r="BD511" s="14"/>
      <c r="BE511" s="14"/>
      <c r="BF511" s="14"/>
      <c r="BG511" s="14"/>
      <c r="BH511" s="14"/>
      <c r="BI511" s="14"/>
      <c r="BJ511" s="14"/>
      <c r="BK511" s="14"/>
      <c r="BL511" s="14"/>
      <c r="BM511" s="14"/>
      <c r="BN511" s="14"/>
      <c r="BO511" s="14"/>
      <c r="BP511" s="14"/>
      <c r="BQ511" s="14"/>
      <c r="BR511" s="14"/>
      <c r="BS511" s="14"/>
      <c r="BT511" s="14"/>
      <c r="BU511" s="14"/>
      <c r="BV511" s="14"/>
      <c r="BW511" s="14"/>
      <c r="BX511" s="14"/>
      <c r="BY511" s="14"/>
      <c r="BZ511" s="14"/>
      <c r="CA511" s="14"/>
      <c r="CB511" s="14"/>
      <c r="CC511" s="14"/>
      <c r="CD511" s="14"/>
      <c r="CE511" s="14"/>
      <c r="CF511" s="14"/>
      <c r="CG511" s="14"/>
      <c r="CH511" s="14"/>
      <c r="CI511" s="14"/>
      <c r="CJ511" s="14"/>
      <c r="CK511" s="14"/>
      <c r="CL511" s="14"/>
      <c r="CM511" s="14"/>
      <c r="CN511" s="14"/>
      <c r="CO511" s="14"/>
      <c r="CP511" s="14"/>
      <c r="CQ511" s="14"/>
      <c r="CR511" s="14"/>
      <c r="CS511" s="14"/>
      <c r="CT511" s="14"/>
      <c r="CU511" s="14"/>
      <c r="CV511" s="14"/>
      <c r="CW511" s="14"/>
      <c r="CX511" s="14"/>
      <c r="CY511" s="14"/>
      <c r="CZ511" s="14"/>
      <c r="DA511" s="14"/>
      <c r="DB511" s="14"/>
      <c r="DC511" s="14"/>
      <c r="DD511" s="14"/>
      <c r="DE511" s="14"/>
      <c r="DF511" s="14"/>
      <c r="DG511" s="14"/>
      <c r="DH511" s="14"/>
      <c r="DI511" s="14"/>
      <c r="DJ511" s="14"/>
      <c r="DK511" s="14"/>
      <c r="DL511" s="14"/>
      <c r="DM511" s="14"/>
      <c r="DN511" s="14"/>
      <c r="DO511" s="14"/>
      <c r="DP511" s="14"/>
      <c r="DQ511" s="14"/>
      <c r="DR511" s="14"/>
      <c r="DS511" s="14"/>
      <c r="DT511" s="14"/>
      <c r="DU511" s="14"/>
      <c r="DV511" s="14"/>
      <c r="DW511" s="14"/>
      <c r="DX511" s="14"/>
      <c r="DY511" s="14"/>
      <c r="DZ511" s="14"/>
      <c r="EA511" s="14"/>
      <c r="EB511" s="14"/>
      <c r="EC511" s="14"/>
      <c r="ED511" s="14"/>
      <c r="EE511" s="14"/>
      <c r="EF511" s="14"/>
      <c r="EG511" s="14"/>
      <c r="EH511" s="14"/>
      <c r="EI511" s="14"/>
      <c r="EJ511" s="14"/>
      <c r="EK511" s="14"/>
      <c r="EL511" s="14"/>
      <c r="EM511" s="14"/>
      <c r="EN511" s="14"/>
      <c r="EO511" s="14"/>
      <c r="EP511" s="14"/>
      <c r="EQ511" s="14"/>
      <c r="ER511" s="14"/>
      <c r="ES511" s="14"/>
      <c r="ET511" s="14"/>
      <c r="EU511" s="14"/>
      <c r="EV511" s="14"/>
    </row>
    <row r="512" spans="1:152">
      <c r="A512" s="55"/>
      <c r="B512" s="45"/>
      <c r="C512" s="38"/>
      <c r="D512" s="38"/>
      <c r="E512" s="53"/>
      <c r="F512" s="53"/>
      <c r="G512" s="53"/>
      <c r="H512" s="53"/>
      <c r="I512" s="53"/>
      <c r="J512" s="53"/>
      <c r="K512" s="53"/>
      <c r="L512" s="53"/>
      <c r="M512" s="53"/>
      <c r="N512" s="42"/>
      <c r="O512" s="42"/>
      <c r="P512" s="42"/>
      <c r="Q512" s="45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45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  <c r="BB512" s="14"/>
      <c r="BC512" s="14"/>
      <c r="BD512" s="14"/>
      <c r="BE512" s="14"/>
      <c r="BF512" s="14"/>
      <c r="BG512" s="14"/>
      <c r="BH512" s="14"/>
      <c r="BI512" s="14"/>
      <c r="BJ512" s="14"/>
      <c r="BK512" s="14"/>
      <c r="BL512" s="14"/>
      <c r="BM512" s="14"/>
      <c r="BN512" s="14"/>
      <c r="BO512" s="14"/>
      <c r="BP512" s="14"/>
      <c r="BQ512" s="14"/>
      <c r="BR512" s="14"/>
      <c r="BS512" s="14"/>
      <c r="BT512" s="14"/>
      <c r="BU512" s="14"/>
      <c r="BV512" s="14"/>
      <c r="BW512" s="14"/>
      <c r="BX512" s="14"/>
      <c r="BY512" s="14"/>
      <c r="BZ512" s="14"/>
      <c r="CA512" s="14"/>
      <c r="CB512" s="14"/>
      <c r="CC512" s="14"/>
      <c r="CD512" s="14"/>
      <c r="CE512" s="14"/>
      <c r="CF512" s="14"/>
      <c r="CG512" s="14"/>
      <c r="CH512" s="14"/>
      <c r="CI512" s="14"/>
      <c r="CJ512" s="14"/>
      <c r="CK512" s="14"/>
      <c r="CL512" s="14"/>
      <c r="CM512" s="14"/>
      <c r="CN512" s="14"/>
      <c r="CO512" s="14"/>
      <c r="CP512" s="14"/>
      <c r="CQ512" s="14"/>
      <c r="CR512" s="14"/>
      <c r="CS512" s="14"/>
      <c r="CT512" s="14"/>
      <c r="CU512" s="14"/>
      <c r="CV512" s="14"/>
      <c r="CW512" s="14"/>
      <c r="CX512" s="14"/>
      <c r="CY512" s="14"/>
      <c r="CZ512" s="14"/>
      <c r="DA512" s="14"/>
      <c r="DB512" s="14"/>
      <c r="DC512" s="14"/>
      <c r="DD512" s="14"/>
      <c r="DE512" s="14"/>
      <c r="DF512" s="14"/>
      <c r="DG512" s="14"/>
      <c r="DH512" s="14"/>
      <c r="DI512" s="14"/>
      <c r="DJ512" s="14"/>
      <c r="DK512" s="14"/>
      <c r="DL512" s="14"/>
      <c r="DM512" s="14"/>
      <c r="DN512" s="14"/>
      <c r="DO512" s="14"/>
      <c r="DP512" s="14"/>
      <c r="DQ512" s="14"/>
      <c r="DR512" s="14"/>
      <c r="DS512" s="14"/>
      <c r="DT512" s="14"/>
      <c r="DU512" s="14"/>
      <c r="DV512" s="14"/>
      <c r="DW512" s="14"/>
      <c r="DX512" s="14"/>
      <c r="DY512" s="14"/>
      <c r="DZ512" s="14"/>
      <c r="EA512" s="14"/>
      <c r="EB512" s="14"/>
      <c r="EC512" s="14"/>
      <c r="ED512" s="14"/>
      <c r="EE512" s="14"/>
      <c r="EF512" s="14"/>
      <c r="EG512" s="14"/>
      <c r="EH512" s="14"/>
      <c r="EI512" s="14"/>
      <c r="EJ512" s="14"/>
      <c r="EK512" s="14"/>
      <c r="EL512" s="14"/>
      <c r="EM512" s="14"/>
      <c r="EN512" s="14"/>
      <c r="EO512" s="14"/>
      <c r="EP512" s="14"/>
      <c r="EQ512" s="14"/>
      <c r="ER512" s="14"/>
      <c r="ES512" s="14"/>
      <c r="ET512" s="14"/>
      <c r="EU512" s="14"/>
      <c r="EV512" s="14"/>
    </row>
    <row r="513" spans="1:152">
      <c r="A513" s="55"/>
      <c r="B513" s="45"/>
      <c r="C513" s="38"/>
      <c r="D513" s="38"/>
      <c r="E513" s="53"/>
      <c r="F513" s="53"/>
      <c r="G513" s="53"/>
      <c r="H513" s="53"/>
      <c r="I513" s="53"/>
      <c r="J513" s="53"/>
      <c r="K513" s="53"/>
      <c r="L513" s="53"/>
      <c r="M513" s="53"/>
      <c r="N513" s="42"/>
      <c r="O513" s="42"/>
      <c r="P513" s="42"/>
      <c r="Q513" s="45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45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  <c r="BB513" s="14"/>
      <c r="BC513" s="14"/>
      <c r="BD513" s="14"/>
      <c r="BE513" s="14"/>
      <c r="BF513" s="14"/>
      <c r="BG513" s="14"/>
      <c r="BH513" s="14"/>
      <c r="BI513" s="14"/>
      <c r="BJ513" s="14"/>
      <c r="BK513" s="14"/>
      <c r="BL513" s="14"/>
      <c r="BM513" s="14"/>
      <c r="BN513" s="14"/>
      <c r="BO513" s="14"/>
      <c r="BP513" s="14"/>
      <c r="BQ513" s="14"/>
      <c r="BR513" s="14"/>
      <c r="BS513" s="14"/>
      <c r="BT513" s="14"/>
      <c r="BU513" s="14"/>
      <c r="BV513" s="14"/>
      <c r="BW513" s="14"/>
      <c r="BX513" s="14"/>
      <c r="BY513" s="14"/>
      <c r="BZ513" s="14"/>
      <c r="CA513" s="14"/>
      <c r="CB513" s="14"/>
      <c r="CC513" s="14"/>
      <c r="CD513" s="14"/>
      <c r="CE513" s="14"/>
      <c r="CF513" s="14"/>
      <c r="CG513" s="14"/>
      <c r="CH513" s="14"/>
      <c r="CI513" s="14"/>
      <c r="CJ513" s="14"/>
      <c r="CK513" s="14"/>
      <c r="CL513" s="14"/>
      <c r="CM513" s="14"/>
      <c r="CN513" s="14"/>
      <c r="CO513" s="14"/>
      <c r="CP513" s="14"/>
      <c r="CQ513" s="14"/>
      <c r="CR513" s="14"/>
      <c r="CS513" s="14"/>
      <c r="CT513" s="14"/>
      <c r="CU513" s="14"/>
      <c r="CV513" s="14"/>
      <c r="CW513" s="14"/>
      <c r="CX513" s="14"/>
      <c r="CY513" s="14"/>
      <c r="CZ513" s="14"/>
      <c r="DA513" s="14"/>
      <c r="DB513" s="14"/>
      <c r="DC513" s="14"/>
      <c r="DD513" s="14"/>
      <c r="DE513" s="14"/>
      <c r="DF513" s="14"/>
      <c r="DG513" s="14"/>
      <c r="DH513" s="14"/>
      <c r="DI513" s="14"/>
      <c r="DJ513" s="14"/>
      <c r="DK513" s="14"/>
      <c r="DL513" s="14"/>
      <c r="DM513" s="14"/>
      <c r="DN513" s="14"/>
      <c r="DO513" s="14"/>
      <c r="DP513" s="14"/>
      <c r="DQ513" s="14"/>
      <c r="DR513" s="14"/>
      <c r="DS513" s="14"/>
      <c r="DT513" s="14"/>
      <c r="DU513" s="14"/>
      <c r="DV513" s="14"/>
      <c r="DW513" s="14"/>
      <c r="DX513" s="14"/>
      <c r="DY513" s="14"/>
      <c r="DZ513" s="14"/>
      <c r="EA513" s="14"/>
      <c r="EB513" s="14"/>
      <c r="EC513" s="14"/>
      <c r="ED513" s="14"/>
      <c r="EE513" s="14"/>
      <c r="EF513" s="14"/>
      <c r="EG513" s="14"/>
      <c r="EH513" s="14"/>
      <c r="EI513" s="14"/>
      <c r="EJ513" s="14"/>
      <c r="EK513" s="14"/>
      <c r="EL513" s="14"/>
      <c r="EM513" s="14"/>
      <c r="EN513" s="14"/>
      <c r="EO513" s="14"/>
      <c r="EP513" s="14"/>
      <c r="EQ513" s="14"/>
      <c r="ER513" s="14"/>
      <c r="ES513" s="14"/>
      <c r="ET513" s="14"/>
      <c r="EU513" s="14"/>
      <c r="EV513" s="14"/>
    </row>
    <row r="514" spans="1:152">
      <c r="A514" s="55"/>
      <c r="B514" s="45"/>
      <c r="C514" s="38"/>
      <c r="D514" s="38"/>
      <c r="E514" s="53"/>
      <c r="F514" s="53"/>
      <c r="G514" s="53"/>
      <c r="H514" s="53"/>
      <c r="I514" s="53"/>
      <c r="J514" s="53"/>
      <c r="K514" s="53"/>
      <c r="L514" s="53"/>
      <c r="M514" s="53"/>
      <c r="N514" s="42"/>
      <c r="O514" s="42"/>
      <c r="P514" s="42"/>
      <c r="Q514" s="45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45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  <c r="BB514" s="14"/>
      <c r="BC514" s="14"/>
      <c r="BD514" s="14"/>
      <c r="BE514" s="14"/>
      <c r="BF514" s="14"/>
      <c r="BG514" s="14"/>
      <c r="BH514" s="14"/>
      <c r="BI514" s="14"/>
      <c r="BJ514" s="14"/>
      <c r="BK514" s="14"/>
      <c r="BL514" s="14"/>
      <c r="BM514" s="14"/>
      <c r="BN514" s="14"/>
      <c r="BO514" s="14"/>
      <c r="BP514" s="14"/>
      <c r="BQ514" s="14"/>
      <c r="BR514" s="14"/>
      <c r="BS514" s="14"/>
      <c r="BT514" s="14"/>
      <c r="BU514" s="14"/>
      <c r="BV514" s="14"/>
      <c r="BW514" s="14"/>
      <c r="BX514" s="14"/>
      <c r="BY514" s="14"/>
      <c r="BZ514" s="14"/>
      <c r="CA514" s="14"/>
      <c r="CB514" s="14"/>
      <c r="CC514" s="14"/>
      <c r="CD514" s="14"/>
      <c r="CE514" s="14"/>
      <c r="CF514" s="14"/>
      <c r="CG514" s="14"/>
      <c r="CH514" s="14"/>
      <c r="CI514" s="14"/>
      <c r="CJ514" s="14"/>
      <c r="CK514" s="14"/>
      <c r="CL514" s="14"/>
      <c r="CM514" s="14"/>
      <c r="CN514" s="14"/>
      <c r="CO514" s="14"/>
      <c r="CP514" s="14"/>
      <c r="CQ514" s="14"/>
      <c r="CR514" s="14"/>
      <c r="CS514" s="14"/>
      <c r="CT514" s="14"/>
      <c r="CU514" s="14"/>
      <c r="CV514" s="14"/>
      <c r="CW514" s="14"/>
      <c r="CX514" s="14"/>
      <c r="CY514" s="14"/>
      <c r="CZ514" s="14"/>
      <c r="DA514" s="14"/>
      <c r="DB514" s="14"/>
      <c r="DC514" s="14"/>
      <c r="DD514" s="14"/>
      <c r="DE514" s="14"/>
      <c r="DF514" s="14"/>
      <c r="DG514" s="14"/>
      <c r="DH514" s="14"/>
      <c r="DI514" s="14"/>
      <c r="DJ514" s="14"/>
      <c r="DK514" s="14"/>
      <c r="DL514" s="14"/>
      <c r="DM514" s="14"/>
      <c r="DN514" s="14"/>
      <c r="DO514" s="14"/>
      <c r="DP514" s="14"/>
      <c r="DQ514" s="14"/>
      <c r="DR514" s="14"/>
      <c r="DS514" s="14"/>
      <c r="DT514" s="14"/>
      <c r="DU514" s="14"/>
      <c r="DV514" s="14"/>
      <c r="DW514" s="14"/>
      <c r="DX514" s="14"/>
      <c r="DY514" s="14"/>
      <c r="DZ514" s="14"/>
      <c r="EA514" s="14"/>
      <c r="EB514" s="14"/>
      <c r="EC514" s="14"/>
      <c r="ED514" s="14"/>
      <c r="EE514" s="14"/>
      <c r="EF514" s="14"/>
      <c r="EG514" s="14"/>
      <c r="EH514" s="14"/>
      <c r="EI514" s="14"/>
      <c r="EJ514" s="14"/>
      <c r="EK514" s="14"/>
      <c r="EL514" s="14"/>
      <c r="EM514" s="14"/>
      <c r="EN514" s="14"/>
      <c r="EO514" s="14"/>
      <c r="EP514" s="14"/>
      <c r="EQ514" s="14"/>
      <c r="ER514" s="14"/>
      <c r="ES514" s="14"/>
      <c r="ET514" s="14"/>
      <c r="EU514" s="14"/>
      <c r="EV514" s="14"/>
    </row>
    <row r="515" spans="1:152">
      <c r="A515" s="55"/>
      <c r="B515" s="45"/>
      <c r="C515" s="38"/>
      <c r="D515" s="38"/>
      <c r="E515" s="53"/>
      <c r="F515" s="53"/>
      <c r="G515" s="53"/>
      <c r="H515" s="53"/>
      <c r="I515" s="53"/>
      <c r="J515" s="53"/>
      <c r="K515" s="53"/>
      <c r="L515" s="53"/>
      <c r="M515" s="53"/>
      <c r="N515" s="42"/>
      <c r="O515" s="42"/>
      <c r="P515" s="42"/>
      <c r="Q515" s="45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45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/>
      <c r="BB515" s="14"/>
      <c r="BC515" s="14"/>
      <c r="BD515" s="14"/>
      <c r="BE515" s="14"/>
      <c r="BF515" s="14"/>
      <c r="BG515" s="14"/>
      <c r="BH515" s="14"/>
      <c r="BI515" s="14"/>
      <c r="BJ515" s="14"/>
      <c r="BK515" s="14"/>
      <c r="BL515" s="14"/>
      <c r="BM515" s="14"/>
      <c r="BN515" s="14"/>
      <c r="BO515" s="14"/>
      <c r="BP515" s="14"/>
      <c r="BQ515" s="14"/>
      <c r="BR515" s="14"/>
      <c r="BS515" s="14"/>
      <c r="BT515" s="14"/>
      <c r="BU515" s="14"/>
      <c r="BV515" s="14"/>
      <c r="BW515" s="14"/>
      <c r="BX515" s="14"/>
      <c r="BY515" s="14"/>
      <c r="BZ515" s="14"/>
      <c r="CA515" s="14"/>
      <c r="CB515" s="14"/>
      <c r="CC515" s="14"/>
      <c r="CD515" s="14"/>
      <c r="CE515" s="14"/>
      <c r="CF515" s="14"/>
      <c r="CG515" s="14"/>
      <c r="CH515" s="14"/>
      <c r="CI515" s="14"/>
      <c r="CJ515" s="14"/>
      <c r="CK515" s="14"/>
      <c r="CL515" s="14"/>
      <c r="CM515" s="14"/>
      <c r="CN515" s="14"/>
      <c r="CO515" s="14"/>
      <c r="CP515" s="14"/>
      <c r="CQ515" s="14"/>
      <c r="CR515" s="14"/>
      <c r="CS515" s="14"/>
      <c r="CT515" s="14"/>
      <c r="CU515" s="14"/>
      <c r="CV515" s="14"/>
      <c r="CW515" s="14"/>
      <c r="CX515" s="14"/>
      <c r="CY515" s="14"/>
      <c r="CZ515" s="14"/>
      <c r="DA515" s="14"/>
      <c r="DB515" s="14"/>
      <c r="DC515" s="14"/>
      <c r="DD515" s="14"/>
      <c r="DE515" s="14"/>
      <c r="DF515" s="14"/>
      <c r="DG515" s="14"/>
      <c r="DH515" s="14"/>
      <c r="DI515" s="14"/>
      <c r="DJ515" s="14"/>
      <c r="DK515" s="14"/>
      <c r="DL515" s="14"/>
      <c r="DM515" s="14"/>
      <c r="DN515" s="14"/>
      <c r="DO515" s="14"/>
      <c r="DP515" s="14"/>
      <c r="DQ515" s="14"/>
      <c r="DR515" s="14"/>
      <c r="DS515" s="14"/>
      <c r="DT515" s="14"/>
      <c r="DU515" s="14"/>
      <c r="DV515" s="14"/>
      <c r="DW515" s="14"/>
      <c r="DX515" s="14"/>
      <c r="DY515" s="14"/>
      <c r="DZ515" s="14"/>
      <c r="EA515" s="14"/>
      <c r="EB515" s="14"/>
      <c r="EC515" s="14"/>
      <c r="ED515" s="14"/>
      <c r="EE515" s="14"/>
      <c r="EF515" s="14"/>
      <c r="EG515" s="14"/>
      <c r="EH515" s="14"/>
      <c r="EI515" s="14"/>
      <c r="EJ515" s="14"/>
      <c r="EK515" s="14"/>
      <c r="EL515" s="14"/>
      <c r="EM515" s="14"/>
      <c r="EN515" s="14"/>
      <c r="EO515" s="14"/>
      <c r="EP515" s="14"/>
      <c r="EQ515" s="14"/>
      <c r="ER515" s="14"/>
      <c r="ES515" s="14"/>
      <c r="ET515" s="14"/>
      <c r="EU515" s="14"/>
      <c r="EV515" s="14"/>
    </row>
    <row r="516" spans="1:152">
      <c r="A516" s="55"/>
      <c r="B516" s="45"/>
      <c r="C516" s="38"/>
      <c r="D516" s="38"/>
      <c r="E516" s="53"/>
      <c r="F516" s="53"/>
      <c r="G516" s="53"/>
      <c r="H516" s="53"/>
      <c r="I516" s="53"/>
      <c r="J516" s="53"/>
      <c r="K516" s="53"/>
      <c r="L516" s="53"/>
      <c r="M516" s="53"/>
      <c r="N516" s="42"/>
      <c r="O516" s="42"/>
      <c r="P516" s="42"/>
      <c r="Q516" s="45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45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  <c r="BB516" s="14"/>
      <c r="BC516" s="14"/>
      <c r="BD516" s="14"/>
      <c r="BE516" s="14"/>
      <c r="BF516" s="14"/>
      <c r="BG516" s="14"/>
      <c r="BH516" s="14"/>
      <c r="BI516" s="14"/>
      <c r="BJ516" s="14"/>
      <c r="BK516" s="14"/>
      <c r="BL516" s="14"/>
      <c r="BM516" s="14"/>
      <c r="BN516" s="14"/>
      <c r="BO516" s="14"/>
      <c r="BP516" s="14"/>
      <c r="BQ516" s="14"/>
      <c r="BR516" s="14"/>
      <c r="BS516" s="14"/>
      <c r="BT516" s="14"/>
      <c r="BU516" s="14"/>
      <c r="BV516" s="14"/>
      <c r="BW516" s="14"/>
      <c r="BX516" s="14"/>
      <c r="BY516" s="14"/>
      <c r="BZ516" s="14"/>
      <c r="CA516" s="14"/>
      <c r="CB516" s="14"/>
      <c r="CC516" s="14"/>
      <c r="CD516" s="14"/>
      <c r="CE516" s="14"/>
      <c r="CF516" s="14"/>
      <c r="CG516" s="14"/>
      <c r="CH516" s="14"/>
      <c r="CI516" s="14"/>
      <c r="CJ516" s="14"/>
      <c r="CK516" s="14"/>
      <c r="CL516" s="14"/>
      <c r="CM516" s="14"/>
      <c r="CN516" s="14"/>
      <c r="CO516" s="14"/>
      <c r="CP516" s="14"/>
      <c r="CQ516" s="14"/>
      <c r="CR516" s="14"/>
      <c r="CS516" s="14"/>
      <c r="CT516" s="14"/>
      <c r="CU516" s="14"/>
      <c r="CV516" s="14"/>
      <c r="CW516" s="14"/>
      <c r="CX516" s="14"/>
      <c r="CY516" s="14"/>
      <c r="CZ516" s="14"/>
      <c r="DA516" s="14"/>
      <c r="DB516" s="14"/>
      <c r="DC516" s="14"/>
      <c r="DD516" s="14"/>
      <c r="DE516" s="14"/>
      <c r="DF516" s="14"/>
      <c r="DG516" s="14"/>
      <c r="DH516" s="14"/>
      <c r="DI516" s="14"/>
      <c r="DJ516" s="14"/>
      <c r="DK516" s="14"/>
      <c r="DL516" s="14"/>
      <c r="DM516" s="14"/>
      <c r="DN516" s="14"/>
      <c r="DO516" s="14"/>
      <c r="DP516" s="14"/>
      <c r="DQ516" s="14"/>
      <c r="DR516" s="14"/>
      <c r="DS516" s="14"/>
      <c r="DT516" s="14"/>
      <c r="DU516" s="14"/>
      <c r="DV516" s="14"/>
      <c r="DW516" s="14"/>
      <c r="DX516" s="14"/>
      <c r="DY516" s="14"/>
      <c r="DZ516" s="14"/>
      <c r="EA516" s="14"/>
      <c r="EB516" s="14"/>
      <c r="EC516" s="14"/>
      <c r="ED516" s="14"/>
      <c r="EE516" s="14"/>
      <c r="EF516" s="14"/>
      <c r="EG516" s="14"/>
      <c r="EH516" s="14"/>
      <c r="EI516" s="14"/>
      <c r="EJ516" s="14"/>
      <c r="EK516" s="14"/>
      <c r="EL516" s="14"/>
      <c r="EM516" s="14"/>
      <c r="EN516" s="14"/>
      <c r="EO516" s="14"/>
      <c r="EP516" s="14"/>
      <c r="EQ516" s="14"/>
      <c r="ER516" s="14"/>
      <c r="ES516" s="14"/>
      <c r="ET516" s="14"/>
      <c r="EU516" s="14"/>
      <c r="EV516" s="14"/>
    </row>
    <row r="517" spans="1:152">
      <c r="A517" s="55"/>
      <c r="B517" s="45"/>
      <c r="C517" s="38"/>
      <c r="D517" s="38"/>
      <c r="E517" s="53"/>
      <c r="F517" s="53"/>
      <c r="G517" s="53"/>
      <c r="H517" s="53"/>
      <c r="I517" s="53"/>
      <c r="J517" s="53"/>
      <c r="K517" s="53"/>
      <c r="L517" s="53"/>
      <c r="M517" s="53"/>
      <c r="N517" s="42"/>
      <c r="O517" s="42"/>
      <c r="P517" s="42"/>
      <c r="Q517" s="45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45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/>
      <c r="BB517" s="14"/>
      <c r="BC517" s="14"/>
      <c r="BD517" s="14"/>
      <c r="BE517" s="14"/>
      <c r="BF517" s="14"/>
      <c r="BG517" s="14"/>
      <c r="BH517" s="14"/>
      <c r="BI517" s="14"/>
      <c r="BJ517" s="14"/>
      <c r="BK517" s="14"/>
      <c r="BL517" s="14"/>
      <c r="BM517" s="14"/>
      <c r="BN517" s="14"/>
      <c r="BO517" s="14"/>
      <c r="BP517" s="14"/>
      <c r="BQ517" s="14"/>
      <c r="BR517" s="14"/>
      <c r="BS517" s="14"/>
      <c r="BT517" s="14"/>
      <c r="BU517" s="14"/>
      <c r="BV517" s="14"/>
      <c r="BW517" s="14"/>
      <c r="BX517" s="14"/>
      <c r="BY517" s="14"/>
      <c r="BZ517" s="14"/>
      <c r="CA517" s="14"/>
      <c r="CB517" s="14"/>
      <c r="CC517" s="14"/>
      <c r="CD517" s="14"/>
      <c r="CE517" s="14"/>
      <c r="CF517" s="14"/>
      <c r="CG517" s="14"/>
      <c r="CH517" s="14"/>
      <c r="CI517" s="14"/>
      <c r="CJ517" s="14"/>
      <c r="CK517" s="14"/>
      <c r="CL517" s="14"/>
      <c r="CM517" s="14"/>
      <c r="CN517" s="14"/>
      <c r="CO517" s="14"/>
      <c r="CP517" s="14"/>
      <c r="CQ517" s="14"/>
      <c r="CR517" s="14"/>
      <c r="CS517" s="14"/>
      <c r="CT517" s="14"/>
      <c r="CU517" s="14"/>
      <c r="CV517" s="14"/>
      <c r="CW517" s="14"/>
      <c r="CX517" s="14"/>
      <c r="CY517" s="14"/>
      <c r="CZ517" s="14"/>
      <c r="DA517" s="14"/>
      <c r="DB517" s="14"/>
      <c r="DC517" s="14"/>
      <c r="DD517" s="14"/>
      <c r="DE517" s="14"/>
      <c r="DF517" s="14"/>
      <c r="DG517" s="14"/>
      <c r="DH517" s="14"/>
      <c r="DI517" s="14"/>
      <c r="DJ517" s="14"/>
      <c r="DK517" s="14"/>
      <c r="DL517" s="14"/>
      <c r="DM517" s="14"/>
      <c r="DN517" s="14"/>
      <c r="DO517" s="14"/>
      <c r="DP517" s="14"/>
      <c r="DQ517" s="14"/>
      <c r="DR517" s="14"/>
      <c r="DS517" s="14"/>
      <c r="DT517" s="14"/>
      <c r="DU517" s="14"/>
      <c r="DV517" s="14"/>
      <c r="DW517" s="14"/>
      <c r="DX517" s="14"/>
      <c r="DY517" s="14"/>
      <c r="DZ517" s="14"/>
      <c r="EA517" s="14"/>
      <c r="EB517" s="14"/>
      <c r="EC517" s="14"/>
      <c r="ED517" s="14"/>
      <c r="EE517" s="14"/>
      <c r="EF517" s="14"/>
      <c r="EG517" s="14"/>
      <c r="EH517" s="14"/>
      <c r="EI517" s="14"/>
      <c r="EJ517" s="14"/>
      <c r="EK517" s="14"/>
      <c r="EL517" s="14"/>
      <c r="EM517" s="14"/>
      <c r="EN517" s="14"/>
      <c r="EO517" s="14"/>
      <c r="EP517" s="14"/>
      <c r="EQ517" s="14"/>
      <c r="ER517" s="14"/>
      <c r="ES517" s="14"/>
      <c r="ET517" s="14"/>
      <c r="EU517" s="14"/>
      <c r="EV517" s="14"/>
    </row>
    <row r="518" spans="1:152">
      <c r="A518" s="55"/>
      <c r="B518" s="45"/>
      <c r="C518" s="38"/>
      <c r="D518" s="38"/>
      <c r="E518" s="53"/>
      <c r="F518" s="53"/>
      <c r="G518" s="53"/>
      <c r="H518" s="53"/>
      <c r="I518" s="53"/>
      <c r="J518" s="53"/>
      <c r="K518" s="53"/>
      <c r="L518" s="53"/>
      <c r="M518" s="53"/>
      <c r="N518" s="42"/>
      <c r="O518" s="42"/>
      <c r="P518" s="42"/>
      <c r="Q518" s="45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45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  <c r="BB518" s="14"/>
      <c r="BC518" s="14"/>
      <c r="BD518" s="14"/>
      <c r="BE518" s="14"/>
      <c r="BF518" s="14"/>
      <c r="BG518" s="14"/>
      <c r="BH518" s="14"/>
      <c r="BI518" s="14"/>
      <c r="BJ518" s="14"/>
      <c r="BK518" s="14"/>
      <c r="BL518" s="14"/>
      <c r="BM518" s="14"/>
      <c r="BN518" s="14"/>
      <c r="BO518" s="14"/>
      <c r="BP518" s="14"/>
      <c r="BQ518" s="14"/>
      <c r="BR518" s="14"/>
      <c r="BS518" s="14"/>
      <c r="BT518" s="14"/>
      <c r="BU518" s="14"/>
      <c r="BV518" s="14"/>
      <c r="BW518" s="14"/>
      <c r="BX518" s="14"/>
      <c r="BY518" s="14"/>
      <c r="BZ518" s="14"/>
      <c r="CA518" s="14"/>
      <c r="CB518" s="14"/>
      <c r="CC518" s="14"/>
      <c r="CD518" s="14"/>
      <c r="CE518" s="14"/>
      <c r="CF518" s="14"/>
      <c r="CG518" s="14"/>
      <c r="CH518" s="14"/>
      <c r="CI518" s="14"/>
      <c r="CJ518" s="14"/>
      <c r="CK518" s="14"/>
      <c r="CL518" s="14"/>
      <c r="CM518" s="14"/>
      <c r="CN518" s="14"/>
      <c r="CO518" s="14"/>
      <c r="CP518" s="14"/>
      <c r="CQ518" s="14"/>
      <c r="CR518" s="14"/>
      <c r="CS518" s="14"/>
      <c r="CT518" s="14"/>
      <c r="CU518" s="14"/>
      <c r="CV518" s="14"/>
      <c r="CW518" s="14"/>
      <c r="CX518" s="14"/>
      <c r="CY518" s="14"/>
      <c r="CZ518" s="14"/>
      <c r="DA518" s="14"/>
      <c r="DB518" s="14"/>
      <c r="DC518" s="14"/>
      <c r="DD518" s="14"/>
      <c r="DE518" s="14"/>
      <c r="DF518" s="14"/>
      <c r="DG518" s="14"/>
      <c r="DH518" s="14"/>
      <c r="DI518" s="14"/>
      <c r="DJ518" s="14"/>
      <c r="DK518" s="14"/>
      <c r="DL518" s="14"/>
      <c r="DM518" s="14"/>
      <c r="DN518" s="14"/>
      <c r="DO518" s="14"/>
      <c r="DP518" s="14"/>
      <c r="DQ518" s="14"/>
      <c r="DR518" s="14"/>
      <c r="DS518" s="14"/>
      <c r="DT518" s="14"/>
      <c r="DU518" s="14"/>
      <c r="DV518" s="14"/>
      <c r="DW518" s="14"/>
      <c r="DX518" s="14"/>
      <c r="DY518" s="14"/>
      <c r="DZ518" s="14"/>
      <c r="EA518" s="14"/>
      <c r="EB518" s="14"/>
      <c r="EC518" s="14"/>
      <c r="ED518" s="14"/>
      <c r="EE518" s="14"/>
      <c r="EF518" s="14"/>
      <c r="EG518" s="14"/>
      <c r="EH518" s="14"/>
      <c r="EI518" s="14"/>
      <c r="EJ518" s="14"/>
      <c r="EK518" s="14"/>
      <c r="EL518" s="14"/>
      <c r="EM518" s="14"/>
      <c r="EN518" s="14"/>
      <c r="EO518" s="14"/>
      <c r="EP518" s="14"/>
      <c r="EQ518" s="14"/>
      <c r="ER518" s="14"/>
      <c r="ES518" s="14"/>
      <c r="ET518" s="14"/>
      <c r="EU518" s="14"/>
      <c r="EV518" s="14"/>
    </row>
    <row r="519" spans="1:152">
      <c r="A519" s="55"/>
      <c r="B519" s="45"/>
      <c r="C519" s="38"/>
      <c r="D519" s="38"/>
      <c r="E519" s="53"/>
      <c r="F519" s="53"/>
      <c r="G519" s="53"/>
      <c r="H519" s="53"/>
      <c r="I519" s="53"/>
      <c r="J519" s="53"/>
      <c r="K519" s="53"/>
      <c r="L519" s="53"/>
      <c r="M519" s="53"/>
      <c r="N519" s="42"/>
      <c r="O519" s="42"/>
      <c r="P519" s="42"/>
      <c r="Q519" s="45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45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  <c r="BB519" s="14"/>
      <c r="BC519" s="14"/>
      <c r="BD519" s="14"/>
      <c r="BE519" s="14"/>
      <c r="BF519" s="14"/>
      <c r="BG519" s="14"/>
      <c r="BH519" s="14"/>
      <c r="BI519" s="14"/>
      <c r="BJ519" s="14"/>
      <c r="BK519" s="14"/>
      <c r="BL519" s="14"/>
      <c r="BM519" s="14"/>
      <c r="BN519" s="14"/>
      <c r="BO519" s="14"/>
      <c r="BP519" s="14"/>
      <c r="BQ519" s="14"/>
      <c r="BR519" s="14"/>
      <c r="BS519" s="14"/>
      <c r="BT519" s="14"/>
      <c r="BU519" s="14"/>
      <c r="BV519" s="14"/>
      <c r="BW519" s="14"/>
      <c r="BX519" s="14"/>
      <c r="BY519" s="14"/>
      <c r="BZ519" s="14"/>
      <c r="CA519" s="14"/>
      <c r="CB519" s="14"/>
      <c r="CC519" s="14"/>
      <c r="CD519" s="14"/>
      <c r="CE519" s="14"/>
      <c r="CF519" s="14"/>
      <c r="CG519" s="14"/>
      <c r="CH519" s="14"/>
      <c r="CI519" s="14"/>
      <c r="CJ519" s="14"/>
      <c r="CK519" s="14"/>
      <c r="CL519" s="14"/>
      <c r="CM519" s="14"/>
      <c r="CN519" s="14"/>
      <c r="CO519" s="14"/>
      <c r="CP519" s="14"/>
      <c r="CQ519" s="14"/>
      <c r="CR519" s="14"/>
      <c r="CS519" s="14"/>
      <c r="CT519" s="14"/>
      <c r="CU519" s="14"/>
      <c r="CV519" s="14"/>
      <c r="CW519" s="14"/>
      <c r="CX519" s="14"/>
      <c r="CY519" s="14"/>
      <c r="CZ519" s="14"/>
      <c r="DA519" s="14"/>
      <c r="DB519" s="14"/>
      <c r="DC519" s="14"/>
      <c r="DD519" s="14"/>
      <c r="DE519" s="14"/>
      <c r="DF519" s="14"/>
      <c r="DG519" s="14"/>
      <c r="DH519" s="14"/>
      <c r="DI519" s="14"/>
      <c r="DJ519" s="14"/>
      <c r="DK519" s="14"/>
      <c r="DL519" s="14"/>
      <c r="DM519" s="14"/>
      <c r="DN519" s="14"/>
      <c r="DO519" s="14"/>
      <c r="DP519" s="14"/>
      <c r="DQ519" s="14"/>
      <c r="DR519" s="14"/>
      <c r="DS519" s="14"/>
      <c r="DT519" s="14"/>
      <c r="DU519" s="14"/>
      <c r="DV519" s="14"/>
      <c r="DW519" s="14"/>
      <c r="DX519" s="14"/>
      <c r="DY519" s="14"/>
      <c r="DZ519" s="14"/>
      <c r="EA519" s="14"/>
      <c r="EB519" s="14"/>
      <c r="EC519" s="14"/>
      <c r="ED519" s="14"/>
      <c r="EE519" s="14"/>
      <c r="EF519" s="14"/>
      <c r="EG519" s="14"/>
      <c r="EH519" s="14"/>
      <c r="EI519" s="14"/>
      <c r="EJ519" s="14"/>
      <c r="EK519" s="14"/>
      <c r="EL519" s="14"/>
      <c r="EM519" s="14"/>
      <c r="EN519" s="14"/>
      <c r="EO519" s="14"/>
      <c r="EP519" s="14"/>
      <c r="EQ519" s="14"/>
      <c r="ER519" s="14"/>
      <c r="ES519" s="14"/>
      <c r="ET519" s="14"/>
      <c r="EU519" s="14"/>
      <c r="EV519" s="14"/>
    </row>
    <row r="520" spans="1:152">
      <c r="A520" s="55"/>
      <c r="B520" s="45"/>
      <c r="C520" s="38"/>
      <c r="D520" s="38"/>
      <c r="E520" s="53"/>
      <c r="F520" s="53"/>
      <c r="G520" s="53"/>
      <c r="H520" s="53"/>
      <c r="I520" s="53"/>
      <c r="J520" s="53"/>
      <c r="K520" s="53"/>
      <c r="L520" s="53"/>
      <c r="M520" s="53"/>
      <c r="N520" s="42"/>
      <c r="O520" s="42"/>
      <c r="P520" s="42"/>
      <c r="Q520" s="45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45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/>
      <c r="BC520" s="14"/>
      <c r="BD520" s="14"/>
      <c r="BE520" s="14"/>
      <c r="BF520" s="14"/>
      <c r="BG520" s="14"/>
      <c r="BH520" s="14"/>
      <c r="BI520" s="14"/>
      <c r="BJ520" s="14"/>
      <c r="BK520" s="14"/>
      <c r="BL520" s="14"/>
      <c r="BM520" s="14"/>
      <c r="BN520" s="14"/>
      <c r="BO520" s="14"/>
      <c r="BP520" s="14"/>
      <c r="BQ520" s="14"/>
      <c r="BR520" s="14"/>
      <c r="BS520" s="14"/>
      <c r="BT520" s="14"/>
      <c r="BU520" s="14"/>
      <c r="BV520" s="14"/>
      <c r="BW520" s="14"/>
      <c r="BX520" s="14"/>
      <c r="BY520" s="14"/>
      <c r="BZ520" s="14"/>
      <c r="CA520" s="14"/>
      <c r="CB520" s="14"/>
      <c r="CC520" s="14"/>
      <c r="CD520" s="14"/>
      <c r="CE520" s="14"/>
      <c r="CF520" s="14"/>
      <c r="CG520" s="14"/>
      <c r="CH520" s="14"/>
      <c r="CI520" s="14"/>
      <c r="CJ520" s="14"/>
      <c r="CK520" s="14"/>
      <c r="CL520" s="14"/>
      <c r="CM520" s="14"/>
      <c r="CN520" s="14"/>
      <c r="CO520" s="14"/>
      <c r="CP520" s="14"/>
      <c r="CQ520" s="14"/>
      <c r="CR520" s="14"/>
      <c r="CS520" s="14"/>
      <c r="CT520" s="14"/>
      <c r="CU520" s="14"/>
      <c r="CV520" s="14"/>
      <c r="CW520" s="14"/>
      <c r="CX520" s="14"/>
      <c r="CY520" s="14"/>
      <c r="CZ520" s="14"/>
      <c r="DA520" s="14"/>
      <c r="DB520" s="14"/>
      <c r="DC520" s="14"/>
      <c r="DD520" s="14"/>
      <c r="DE520" s="14"/>
      <c r="DF520" s="14"/>
      <c r="DG520" s="14"/>
      <c r="DH520" s="14"/>
      <c r="DI520" s="14"/>
      <c r="DJ520" s="14"/>
      <c r="DK520" s="14"/>
      <c r="DL520" s="14"/>
      <c r="DM520" s="14"/>
      <c r="DN520" s="14"/>
      <c r="DO520" s="14"/>
      <c r="DP520" s="14"/>
      <c r="DQ520" s="14"/>
      <c r="DR520" s="14"/>
      <c r="DS520" s="14"/>
      <c r="DT520" s="14"/>
      <c r="DU520" s="14"/>
      <c r="DV520" s="14"/>
      <c r="DW520" s="14"/>
      <c r="DX520" s="14"/>
      <c r="DY520" s="14"/>
      <c r="DZ520" s="14"/>
      <c r="EA520" s="14"/>
      <c r="EB520" s="14"/>
      <c r="EC520" s="14"/>
      <c r="ED520" s="14"/>
      <c r="EE520" s="14"/>
      <c r="EF520" s="14"/>
      <c r="EG520" s="14"/>
      <c r="EH520" s="14"/>
      <c r="EI520" s="14"/>
      <c r="EJ520" s="14"/>
      <c r="EK520" s="14"/>
      <c r="EL520" s="14"/>
      <c r="EM520" s="14"/>
      <c r="EN520" s="14"/>
      <c r="EO520" s="14"/>
      <c r="EP520" s="14"/>
      <c r="EQ520" s="14"/>
      <c r="ER520" s="14"/>
      <c r="ES520" s="14"/>
      <c r="ET520" s="14"/>
      <c r="EU520" s="14"/>
      <c r="EV520" s="14"/>
    </row>
    <row r="521" spans="1:152">
      <c r="A521" s="55"/>
      <c r="B521" s="45"/>
      <c r="C521" s="38"/>
      <c r="D521" s="38"/>
      <c r="E521" s="53"/>
      <c r="F521" s="53"/>
      <c r="G521" s="53"/>
      <c r="H521" s="53"/>
      <c r="I521" s="53"/>
      <c r="J521" s="53"/>
      <c r="K521" s="53"/>
      <c r="L521" s="53"/>
      <c r="M521" s="53"/>
      <c r="N521" s="42"/>
      <c r="O521" s="42"/>
      <c r="P521" s="42"/>
      <c r="Q521" s="45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45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  <c r="BB521" s="14"/>
      <c r="BC521" s="14"/>
      <c r="BD521" s="14"/>
      <c r="BE521" s="14"/>
      <c r="BF521" s="14"/>
      <c r="BG521" s="14"/>
      <c r="BH521" s="14"/>
      <c r="BI521" s="14"/>
      <c r="BJ521" s="14"/>
      <c r="BK521" s="14"/>
      <c r="BL521" s="14"/>
      <c r="BM521" s="14"/>
      <c r="BN521" s="14"/>
      <c r="BO521" s="14"/>
      <c r="BP521" s="14"/>
      <c r="BQ521" s="14"/>
      <c r="BR521" s="14"/>
      <c r="BS521" s="14"/>
      <c r="BT521" s="14"/>
      <c r="BU521" s="14"/>
      <c r="BV521" s="14"/>
      <c r="BW521" s="14"/>
      <c r="BX521" s="14"/>
      <c r="BY521" s="14"/>
      <c r="BZ521" s="14"/>
      <c r="CA521" s="14"/>
      <c r="CB521" s="14"/>
      <c r="CC521" s="14"/>
      <c r="CD521" s="14"/>
      <c r="CE521" s="14"/>
      <c r="CF521" s="14"/>
      <c r="CG521" s="14"/>
      <c r="CH521" s="14"/>
      <c r="CI521" s="14"/>
      <c r="CJ521" s="14"/>
      <c r="CK521" s="14"/>
      <c r="CL521" s="14"/>
      <c r="CM521" s="14"/>
      <c r="CN521" s="14"/>
      <c r="CO521" s="14"/>
      <c r="CP521" s="14"/>
      <c r="CQ521" s="14"/>
      <c r="CR521" s="14"/>
      <c r="CS521" s="14"/>
      <c r="CT521" s="14"/>
      <c r="CU521" s="14"/>
      <c r="CV521" s="14"/>
      <c r="CW521" s="14"/>
      <c r="CX521" s="14"/>
      <c r="CY521" s="14"/>
      <c r="CZ521" s="14"/>
      <c r="DA521" s="14"/>
      <c r="DB521" s="14"/>
      <c r="DC521" s="14"/>
      <c r="DD521" s="14"/>
      <c r="DE521" s="14"/>
      <c r="DF521" s="14"/>
      <c r="DG521" s="14"/>
      <c r="DH521" s="14"/>
      <c r="DI521" s="14"/>
      <c r="DJ521" s="14"/>
      <c r="DK521" s="14"/>
      <c r="DL521" s="14"/>
      <c r="DM521" s="14"/>
      <c r="DN521" s="14"/>
      <c r="DO521" s="14"/>
      <c r="DP521" s="14"/>
      <c r="DQ521" s="14"/>
      <c r="DR521" s="14"/>
      <c r="DS521" s="14"/>
      <c r="DT521" s="14"/>
      <c r="DU521" s="14"/>
      <c r="DV521" s="14"/>
      <c r="DW521" s="14"/>
      <c r="DX521" s="14"/>
      <c r="DY521" s="14"/>
      <c r="DZ521" s="14"/>
      <c r="EA521" s="14"/>
      <c r="EB521" s="14"/>
      <c r="EC521" s="14"/>
      <c r="ED521" s="14"/>
      <c r="EE521" s="14"/>
      <c r="EF521" s="14"/>
      <c r="EG521" s="14"/>
      <c r="EH521" s="14"/>
      <c r="EI521" s="14"/>
      <c r="EJ521" s="14"/>
      <c r="EK521" s="14"/>
      <c r="EL521" s="14"/>
      <c r="EM521" s="14"/>
      <c r="EN521" s="14"/>
      <c r="EO521" s="14"/>
      <c r="EP521" s="14"/>
      <c r="EQ521" s="14"/>
      <c r="ER521" s="14"/>
      <c r="ES521" s="14"/>
      <c r="ET521" s="14"/>
      <c r="EU521" s="14"/>
      <c r="EV521" s="14"/>
    </row>
    <row r="522" spans="1:152">
      <c r="A522" s="55"/>
      <c r="B522" s="45"/>
      <c r="C522" s="38"/>
      <c r="D522" s="38"/>
      <c r="E522" s="53"/>
      <c r="F522" s="53"/>
      <c r="G522" s="53"/>
      <c r="H522" s="53"/>
      <c r="I522" s="53"/>
      <c r="J522" s="53"/>
      <c r="K522" s="53"/>
      <c r="L522" s="53"/>
      <c r="M522" s="53"/>
      <c r="N522" s="42"/>
      <c r="O522" s="42"/>
      <c r="P522" s="42"/>
      <c r="Q522" s="45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45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  <c r="BB522" s="14"/>
      <c r="BC522" s="14"/>
      <c r="BD522" s="14"/>
      <c r="BE522" s="14"/>
      <c r="BF522" s="14"/>
      <c r="BG522" s="14"/>
      <c r="BH522" s="14"/>
      <c r="BI522" s="14"/>
      <c r="BJ522" s="14"/>
      <c r="BK522" s="14"/>
      <c r="BL522" s="14"/>
      <c r="BM522" s="14"/>
      <c r="BN522" s="14"/>
      <c r="BO522" s="14"/>
      <c r="BP522" s="14"/>
      <c r="BQ522" s="14"/>
      <c r="BR522" s="14"/>
      <c r="BS522" s="14"/>
      <c r="BT522" s="14"/>
      <c r="BU522" s="14"/>
      <c r="BV522" s="14"/>
      <c r="BW522" s="14"/>
      <c r="BX522" s="14"/>
      <c r="BY522" s="14"/>
      <c r="BZ522" s="14"/>
      <c r="CA522" s="14"/>
      <c r="CB522" s="14"/>
      <c r="CC522" s="14"/>
      <c r="CD522" s="14"/>
      <c r="CE522" s="14"/>
      <c r="CF522" s="14"/>
      <c r="CG522" s="14"/>
      <c r="CH522" s="14"/>
      <c r="CI522" s="14"/>
      <c r="CJ522" s="14"/>
      <c r="CK522" s="14"/>
      <c r="CL522" s="14"/>
      <c r="CM522" s="14"/>
      <c r="CN522" s="14"/>
      <c r="CO522" s="14"/>
      <c r="CP522" s="14"/>
      <c r="CQ522" s="14"/>
      <c r="CR522" s="14"/>
      <c r="CS522" s="14"/>
      <c r="CT522" s="14"/>
      <c r="CU522" s="14"/>
      <c r="CV522" s="14"/>
      <c r="CW522" s="14"/>
      <c r="CX522" s="14"/>
      <c r="CY522" s="14"/>
      <c r="CZ522" s="14"/>
      <c r="DA522" s="14"/>
      <c r="DB522" s="14"/>
      <c r="DC522" s="14"/>
      <c r="DD522" s="14"/>
      <c r="DE522" s="14"/>
      <c r="DF522" s="14"/>
      <c r="DG522" s="14"/>
      <c r="DH522" s="14"/>
      <c r="DI522" s="14"/>
      <c r="DJ522" s="14"/>
      <c r="DK522" s="14"/>
      <c r="DL522" s="14"/>
      <c r="DM522" s="14"/>
      <c r="DN522" s="14"/>
      <c r="DO522" s="14"/>
      <c r="DP522" s="14"/>
      <c r="DQ522" s="14"/>
      <c r="DR522" s="14"/>
      <c r="DS522" s="14"/>
      <c r="DT522" s="14"/>
      <c r="DU522" s="14"/>
      <c r="DV522" s="14"/>
      <c r="DW522" s="14"/>
      <c r="DX522" s="14"/>
      <c r="DY522" s="14"/>
      <c r="DZ522" s="14"/>
      <c r="EA522" s="14"/>
      <c r="EB522" s="14"/>
      <c r="EC522" s="14"/>
      <c r="ED522" s="14"/>
      <c r="EE522" s="14"/>
      <c r="EF522" s="14"/>
      <c r="EG522" s="14"/>
      <c r="EH522" s="14"/>
      <c r="EI522" s="14"/>
      <c r="EJ522" s="14"/>
      <c r="EK522" s="14"/>
      <c r="EL522" s="14"/>
      <c r="EM522" s="14"/>
      <c r="EN522" s="14"/>
      <c r="EO522" s="14"/>
      <c r="EP522" s="14"/>
      <c r="EQ522" s="14"/>
      <c r="ER522" s="14"/>
      <c r="ES522" s="14"/>
      <c r="ET522" s="14"/>
      <c r="EU522" s="14"/>
      <c r="EV522" s="14"/>
    </row>
    <row r="523" spans="1:152">
      <c r="A523" s="55"/>
      <c r="B523" s="45"/>
      <c r="C523" s="38"/>
      <c r="D523" s="38"/>
      <c r="E523" s="53"/>
      <c r="F523" s="53"/>
      <c r="G523" s="53"/>
      <c r="H523" s="53"/>
      <c r="I523" s="53"/>
      <c r="J523" s="53"/>
      <c r="K523" s="53"/>
      <c r="L523" s="53"/>
      <c r="M523" s="53"/>
      <c r="N523" s="42"/>
      <c r="O523" s="42"/>
      <c r="P523" s="42"/>
      <c r="Q523" s="45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45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  <c r="BB523" s="14"/>
      <c r="BC523" s="14"/>
      <c r="BD523" s="14"/>
      <c r="BE523" s="14"/>
      <c r="BF523" s="14"/>
      <c r="BG523" s="14"/>
      <c r="BH523" s="14"/>
      <c r="BI523" s="14"/>
      <c r="BJ523" s="14"/>
      <c r="BK523" s="14"/>
      <c r="BL523" s="14"/>
      <c r="BM523" s="14"/>
      <c r="BN523" s="14"/>
      <c r="BO523" s="14"/>
      <c r="BP523" s="14"/>
      <c r="BQ523" s="14"/>
      <c r="BR523" s="14"/>
      <c r="BS523" s="14"/>
      <c r="BT523" s="14"/>
      <c r="BU523" s="14"/>
      <c r="BV523" s="14"/>
      <c r="BW523" s="14"/>
      <c r="BX523" s="14"/>
      <c r="BY523" s="14"/>
      <c r="BZ523" s="14"/>
      <c r="CA523" s="14"/>
      <c r="CB523" s="14"/>
      <c r="CC523" s="14"/>
      <c r="CD523" s="14"/>
      <c r="CE523" s="14"/>
      <c r="CF523" s="14"/>
      <c r="CG523" s="14"/>
      <c r="CH523" s="14"/>
      <c r="CI523" s="14"/>
      <c r="CJ523" s="14"/>
      <c r="CK523" s="14"/>
      <c r="CL523" s="14"/>
      <c r="CM523" s="14"/>
      <c r="CN523" s="14"/>
      <c r="CO523" s="14"/>
      <c r="CP523" s="14"/>
      <c r="CQ523" s="14"/>
      <c r="CR523" s="14"/>
      <c r="CS523" s="14"/>
      <c r="CT523" s="14"/>
      <c r="CU523" s="14"/>
      <c r="CV523" s="14"/>
      <c r="CW523" s="14"/>
      <c r="CX523" s="14"/>
      <c r="CY523" s="14"/>
      <c r="CZ523" s="14"/>
      <c r="DA523" s="14"/>
      <c r="DB523" s="14"/>
      <c r="DC523" s="14"/>
      <c r="DD523" s="14"/>
      <c r="DE523" s="14"/>
      <c r="DF523" s="14"/>
      <c r="DG523" s="14"/>
      <c r="DH523" s="14"/>
      <c r="DI523" s="14"/>
      <c r="DJ523" s="14"/>
      <c r="DK523" s="14"/>
      <c r="DL523" s="14"/>
      <c r="DM523" s="14"/>
      <c r="DN523" s="14"/>
      <c r="DO523" s="14"/>
      <c r="DP523" s="14"/>
      <c r="DQ523" s="14"/>
      <c r="DR523" s="14"/>
      <c r="DS523" s="14"/>
      <c r="DT523" s="14"/>
      <c r="DU523" s="14"/>
      <c r="DV523" s="14"/>
      <c r="DW523" s="14"/>
      <c r="DX523" s="14"/>
      <c r="DY523" s="14"/>
      <c r="DZ523" s="14"/>
      <c r="EA523" s="14"/>
      <c r="EB523" s="14"/>
      <c r="EC523" s="14"/>
      <c r="ED523" s="14"/>
      <c r="EE523" s="14"/>
      <c r="EF523" s="14"/>
      <c r="EG523" s="14"/>
      <c r="EH523" s="14"/>
      <c r="EI523" s="14"/>
      <c r="EJ523" s="14"/>
      <c r="EK523" s="14"/>
      <c r="EL523" s="14"/>
      <c r="EM523" s="14"/>
      <c r="EN523" s="14"/>
      <c r="EO523" s="14"/>
      <c r="EP523" s="14"/>
      <c r="EQ523" s="14"/>
      <c r="ER523" s="14"/>
      <c r="ES523" s="14"/>
      <c r="ET523" s="14"/>
      <c r="EU523" s="14"/>
      <c r="EV523" s="14"/>
    </row>
    <row r="524" spans="1:152">
      <c r="A524" s="55"/>
      <c r="B524" s="45"/>
      <c r="C524" s="38"/>
      <c r="D524" s="38"/>
      <c r="E524" s="53"/>
      <c r="F524" s="53"/>
      <c r="G524" s="53"/>
      <c r="H524" s="53"/>
      <c r="I524" s="53"/>
      <c r="J524" s="53"/>
      <c r="K524" s="53"/>
      <c r="L524" s="53"/>
      <c r="M524" s="53"/>
      <c r="N524" s="42"/>
      <c r="O524" s="42"/>
      <c r="P524" s="42"/>
      <c r="Q524" s="45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45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  <c r="BB524" s="14"/>
      <c r="BC524" s="14"/>
      <c r="BD524" s="14"/>
      <c r="BE524" s="14"/>
      <c r="BF524" s="14"/>
      <c r="BG524" s="14"/>
      <c r="BH524" s="14"/>
      <c r="BI524" s="14"/>
      <c r="BJ524" s="14"/>
      <c r="BK524" s="14"/>
      <c r="BL524" s="14"/>
      <c r="BM524" s="14"/>
      <c r="BN524" s="14"/>
      <c r="BO524" s="14"/>
      <c r="BP524" s="14"/>
      <c r="BQ524" s="14"/>
      <c r="BR524" s="14"/>
      <c r="BS524" s="14"/>
      <c r="BT524" s="14"/>
      <c r="BU524" s="14"/>
      <c r="BV524" s="14"/>
      <c r="BW524" s="14"/>
      <c r="BX524" s="14"/>
      <c r="BY524" s="14"/>
      <c r="BZ524" s="14"/>
      <c r="CA524" s="14"/>
      <c r="CB524" s="14"/>
      <c r="CC524" s="14"/>
      <c r="CD524" s="14"/>
      <c r="CE524" s="14"/>
      <c r="CF524" s="14"/>
      <c r="CG524" s="14"/>
      <c r="CH524" s="14"/>
      <c r="CI524" s="14"/>
      <c r="CJ524" s="14"/>
      <c r="CK524" s="14"/>
      <c r="CL524" s="14"/>
      <c r="CM524" s="14"/>
      <c r="CN524" s="14"/>
      <c r="CO524" s="14"/>
      <c r="CP524" s="14"/>
      <c r="CQ524" s="14"/>
      <c r="CR524" s="14"/>
      <c r="CS524" s="14"/>
      <c r="CT524" s="14"/>
      <c r="CU524" s="14"/>
      <c r="CV524" s="14"/>
      <c r="CW524" s="14"/>
      <c r="CX524" s="14"/>
      <c r="CY524" s="14"/>
      <c r="CZ524" s="14"/>
      <c r="DA524" s="14"/>
      <c r="DB524" s="14"/>
      <c r="DC524" s="14"/>
      <c r="DD524" s="14"/>
      <c r="DE524" s="14"/>
      <c r="DF524" s="14"/>
      <c r="DG524" s="14"/>
      <c r="DH524" s="14"/>
      <c r="DI524" s="14"/>
      <c r="DJ524" s="14"/>
      <c r="DK524" s="14"/>
      <c r="DL524" s="14"/>
      <c r="DM524" s="14"/>
      <c r="DN524" s="14"/>
      <c r="DO524" s="14"/>
      <c r="DP524" s="14"/>
      <c r="DQ524" s="14"/>
      <c r="DR524" s="14"/>
      <c r="DS524" s="14"/>
      <c r="DT524" s="14"/>
      <c r="DU524" s="14"/>
      <c r="DV524" s="14"/>
      <c r="DW524" s="14"/>
      <c r="DX524" s="14"/>
      <c r="DY524" s="14"/>
      <c r="DZ524" s="14"/>
      <c r="EA524" s="14"/>
      <c r="EB524" s="14"/>
      <c r="EC524" s="14"/>
      <c r="ED524" s="14"/>
      <c r="EE524" s="14"/>
      <c r="EF524" s="14"/>
      <c r="EG524" s="14"/>
      <c r="EH524" s="14"/>
      <c r="EI524" s="14"/>
      <c r="EJ524" s="14"/>
      <c r="EK524" s="14"/>
      <c r="EL524" s="14"/>
      <c r="EM524" s="14"/>
      <c r="EN524" s="14"/>
      <c r="EO524" s="14"/>
      <c r="EP524" s="14"/>
      <c r="EQ524" s="14"/>
      <c r="ER524" s="14"/>
      <c r="ES524" s="14"/>
      <c r="ET524" s="14"/>
      <c r="EU524" s="14"/>
      <c r="EV524" s="14"/>
    </row>
    <row r="525" spans="1:152">
      <c r="A525" s="55"/>
      <c r="B525" s="45"/>
      <c r="C525" s="38"/>
      <c r="D525" s="38"/>
      <c r="E525" s="53"/>
      <c r="F525" s="53"/>
      <c r="G525" s="53"/>
      <c r="H525" s="53"/>
      <c r="I525" s="53"/>
      <c r="J525" s="53"/>
      <c r="K525" s="53"/>
      <c r="L525" s="53"/>
      <c r="M525" s="53"/>
      <c r="N525" s="42"/>
      <c r="O525" s="42"/>
      <c r="P525" s="42"/>
      <c r="Q525" s="45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45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  <c r="BB525" s="14"/>
      <c r="BC525" s="14"/>
      <c r="BD525" s="14"/>
      <c r="BE525" s="14"/>
      <c r="BF525" s="14"/>
      <c r="BG525" s="14"/>
      <c r="BH525" s="14"/>
      <c r="BI525" s="14"/>
      <c r="BJ525" s="14"/>
      <c r="BK525" s="14"/>
      <c r="BL525" s="14"/>
      <c r="BM525" s="14"/>
      <c r="BN525" s="14"/>
      <c r="BO525" s="14"/>
      <c r="BP525" s="14"/>
      <c r="BQ525" s="14"/>
      <c r="BR525" s="14"/>
      <c r="BS525" s="14"/>
      <c r="BT525" s="14"/>
      <c r="BU525" s="14"/>
      <c r="BV525" s="14"/>
      <c r="BW525" s="14"/>
      <c r="BX525" s="14"/>
      <c r="BY525" s="14"/>
      <c r="BZ525" s="14"/>
      <c r="CA525" s="14"/>
      <c r="CB525" s="14"/>
      <c r="CC525" s="14"/>
      <c r="CD525" s="14"/>
      <c r="CE525" s="14"/>
      <c r="CF525" s="14"/>
      <c r="CG525" s="14"/>
      <c r="CH525" s="14"/>
      <c r="CI525" s="14"/>
      <c r="CJ525" s="14"/>
      <c r="CK525" s="14"/>
      <c r="CL525" s="14"/>
      <c r="CM525" s="14"/>
      <c r="CN525" s="14"/>
      <c r="CO525" s="14"/>
      <c r="CP525" s="14"/>
      <c r="CQ525" s="14"/>
      <c r="CR525" s="14"/>
      <c r="CS525" s="14"/>
      <c r="CT525" s="14"/>
      <c r="CU525" s="14"/>
      <c r="CV525" s="14"/>
      <c r="CW525" s="14"/>
      <c r="CX525" s="14"/>
      <c r="CY525" s="14"/>
      <c r="CZ525" s="14"/>
      <c r="DA525" s="14"/>
      <c r="DB525" s="14"/>
      <c r="DC525" s="14"/>
      <c r="DD525" s="14"/>
      <c r="DE525" s="14"/>
      <c r="DF525" s="14"/>
      <c r="DG525" s="14"/>
      <c r="DH525" s="14"/>
      <c r="DI525" s="14"/>
      <c r="DJ525" s="14"/>
      <c r="DK525" s="14"/>
      <c r="DL525" s="14"/>
      <c r="DM525" s="14"/>
      <c r="DN525" s="14"/>
      <c r="DO525" s="14"/>
      <c r="DP525" s="14"/>
      <c r="DQ525" s="14"/>
      <c r="DR525" s="14"/>
      <c r="DS525" s="14"/>
      <c r="DT525" s="14"/>
      <c r="DU525" s="14"/>
      <c r="DV525" s="14"/>
      <c r="DW525" s="14"/>
      <c r="DX525" s="14"/>
      <c r="DY525" s="14"/>
      <c r="DZ525" s="14"/>
      <c r="EA525" s="14"/>
      <c r="EB525" s="14"/>
      <c r="EC525" s="14"/>
      <c r="ED525" s="14"/>
      <c r="EE525" s="14"/>
      <c r="EF525" s="14"/>
      <c r="EG525" s="14"/>
      <c r="EH525" s="14"/>
      <c r="EI525" s="14"/>
      <c r="EJ525" s="14"/>
      <c r="EK525" s="14"/>
      <c r="EL525" s="14"/>
      <c r="EM525" s="14"/>
      <c r="EN525" s="14"/>
      <c r="EO525" s="14"/>
      <c r="EP525" s="14"/>
      <c r="EQ525" s="14"/>
      <c r="ER525" s="14"/>
      <c r="ES525" s="14"/>
      <c r="ET525" s="14"/>
      <c r="EU525" s="14"/>
      <c r="EV525" s="14"/>
    </row>
    <row r="526" spans="1:152">
      <c r="A526" s="55"/>
      <c r="B526" s="45"/>
      <c r="C526" s="38"/>
      <c r="D526" s="38"/>
      <c r="E526" s="53"/>
      <c r="F526" s="53"/>
      <c r="G526" s="53"/>
      <c r="H526" s="53"/>
      <c r="I526" s="53"/>
      <c r="J526" s="53"/>
      <c r="K526" s="53"/>
      <c r="L526" s="53"/>
      <c r="M526" s="53"/>
      <c r="N526" s="42"/>
      <c r="O526" s="42"/>
      <c r="P526" s="42"/>
      <c r="Q526" s="45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45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  <c r="BK526" s="14"/>
      <c r="BL526" s="14"/>
      <c r="BM526" s="14"/>
      <c r="BN526" s="14"/>
      <c r="BO526" s="14"/>
      <c r="BP526" s="14"/>
      <c r="BQ526" s="14"/>
      <c r="BR526" s="14"/>
      <c r="BS526" s="14"/>
      <c r="BT526" s="14"/>
      <c r="BU526" s="14"/>
      <c r="BV526" s="14"/>
      <c r="BW526" s="14"/>
      <c r="BX526" s="14"/>
      <c r="BY526" s="14"/>
      <c r="BZ526" s="14"/>
      <c r="CA526" s="14"/>
      <c r="CB526" s="14"/>
      <c r="CC526" s="14"/>
      <c r="CD526" s="14"/>
      <c r="CE526" s="14"/>
      <c r="CF526" s="14"/>
      <c r="CG526" s="14"/>
      <c r="CH526" s="14"/>
      <c r="CI526" s="14"/>
      <c r="CJ526" s="14"/>
      <c r="CK526" s="14"/>
      <c r="CL526" s="14"/>
      <c r="CM526" s="14"/>
      <c r="CN526" s="14"/>
      <c r="CO526" s="14"/>
      <c r="CP526" s="14"/>
      <c r="CQ526" s="14"/>
      <c r="CR526" s="14"/>
      <c r="CS526" s="14"/>
      <c r="CT526" s="14"/>
      <c r="CU526" s="14"/>
      <c r="CV526" s="14"/>
      <c r="CW526" s="14"/>
      <c r="CX526" s="14"/>
      <c r="CY526" s="14"/>
      <c r="CZ526" s="14"/>
      <c r="DA526" s="14"/>
      <c r="DB526" s="14"/>
      <c r="DC526" s="14"/>
      <c r="DD526" s="14"/>
      <c r="DE526" s="14"/>
      <c r="DF526" s="14"/>
      <c r="DG526" s="14"/>
      <c r="DH526" s="14"/>
      <c r="DI526" s="14"/>
      <c r="DJ526" s="14"/>
      <c r="DK526" s="14"/>
      <c r="DL526" s="14"/>
      <c r="DM526" s="14"/>
      <c r="DN526" s="14"/>
      <c r="DO526" s="14"/>
      <c r="DP526" s="14"/>
      <c r="DQ526" s="14"/>
      <c r="DR526" s="14"/>
      <c r="DS526" s="14"/>
      <c r="DT526" s="14"/>
      <c r="DU526" s="14"/>
      <c r="DV526" s="14"/>
      <c r="DW526" s="14"/>
      <c r="DX526" s="14"/>
      <c r="DY526" s="14"/>
      <c r="DZ526" s="14"/>
      <c r="EA526" s="14"/>
      <c r="EB526" s="14"/>
      <c r="EC526" s="14"/>
      <c r="ED526" s="14"/>
      <c r="EE526" s="14"/>
      <c r="EF526" s="14"/>
      <c r="EG526" s="14"/>
      <c r="EH526" s="14"/>
      <c r="EI526" s="14"/>
      <c r="EJ526" s="14"/>
      <c r="EK526" s="14"/>
      <c r="EL526" s="14"/>
      <c r="EM526" s="14"/>
      <c r="EN526" s="14"/>
      <c r="EO526" s="14"/>
      <c r="EP526" s="14"/>
      <c r="EQ526" s="14"/>
      <c r="ER526" s="14"/>
      <c r="ES526" s="14"/>
      <c r="ET526" s="14"/>
      <c r="EU526" s="14"/>
      <c r="EV526" s="14"/>
    </row>
    <row r="527" spans="1:152">
      <c r="A527" s="55"/>
      <c r="B527" s="45"/>
      <c r="C527" s="38"/>
      <c r="D527" s="38"/>
      <c r="E527" s="53"/>
      <c r="F527" s="53"/>
      <c r="G527" s="53"/>
      <c r="H527" s="53"/>
      <c r="I527" s="53"/>
      <c r="J527" s="53"/>
      <c r="K527" s="53"/>
      <c r="L527" s="53"/>
      <c r="M527" s="53"/>
      <c r="N527" s="42"/>
      <c r="O527" s="42"/>
      <c r="P527" s="42"/>
      <c r="Q527" s="45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45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/>
      <c r="BC527" s="14"/>
      <c r="BD527" s="14"/>
      <c r="BE527" s="14"/>
      <c r="BF527" s="14"/>
      <c r="BG527" s="14"/>
      <c r="BH527" s="14"/>
      <c r="BI527" s="14"/>
      <c r="BJ527" s="14"/>
      <c r="BK527" s="14"/>
      <c r="BL527" s="14"/>
      <c r="BM527" s="14"/>
      <c r="BN527" s="14"/>
      <c r="BO527" s="14"/>
      <c r="BP527" s="14"/>
      <c r="BQ527" s="14"/>
      <c r="BR527" s="14"/>
      <c r="BS527" s="14"/>
      <c r="BT527" s="14"/>
      <c r="BU527" s="14"/>
      <c r="BV527" s="14"/>
      <c r="BW527" s="14"/>
      <c r="BX527" s="14"/>
      <c r="BY527" s="14"/>
      <c r="BZ527" s="14"/>
      <c r="CA527" s="14"/>
      <c r="CB527" s="14"/>
      <c r="CC527" s="14"/>
      <c r="CD527" s="14"/>
      <c r="CE527" s="14"/>
      <c r="CF527" s="14"/>
      <c r="CG527" s="14"/>
      <c r="CH527" s="14"/>
      <c r="CI527" s="14"/>
      <c r="CJ527" s="14"/>
      <c r="CK527" s="14"/>
      <c r="CL527" s="14"/>
      <c r="CM527" s="14"/>
      <c r="CN527" s="14"/>
      <c r="CO527" s="14"/>
      <c r="CP527" s="14"/>
      <c r="CQ527" s="14"/>
      <c r="CR527" s="14"/>
      <c r="CS527" s="14"/>
      <c r="CT527" s="14"/>
      <c r="CU527" s="14"/>
      <c r="CV527" s="14"/>
      <c r="CW527" s="14"/>
      <c r="CX527" s="14"/>
      <c r="CY527" s="14"/>
      <c r="CZ527" s="14"/>
      <c r="DA527" s="14"/>
      <c r="DB527" s="14"/>
      <c r="DC527" s="14"/>
      <c r="DD527" s="14"/>
      <c r="DE527" s="14"/>
      <c r="DF527" s="14"/>
      <c r="DG527" s="14"/>
      <c r="DH527" s="14"/>
      <c r="DI527" s="14"/>
      <c r="DJ527" s="14"/>
      <c r="DK527" s="14"/>
      <c r="DL527" s="14"/>
      <c r="DM527" s="14"/>
      <c r="DN527" s="14"/>
      <c r="DO527" s="14"/>
      <c r="DP527" s="14"/>
      <c r="DQ527" s="14"/>
      <c r="DR527" s="14"/>
      <c r="DS527" s="14"/>
      <c r="DT527" s="14"/>
      <c r="DU527" s="14"/>
      <c r="DV527" s="14"/>
      <c r="DW527" s="14"/>
      <c r="DX527" s="14"/>
      <c r="DY527" s="14"/>
      <c r="DZ527" s="14"/>
      <c r="EA527" s="14"/>
      <c r="EB527" s="14"/>
      <c r="EC527" s="14"/>
      <c r="ED527" s="14"/>
      <c r="EE527" s="14"/>
      <c r="EF527" s="14"/>
      <c r="EG527" s="14"/>
      <c r="EH527" s="14"/>
      <c r="EI527" s="14"/>
      <c r="EJ527" s="14"/>
      <c r="EK527" s="14"/>
      <c r="EL527" s="14"/>
      <c r="EM527" s="14"/>
      <c r="EN527" s="14"/>
      <c r="EO527" s="14"/>
      <c r="EP527" s="14"/>
      <c r="EQ527" s="14"/>
      <c r="ER527" s="14"/>
      <c r="ES527" s="14"/>
      <c r="ET527" s="14"/>
      <c r="EU527" s="14"/>
      <c r="EV527" s="14"/>
    </row>
    <row r="528" spans="1:152">
      <c r="A528" s="55"/>
      <c r="B528" s="45"/>
      <c r="C528" s="38"/>
      <c r="D528" s="38"/>
      <c r="E528" s="53"/>
      <c r="F528" s="53"/>
      <c r="G528" s="53"/>
      <c r="H528" s="53"/>
      <c r="I528" s="53"/>
      <c r="J528" s="53"/>
      <c r="K528" s="53"/>
      <c r="L528" s="53"/>
      <c r="M528" s="53"/>
      <c r="N528" s="42"/>
      <c r="O528" s="42"/>
      <c r="P528" s="42"/>
      <c r="Q528" s="45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45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  <c r="BB528" s="14"/>
      <c r="BC528" s="14"/>
      <c r="BD528" s="14"/>
      <c r="BE528" s="14"/>
      <c r="BF528" s="14"/>
      <c r="BG528" s="14"/>
      <c r="BH528" s="14"/>
      <c r="BI528" s="14"/>
      <c r="BJ528" s="14"/>
      <c r="BK528" s="14"/>
      <c r="BL528" s="14"/>
      <c r="BM528" s="14"/>
      <c r="BN528" s="14"/>
      <c r="BO528" s="14"/>
      <c r="BP528" s="14"/>
      <c r="BQ528" s="14"/>
      <c r="BR528" s="14"/>
      <c r="BS528" s="14"/>
      <c r="BT528" s="14"/>
      <c r="BU528" s="14"/>
      <c r="BV528" s="14"/>
      <c r="BW528" s="14"/>
      <c r="BX528" s="14"/>
      <c r="BY528" s="14"/>
      <c r="BZ528" s="14"/>
      <c r="CA528" s="14"/>
      <c r="CB528" s="14"/>
      <c r="CC528" s="14"/>
      <c r="CD528" s="14"/>
      <c r="CE528" s="14"/>
      <c r="CF528" s="14"/>
      <c r="CG528" s="14"/>
      <c r="CH528" s="14"/>
      <c r="CI528" s="14"/>
      <c r="CJ528" s="14"/>
      <c r="CK528" s="14"/>
      <c r="CL528" s="14"/>
      <c r="CM528" s="14"/>
      <c r="CN528" s="14"/>
      <c r="CO528" s="14"/>
      <c r="CP528" s="14"/>
      <c r="CQ528" s="14"/>
      <c r="CR528" s="14"/>
      <c r="CS528" s="14"/>
      <c r="CT528" s="14"/>
      <c r="CU528" s="14"/>
      <c r="CV528" s="14"/>
      <c r="CW528" s="14"/>
      <c r="CX528" s="14"/>
      <c r="CY528" s="14"/>
      <c r="CZ528" s="14"/>
      <c r="DA528" s="14"/>
      <c r="DB528" s="14"/>
      <c r="DC528" s="14"/>
      <c r="DD528" s="14"/>
      <c r="DE528" s="14"/>
      <c r="DF528" s="14"/>
      <c r="DG528" s="14"/>
      <c r="DH528" s="14"/>
      <c r="DI528" s="14"/>
      <c r="DJ528" s="14"/>
      <c r="DK528" s="14"/>
      <c r="DL528" s="14"/>
      <c r="DM528" s="14"/>
      <c r="DN528" s="14"/>
      <c r="DO528" s="14"/>
      <c r="DP528" s="14"/>
      <c r="DQ528" s="14"/>
      <c r="DR528" s="14"/>
      <c r="DS528" s="14"/>
      <c r="DT528" s="14"/>
      <c r="DU528" s="14"/>
      <c r="DV528" s="14"/>
      <c r="DW528" s="14"/>
      <c r="DX528" s="14"/>
      <c r="DY528" s="14"/>
      <c r="DZ528" s="14"/>
      <c r="EA528" s="14"/>
      <c r="EB528" s="14"/>
      <c r="EC528" s="14"/>
      <c r="ED528" s="14"/>
      <c r="EE528" s="14"/>
      <c r="EF528" s="14"/>
      <c r="EG528" s="14"/>
      <c r="EH528" s="14"/>
      <c r="EI528" s="14"/>
      <c r="EJ528" s="14"/>
      <c r="EK528" s="14"/>
      <c r="EL528" s="14"/>
      <c r="EM528" s="14"/>
      <c r="EN528" s="14"/>
      <c r="EO528" s="14"/>
      <c r="EP528" s="14"/>
      <c r="EQ528" s="14"/>
      <c r="ER528" s="14"/>
      <c r="ES528" s="14"/>
      <c r="ET528" s="14"/>
      <c r="EU528" s="14"/>
      <c r="EV528" s="14"/>
    </row>
    <row r="529" spans="1:152">
      <c r="A529" s="55"/>
      <c r="B529" s="45"/>
      <c r="C529" s="38"/>
      <c r="D529" s="38"/>
      <c r="E529" s="53"/>
      <c r="F529" s="53"/>
      <c r="G529" s="53"/>
      <c r="H529" s="53"/>
      <c r="I529" s="53"/>
      <c r="J529" s="53"/>
      <c r="K529" s="53"/>
      <c r="L529" s="53"/>
      <c r="M529" s="53"/>
      <c r="N529" s="42"/>
      <c r="O529" s="42"/>
      <c r="P529" s="42"/>
      <c r="Q529" s="45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45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/>
      <c r="BE529" s="14"/>
      <c r="BF529" s="14"/>
      <c r="BG529" s="14"/>
      <c r="BH529" s="14"/>
      <c r="BI529" s="14"/>
      <c r="BJ529" s="14"/>
      <c r="BK529" s="14"/>
      <c r="BL529" s="14"/>
      <c r="BM529" s="14"/>
      <c r="BN529" s="14"/>
      <c r="BO529" s="14"/>
      <c r="BP529" s="14"/>
      <c r="BQ529" s="14"/>
      <c r="BR529" s="14"/>
      <c r="BS529" s="14"/>
      <c r="BT529" s="14"/>
      <c r="BU529" s="14"/>
      <c r="BV529" s="14"/>
      <c r="BW529" s="14"/>
      <c r="BX529" s="14"/>
      <c r="BY529" s="14"/>
      <c r="BZ529" s="14"/>
      <c r="CA529" s="14"/>
      <c r="CB529" s="14"/>
      <c r="CC529" s="14"/>
      <c r="CD529" s="14"/>
      <c r="CE529" s="14"/>
      <c r="CF529" s="14"/>
      <c r="CG529" s="14"/>
      <c r="CH529" s="14"/>
      <c r="CI529" s="14"/>
      <c r="CJ529" s="14"/>
      <c r="CK529" s="14"/>
      <c r="CL529" s="14"/>
      <c r="CM529" s="14"/>
      <c r="CN529" s="14"/>
      <c r="CO529" s="14"/>
      <c r="CP529" s="14"/>
      <c r="CQ529" s="14"/>
      <c r="CR529" s="14"/>
      <c r="CS529" s="14"/>
      <c r="CT529" s="14"/>
      <c r="CU529" s="14"/>
      <c r="CV529" s="14"/>
      <c r="CW529" s="14"/>
      <c r="CX529" s="14"/>
      <c r="CY529" s="14"/>
      <c r="CZ529" s="14"/>
      <c r="DA529" s="14"/>
      <c r="DB529" s="14"/>
      <c r="DC529" s="14"/>
      <c r="DD529" s="14"/>
      <c r="DE529" s="14"/>
      <c r="DF529" s="14"/>
      <c r="DG529" s="14"/>
      <c r="DH529" s="14"/>
      <c r="DI529" s="14"/>
      <c r="DJ529" s="14"/>
      <c r="DK529" s="14"/>
      <c r="DL529" s="14"/>
      <c r="DM529" s="14"/>
      <c r="DN529" s="14"/>
      <c r="DO529" s="14"/>
      <c r="DP529" s="14"/>
      <c r="DQ529" s="14"/>
      <c r="DR529" s="14"/>
      <c r="DS529" s="14"/>
      <c r="DT529" s="14"/>
      <c r="DU529" s="14"/>
      <c r="DV529" s="14"/>
      <c r="DW529" s="14"/>
      <c r="DX529" s="14"/>
      <c r="DY529" s="14"/>
      <c r="DZ529" s="14"/>
      <c r="EA529" s="14"/>
      <c r="EB529" s="14"/>
      <c r="EC529" s="14"/>
      <c r="ED529" s="14"/>
      <c r="EE529" s="14"/>
      <c r="EF529" s="14"/>
      <c r="EG529" s="14"/>
      <c r="EH529" s="14"/>
      <c r="EI529" s="14"/>
      <c r="EJ529" s="14"/>
      <c r="EK529" s="14"/>
      <c r="EL529" s="14"/>
      <c r="EM529" s="14"/>
      <c r="EN529" s="14"/>
      <c r="EO529" s="14"/>
      <c r="EP529" s="14"/>
      <c r="EQ529" s="14"/>
      <c r="ER529" s="14"/>
      <c r="ES529" s="14"/>
      <c r="ET529" s="14"/>
      <c r="EU529" s="14"/>
      <c r="EV529" s="14"/>
    </row>
    <row r="530" spans="1:152">
      <c r="A530" s="55"/>
      <c r="B530" s="45"/>
      <c r="C530" s="38"/>
      <c r="D530" s="38"/>
      <c r="E530" s="53"/>
      <c r="F530" s="53"/>
      <c r="G530" s="53"/>
      <c r="H530" s="53"/>
      <c r="I530" s="53"/>
      <c r="J530" s="53"/>
      <c r="K530" s="53"/>
      <c r="L530" s="53"/>
      <c r="M530" s="53"/>
      <c r="N530" s="42"/>
      <c r="O530" s="42"/>
      <c r="P530" s="42"/>
      <c r="Q530" s="45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45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  <c r="BB530" s="14"/>
      <c r="BC530" s="14"/>
      <c r="BD530" s="14"/>
      <c r="BE530" s="14"/>
      <c r="BF530" s="14"/>
      <c r="BG530" s="14"/>
      <c r="BH530" s="14"/>
      <c r="BI530" s="14"/>
      <c r="BJ530" s="14"/>
      <c r="BK530" s="14"/>
      <c r="BL530" s="14"/>
      <c r="BM530" s="14"/>
      <c r="BN530" s="14"/>
      <c r="BO530" s="14"/>
      <c r="BP530" s="14"/>
      <c r="BQ530" s="14"/>
      <c r="BR530" s="14"/>
      <c r="BS530" s="14"/>
      <c r="BT530" s="14"/>
      <c r="BU530" s="14"/>
      <c r="BV530" s="14"/>
      <c r="BW530" s="14"/>
      <c r="BX530" s="14"/>
      <c r="BY530" s="14"/>
      <c r="BZ530" s="14"/>
      <c r="CA530" s="14"/>
      <c r="CB530" s="14"/>
      <c r="CC530" s="14"/>
      <c r="CD530" s="14"/>
      <c r="CE530" s="14"/>
      <c r="CF530" s="14"/>
      <c r="CG530" s="14"/>
      <c r="CH530" s="14"/>
      <c r="CI530" s="14"/>
      <c r="CJ530" s="14"/>
      <c r="CK530" s="14"/>
      <c r="CL530" s="14"/>
      <c r="CM530" s="14"/>
      <c r="CN530" s="14"/>
      <c r="CO530" s="14"/>
      <c r="CP530" s="14"/>
      <c r="CQ530" s="14"/>
      <c r="CR530" s="14"/>
      <c r="CS530" s="14"/>
      <c r="CT530" s="14"/>
      <c r="CU530" s="14"/>
      <c r="CV530" s="14"/>
      <c r="CW530" s="14"/>
      <c r="CX530" s="14"/>
      <c r="CY530" s="14"/>
      <c r="CZ530" s="14"/>
      <c r="DA530" s="14"/>
      <c r="DB530" s="14"/>
      <c r="DC530" s="14"/>
      <c r="DD530" s="14"/>
      <c r="DE530" s="14"/>
      <c r="DF530" s="14"/>
      <c r="DG530" s="14"/>
      <c r="DH530" s="14"/>
      <c r="DI530" s="14"/>
      <c r="DJ530" s="14"/>
      <c r="DK530" s="14"/>
      <c r="DL530" s="14"/>
      <c r="DM530" s="14"/>
      <c r="DN530" s="14"/>
      <c r="DO530" s="14"/>
      <c r="DP530" s="14"/>
      <c r="DQ530" s="14"/>
      <c r="DR530" s="14"/>
      <c r="DS530" s="14"/>
      <c r="DT530" s="14"/>
      <c r="DU530" s="14"/>
      <c r="DV530" s="14"/>
      <c r="DW530" s="14"/>
      <c r="DX530" s="14"/>
      <c r="DY530" s="14"/>
      <c r="DZ530" s="14"/>
      <c r="EA530" s="14"/>
      <c r="EB530" s="14"/>
      <c r="EC530" s="14"/>
      <c r="ED530" s="14"/>
      <c r="EE530" s="14"/>
      <c r="EF530" s="14"/>
      <c r="EG530" s="14"/>
      <c r="EH530" s="14"/>
      <c r="EI530" s="14"/>
      <c r="EJ530" s="14"/>
      <c r="EK530" s="14"/>
      <c r="EL530" s="14"/>
      <c r="EM530" s="14"/>
      <c r="EN530" s="14"/>
      <c r="EO530" s="14"/>
      <c r="EP530" s="14"/>
      <c r="EQ530" s="14"/>
      <c r="ER530" s="14"/>
      <c r="ES530" s="14"/>
      <c r="ET530" s="14"/>
      <c r="EU530" s="14"/>
      <c r="EV530" s="14"/>
    </row>
    <row r="531" spans="1:152">
      <c r="A531" s="55"/>
      <c r="B531" s="45"/>
      <c r="C531" s="38"/>
      <c r="D531" s="38"/>
      <c r="E531" s="53"/>
      <c r="F531" s="53"/>
      <c r="G531" s="53"/>
      <c r="H531" s="53"/>
      <c r="I531" s="53"/>
      <c r="J531" s="53"/>
      <c r="K531" s="53"/>
      <c r="L531" s="53"/>
      <c r="M531" s="53"/>
      <c r="N531" s="42"/>
      <c r="O531" s="42"/>
      <c r="P531" s="42"/>
      <c r="Q531" s="45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45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  <c r="BB531" s="14"/>
      <c r="BC531" s="14"/>
      <c r="BD531" s="14"/>
      <c r="BE531" s="14"/>
      <c r="BF531" s="14"/>
      <c r="BG531" s="14"/>
      <c r="BH531" s="14"/>
      <c r="BI531" s="14"/>
      <c r="BJ531" s="14"/>
      <c r="BK531" s="14"/>
      <c r="BL531" s="14"/>
      <c r="BM531" s="14"/>
      <c r="BN531" s="14"/>
      <c r="BO531" s="14"/>
      <c r="BP531" s="14"/>
      <c r="BQ531" s="14"/>
      <c r="BR531" s="14"/>
      <c r="BS531" s="14"/>
      <c r="BT531" s="14"/>
      <c r="BU531" s="14"/>
      <c r="BV531" s="14"/>
      <c r="BW531" s="14"/>
      <c r="BX531" s="14"/>
      <c r="BY531" s="14"/>
      <c r="BZ531" s="14"/>
      <c r="CA531" s="14"/>
      <c r="CB531" s="14"/>
      <c r="CC531" s="14"/>
      <c r="CD531" s="14"/>
      <c r="CE531" s="14"/>
      <c r="CF531" s="14"/>
      <c r="CG531" s="14"/>
      <c r="CH531" s="14"/>
      <c r="CI531" s="14"/>
      <c r="CJ531" s="14"/>
      <c r="CK531" s="14"/>
      <c r="CL531" s="14"/>
      <c r="CM531" s="14"/>
      <c r="CN531" s="14"/>
      <c r="CO531" s="14"/>
      <c r="CP531" s="14"/>
      <c r="CQ531" s="14"/>
      <c r="CR531" s="14"/>
      <c r="CS531" s="14"/>
      <c r="CT531" s="14"/>
      <c r="CU531" s="14"/>
      <c r="CV531" s="14"/>
      <c r="CW531" s="14"/>
      <c r="CX531" s="14"/>
      <c r="CY531" s="14"/>
      <c r="CZ531" s="14"/>
      <c r="DA531" s="14"/>
      <c r="DB531" s="14"/>
      <c r="DC531" s="14"/>
      <c r="DD531" s="14"/>
      <c r="DE531" s="14"/>
      <c r="DF531" s="14"/>
      <c r="DG531" s="14"/>
      <c r="DH531" s="14"/>
      <c r="DI531" s="14"/>
      <c r="DJ531" s="14"/>
      <c r="DK531" s="14"/>
      <c r="DL531" s="14"/>
      <c r="DM531" s="14"/>
      <c r="DN531" s="14"/>
      <c r="DO531" s="14"/>
      <c r="DP531" s="14"/>
      <c r="DQ531" s="14"/>
      <c r="DR531" s="14"/>
      <c r="DS531" s="14"/>
      <c r="DT531" s="14"/>
      <c r="DU531" s="14"/>
      <c r="DV531" s="14"/>
      <c r="DW531" s="14"/>
      <c r="DX531" s="14"/>
      <c r="DY531" s="14"/>
      <c r="DZ531" s="14"/>
      <c r="EA531" s="14"/>
      <c r="EB531" s="14"/>
      <c r="EC531" s="14"/>
      <c r="ED531" s="14"/>
      <c r="EE531" s="14"/>
      <c r="EF531" s="14"/>
      <c r="EG531" s="14"/>
      <c r="EH531" s="14"/>
      <c r="EI531" s="14"/>
      <c r="EJ531" s="14"/>
      <c r="EK531" s="14"/>
      <c r="EL531" s="14"/>
      <c r="EM531" s="14"/>
      <c r="EN531" s="14"/>
      <c r="EO531" s="14"/>
      <c r="EP531" s="14"/>
      <c r="EQ531" s="14"/>
      <c r="ER531" s="14"/>
      <c r="ES531" s="14"/>
      <c r="ET531" s="14"/>
      <c r="EU531" s="14"/>
      <c r="EV531" s="14"/>
    </row>
    <row r="532" spans="1:152">
      <c r="A532" s="55"/>
      <c r="B532" s="45"/>
      <c r="C532" s="38"/>
      <c r="D532" s="38"/>
      <c r="E532" s="53"/>
      <c r="F532" s="53"/>
      <c r="G532" s="53"/>
      <c r="H532" s="53"/>
      <c r="I532" s="53"/>
      <c r="J532" s="53"/>
      <c r="K532" s="53"/>
      <c r="L532" s="53"/>
      <c r="M532" s="53"/>
      <c r="N532" s="42"/>
      <c r="O532" s="42"/>
      <c r="P532" s="42"/>
      <c r="Q532" s="45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45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  <c r="BB532" s="14"/>
      <c r="BC532" s="14"/>
      <c r="BD532" s="14"/>
      <c r="BE532" s="14"/>
      <c r="BF532" s="14"/>
      <c r="BG532" s="14"/>
      <c r="BH532" s="14"/>
      <c r="BI532" s="14"/>
      <c r="BJ532" s="14"/>
      <c r="BK532" s="14"/>
      <c r="BL532" s="14"/>
      <c r="BM532" s="14"/>
      <c r="BN532" s="14"/>
      <c r="BO532" s="14"/>
      <c r="BP532" s="14"/>
      <c r="BQ532" s="14"/>
      <c r="BR532" s="14"/>
      <c r="BS532" s="14"/>
      <c r="BT532" s="14"/>
      <c r="BU532" s="14"/>
      <c r="BV532" s="14"/>
      <c r="BW532" s="14"/>
      <c r="BX532" s="14"/>
      <c r="BY532" s="14"/>
      <c r="BZ532" s="14"/>
      <c r="CA532" s="14"/>
      <c r="CB532" s="14"/>
      <c r="CC532" s="14"/>
      <c r="CD532" s="14"/>
      <c r="CE532" s="14"/>
      <c r="CF532" s="14"/>
      <c r="CG532" s="14"/>
      <c r="CH532" s="14"/>
      <c r="CI532" s="14"/>
      <c r="CJ532" s="14"/>
      <c r="CK532" s="14"/>
      <c r="CL532" s="14"/>
      <c r="CM532" s="14"/>
      <c r="CN532" s="14"/>
      <c r="CO532" s="14"/>
      <c r="CP532" s="14"/>
      <c r="CQ532" s="14"/>
      <c r="CR532" s="14"/>
      <c r="CS532" s="14"/>
      <c r="CT532" s="14"/>
      <c r="CU532" s="14"/>
      <c r="CV532" s="14"/>
      <c r="CW532" s="14"/>
      <c r="CX532" s="14"/>
      <c r="CY532" s="14"/>
      <c r="CZ532" s="14"/>
      <c r="DA532" s="14"/>
      <c r="DB532" s="14"/>
      <c r="DC532" s="14"/>
      <c r="DD532" s="14"/>
      <c r="DE532" s="14"/>
      <c r="DF532" s="14"/>
      <c r="DG532" s="14"/>
      <c r="DH532" s="14"/>
      <c r="DI532" s="14"/>
      <c r="DJ532" s="14"/>
      <c r="DK532" s="14"/>
      <c r="DL532" s="14"/>
      <c r="DM532" s="14"/>
      <c r="DN532" s="14"/>
      <c r="DO532" s="14"/>
      <c r="DP532" s="14"/>
      <c r="DQ532" s="14"/>
      <c r="DR532" s="14"/>
      <c r="DS532" s="14"/>
      <c r="DT532" s="14"/>
      <c r="DU532" s="14"/>
      <c r="DV532" s="14"/>
      <c r="DW532" s="14"/>
      <c r="DX532" s="14"/>
      <c r="DY532" s="14"/>
      <c r="DZ532" s="14"/>
      <c r="EA532" s="14"/>
      <c r="EB532" s="14"/>
      <c r="EC532" s="14"/>
      <c r="ED532" s="14"/>
      <c r="EE532" s="14"/>
      <c r="EF532" s="14"/>
      <c r="EG532" s="14"/>
      <c r="EH532" s="14"/>
      <c r="EI532" s="14"/>
      <c r="EJ532" s="14"/>
      <c r="EK532" s="14"/>
      <c r="EL532" s="14"/>
      <c r="EM532" s="14"/>
      <c r="EN532" s="14"/>
      <c r="EO532" s="14"/>
      <c r="EP532" s="14"/>
      <c r="EQ532" s="14"/>
      <c r="ER532" s="14"/>
      <c r="ES532" s="14"/>
      <c r="ET532" s="14"/>
      <c r="EU532" s="14"/>
      <c r="EV532" s="14"/>
    </row>
    <row r="533" spans="1:152">
      <c r="A533" s="55"/>
      <c r="B533" s="45"/>
      <c r="C533" s="38"/>
      <c r="D533" s="38"/>
      <c r="E533" s="53"/>
      <c r="F533" s="53"/>
      <c r="G533" s="53"/>
      <c r="H533" s="53"/>
      <c r="I533" s="53"/>
      <c r="J533" s="53"/>
      <c r="K533" s="53"/>
      <c r="L533" s="53"/>
      <c r="M533" s="53"/>
      <c r="N533" s="42"/>
      <c r="O533" s="42"/>
      <c r="P533" s="42"/>
      <c r="Q533" s="45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45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  <c r="BB533" s="14"/>
      <c r="BC533" s="14"/>
      <c r="BD533" s="14"/>
      <c r="BE533" s="14"/>
      <c r="BF533" s="14"/>
      <c r="BG533" s="14"/>
      <c r="BH533" s="14"/>
      <c r="BI533" s="14"/>
      <c r="BJ533" s="14"/>
      <c r="BK533" s="14"/>
      <c r="BL533" s="14"/>
      <c r="BM533" s="14"/>
      <c r="BN533" s="14"/>
      <c r="BO533" s="14"/>
      <c r="BP533" s="14"/>
      <c r="BQ533" s="14"/>
      <c r="BR533" s="14"/>
      <c r="BS533" s="14"/>
      <c r="BT533" s="14"/>
      <c r="BU533" s="14"/>
      <c r="BV533" s="14"/>
      <c r="BW533" s="14"/>
      <c r="BX533" s="14"/>
      <c r="BY533" s="14"/>
      <c r="BZ533" s="14"/>
      <c r="CA533" s="14"/>
      <c r="CB533" s="14"/>
      <c r="CC533" s="14"/>
      <c r="CD533" s="14"/>
      <c r="CE533" s="14"/>
      <c r="CF533" s="14"/>
      <c r="CG533" s="14"/>
      <c r="CH533" s="14"/>
      <c r="CI533" s="14"/>
      <c r="CJ533" s="14"/>
      <c r="CK533" s="14"/>
      <c r="CL533" s="14"/>
      <c r="CM533" s="14"/>
      <c r="CN533" s="14"/>
      <c r="CO533" s="14"/>
      <c r="CP533" s="14"/>
      <c r="CQ533" s="14"/>
      <c r="CR533" s="14"/>
      <c r="CS533" s="14"/>
      <c r="CT533" s="14"/>
      <c r="CU533" s="14"/>
      <c r="CV533" s="14"/>
      <c r="CW533" s="14"/>
      <c r="CX533" s="14"/>
      <c r="CY533" s="14"/>
      <c r="CZ533" s="14"/>
      <c r="DA533" s="14"/>
      <c r="DB533" s="14"/>
      <c r="DC533" s="14"/>
      <c r="DD533" s="14"/>
      <c r="DE533" s="14"/>
      <c r="DF533" s="14"/>
      <c r="DG533" s="14"/>
      <c r="DH533" s="14"/>
      <c r="DI533" s="14"/>
      <c r="DJ533" s="14"/>
      <c r="DK533" s="14"/>
      <c r="DL533" s="14"/>
      <c r="DM533" s="14"/>
      <c r="DN533" s="14"/>
      <c r="DO533" s="14"/>
      <c r="DP533" s="14"/>
      <c r="DQ533" s="14"/>
      <c r="DR533" s="14"/>
      <c r="DS533" s="14"/>
      <c r="DT533" s="14"/>
      <c r="DU533" s="14"/>
      <c r="DV533" s="14"/>
      <c r="DW533" s="14"/>
      <c r="DX533" s="14"/>
      <c r="DY533" s="14"/>
      <c r="DZ533" s="14"/>
      <c r="EA533" s="14"/>
      <c r="EB533" s="14"/>
      <c r="EC533" s="14"/>
      <c r="ED533" s="14"/>
      <c r="EE533" s="14"/>
      <c r="EF533" s="14"/>
      <c r="EG533" s="14"/>
      <c r="EH533" s="14"/>
      <c r="EI533" s="14"/>
      <c r="EJ533" s="14"/>
      <c r="EK533" s="14"/>
      <c r="EL533" s="14"/>
      <c r="EM533" s="14"/>
      <c r="EN533" s="14"/>
      <c r="EO533" s="14"/>
      <c r="EP533" s="14"/>
      <c r="EQ533" s="14"/>
      <c r="ER533" s="14"/>
      <c r="ES533" s="14"/>
      <c r="ET533" s="14"/>
      <c r="EU533" s="14"/>
      <c r="EV533" s="14"/>
    </row>
    <row r="534" spans="1:152">
      <c r="A534" s="55"/>
      <c r="B534" s="45"/>
      <c r="C534" s="38"/>
      <c r="D534" s="38"/>
      <c r="E534" s="14"/>
      <c r="F534" s="53"/>
      <c r="G534" s="14"/>
      <c r="H534" s="14"/>
      <c r="I534" s="14"/>
      <c r="J534" s="14"/>
      <c r="K534" s="14"/>
      <c r="L534" s="14"/>
      <c r="M534" s="14"/>
      <c r="N534" s="42"/>
      <c r="O534" s="42"/>
      <c r="P534" s="42"/>
      <c r="Q534" s="45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45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  <c r="BB534" s="14"/>
      <c r="BC534" s="14"/>
      <c r="BD534" s="14"/>
      <c r="BE534" s="14"/>
      <c r="BF534" s="14"/>
      <c r="BG534" s="14"/>
      <c r="BH534" s="14"/>
      <c r="BI534" s="14"/>
      <c r="BJ534" s="14"/>
      <c r="BK534" s="14"/>
      <c r="BL534" s="14"/>
      <c r="BM534" s="14"/>
      <c r="BN534" s="14"/>
      <c r="BO534" s="14"/>
      <c r="BP534" s="14"/>
      <c r="BQ534" s="14"/>
      <c r="BR534" s="14"/>
      <c r="BS534" s="14"/>
      <c r="BT534" s="14"/>
      <c r="BU534" s="14"/>
      <c r="BV534" s="14"/>
      <c r="BW534" s="14"/>
      <c r="BX534" s="14"/>
      <c r="BY534" s="14"/>
      <c r="BZ534" s="14"/>
      <c r="CA534" s="14"/>
      <c r="CB534" s="14"/>
      <c r="CC534" s="14"/>
      <c r="CD534" s="14"/>
      <c r="CE534" s="14"/>
      <c r="CF534" s="14"/>
      <c r="CG534" s="14"/>
      <c r="CH534" s="14"/>
      <c r="CI534" s="14"/>
      <c r="CJ534" s="14"/>
      <c r="CK534" s="14"/>
      <c r="CL534" s="14"/>
      <c r="CM534" s="14"/>
      <c r="CN534" s="14"/>
      <c r="CO534" s="14"/>
      <c r="CP534" s="14"/>
      <c r="CQ534" s="14"/>
      <c r="CR534" s="14"/>
      <c r="CS534" s="14"/>
      <c r="CT534" s="14"/>
      <c r="CU534" s="14"/>
      <c r="CV534" s="14"/>
      <c r="CW534" s="14"/>
      <c r="CX534" s="14"/>
      <c r="CY534" s="14"/>
      <c r="CZ534" s="14"/>
      <c r="DA534" s="14"/>
      <c r="DB534" s="14"/>
      <c r="DC534" s="14"/>
      <c r="DD534" s="14"/>
      <c r="DE534" s="14"/>
      <c r="DF534" s="14"/>
      <c r="DG534" s="14"/>
      <c r="DH534" s="14"/>
      <c r="DI534" s="14"/>
      <c r="DJ534" s="14"/>
      <c r="DK534" s="14"/>
      <c r="DL534" s="14"/>
      <c r="DM534" s="14"/>
      <c r="DN534" s="14"/>
      <c r="DO534" s="14"/>
      <c r="DP534" s="14"/>
      <c r="DQ534" s="14"/>
      <c r="DR534" s="14"/>
      <c r="DS534" s="14"/>
      <c r="DT534" s="14"/>
      <c r="DU534" s="14"/>
      <c r="DV534" s="14"/>
      <c r="DW534" s="14"/>
      <c r="DX534" s="14"/>
      <c r="DY534" s="14"/>
      <c r="DZ534" s="14"/>
      <c r="EA534" s="14"/>
      <c r="EB534" s="14"/>
      <c r="EC534" s="14"/>
      <c r="ED534" s="14"/>
      <c r="EE534" s="14"/>
      <c r="EF534" s="14"/>
      <c r="EG534" s="14"/>
      <c r="EH534" s="14"/>
      <c r="EI534" s="14"/>
      <c r="EJ534" s="14"/>
      <c r="EK534" s="14"/>
      <c r="EL534" s="14"/>
      <c r="EM534" s="14"/>
      <c r="EN534" s="14"/>
      <c r="EO534" s="14"/>
      <c r="EP534" s="14"/>
      <c r="EQ534" s="14"/>
      <c r="ER534" s="14"/>
      <c r="ES534" s="14"/>
      <c r="ET534" s="14"/>
      <c r="EU534" s="14"/>
      <c r="EV534" s="14"/>
    </row>
    <row r="535" spans="1:152" s="14" customFormat="1">
      <c r="A535" s="55"/>
      <c r="B535" s="41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50"/>
      <c r="O535" s="50"/>
      <c r="P535" s="50"/>
      <c r="Q535" s="41"/>
      <c r="AC535" s="41"/>
    </row>
    <row r="536" spans="1:152">
      <c r="A536" s="55"/>
      <c r="B536" s="41"/>
      <c r="C536" s="38"/>
      <c r="D536" s="38"/>
      <c r="E536" s="38"/>
      <c r="F536" s="38"/>
      <c r="G536" s="38"/>
      <c r="H536" s="38"/>
      <c r="I536" s="38"/>
      <c r="J536" s="51"/>
      <c r="K536" s="51"/>
      <c r="L536" s="51"/>
      <c r="M536" s="51"/>
      <c r="N536" s="52"/>
      <c r="O536" s="52"/>
      <c r="P536" s="52"/>
      <c r="Q536" s="41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41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  <c r="BB536" s="14"/>
      <c r="BC536" s="14"/>
      <c r="BD536" s="14"/>
      <c r="BE536" s="14"/>
      <c r="BF536" s="14"/>
      <c r="BG536" s="14"/>
      <c r="BH536" s="14"/>
      <c r="BI536" s="14"/>
      <c r="BJ536" s="14"/>
      <c r="BK536" s="14"/>
      <c r="BL536" s="14"/>
      <c r="BM536" s="14"/>
      <c r="BN536" s="14"/>
      <c r="BO536" s="14"/>
      <c r="BP536" s="14"/>
      <c r="BQ536" s="14"/>
      <c r="BR536" s="14"/>
      <c r="BS536" s="14"/>
      <c r="BT536" s="14"/>
      <c r="BU536" s="14"/>
      <c r="BV536" s="14"/>
      <c r="BW536" s="14"/>
      <c r="BX536" s="14"/>
      <c r="BY536" s="14"/>
      <c r="BZ536" s="14"/>
      <c r="CA536" s="14"/>
      <c r="CB536" s="14"/>
      <c r="CC536" s="14"/>
      <c r="CD536" s="14"/>
      <c r="CE536" s="14"/>
      <c r="CF536" s="14"/>
      <c r="CG536" s="14"/>
      <c r="CH536" s="14"/>
      <c r="CI536" s="14"/>
      <c r="CJ536" s="14"/>
      <c r="CK536" s="14"/>
      <c r="CL536" s="14"/>
      <c r="CM536" s="14"/>
      <c r="CN536" s="14"/>
      <c r="CO536" s="14"/>
      <c r="CP536" s="14"/>
      <c r="CQ536" s="14"/>
      <c r="CR536" s="14"/>
      <c r="CS536" s="14"/>
      <c r="CT536" s="14"/>
      <c r="CU536" s="14"/>
      <c r="CV536" s="14"/>
      <c r="CW536" s="14"/>
      <c r="CX536" s="14"/>
      <c r="CY536" s="14"/>
      <c r="CZ536" s="14"/>
      <c r="DA536" s="14"/>
      <c r="DB536" s="14"/>
      <c r="DC536" s="14"/>
      <c r="DD536" s="14"/>
      <c r="DE536" s="14"/>
      <c r="DF536" s="14"/>
      <c r="DG536" s="14"/>
      <c r="DH536" s="14"/>
      <c r="DI536" s="14"/>
      <c r="DJ536" s="14"/>
      <c r="DK536" s="14"/>
      <c r="DL536" s="14"/>
      <c r="DM536" s="14"/>
      <c r="DN536" s="14"/>
      <c r="DO536" s="14"/>
      <c r="DP536" s="14"/>
      <c r="DQ536" s="14"/>
      <c r="DR536" s="14"/>
      <c r="DS536" s="14"/>
      <c r="DT536" s="14"/>
      <c r="DU536" s="14"/>
      <c r="DV536" s="14"/>
      <c r="DW536" s="14"/>
      <c r="DX536" s="14"/>
      <c r="DY536" s="14"/>
      <c r="DZ536" s="14"/>
      <c r="EA536" s="14"/>
      <c r="EB536" s="14"/>
      <c r="EC536" s="14"/>
      <c r="ED536" s="14"/>
      <c r="EE536" s="14"/>
      <c r="EF536" s="14"/>
      <c r="EG536" s="14"/>
      <c r="EH536" s="14"/>
      <c r="EI536" s="14"/>
      <c r="EJ536" s="14"/>
      <c r="EK536" s="14"/>
      <c r="EL536" s="14"/>
      <c r="EM536" s="14"/>
      <c r="EN536" s="14"/>
      <c r="EO536" s="14"/>
      <c r="EP536" s="14"/>
      <c r="EQ536" s="14"/>
      <c r="ER536" s="14"/>
      <c r="ES536" s="14"/>
      <c r="ET536" s="14"/>
      <c r="EU536" s="14"/>
      <c r="EV536" s="14"/>
    </row>
    <row r="537" spans="1:152">
      <c r="A537" s="55"/>
      <c r="B537" s="41"/>
      <c r="C537" s="38"/>
      <c r="D537" s="38"/>
      <c r="E537" s="38"/>
      <c r="F537" s="38"/>
      <c r="G537" s="38"/>
      <c r="H537" s="38"/>
      <c r="I537" s="38"/>
      <c r="J537" s="51"/>
      <c r="K537" s="51"/>
      <c r="L537" s="51"/>
      <c r="M537" s="51"/>
      <c r="N537" s="52"/>
      <c r="O537" s="52"/>
      <c r="P537" s="52"/>
      <c r="Q537" s="41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41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  <c r="BB537" s="14"/>
      <c r="BC537" s="14"/>
      <c r="BD537" s="14"/>
      <c r="BE537" s="14"/>
      <c r="BF537" s="14"/>
      <c r="BG537" s="14"/>
      <c r="BH537" s="14"/>
      <c r="BI537" s="14"/>
      <c r="BJ537" s="14"/>
      <c r="BK537" s="14"/>
      <c r="BL537" s="14"/>
      <c r="BM537" s="14"/>
      <c r="BN537" s="14"/>
      <c r="BO537" s="14"/>
      <c r="BP537" s="14"/>
      <c r="BQ537" s="14"/>
      <c r="BR537" s="14"/>
      <c r="BS537" s="14"/>
      <c r="BT537" s="14"/>
      <c r="BU537" s="14"/>
      <c r="BV537" s="14"/>
      <c r="BW537" s="14"/>
      <c r="BX537" s="14"/>
      <c r="BY537" s="14"/>
      <c r="BZ537" s="14"/>
      <c r="CA537" s="14"/>
      <c r="CB537" s="14"/>
      <c r="CC537" s="14"/>
      <c r="CD537" s="14"/>
      <c r="CE537" s="14"/>
      <c r="CF537" s="14"/>
      <c r="CG537" s="14"/>
      <c r="CH537" s="14"/>
      <c r="CI537" s="14"/>
      <c r="CJ537" s="14"/>
      <c r="CK537" s="14"/>
      <c r="CL537" s="14"/>
      <c r="CM537" s="14"/>
      <c r="CN537" s="14"/>
      <c r="CO537" s="14"/>
      <c r="CP537" s="14"/>
      <c r="CQ537" s="14"/>
      <c r="CR537" s="14"/>
      <c r="CS537" s="14"/>
      <c r="CT537" s="14"/>
      <c r="CU537" s="14"/>
      <c r="CV537" s="14"/>
      <c r="CW537" s="14"/>
      <c r="CX537" s="14"/>
      <c r="CY537" s="14"/>
      <c r="CZ537" s="14"/>
      <c r="DA537" s="14"/>
      <c r="DB537" s="14"/>
      <c r="DC537" s="14"/>
      <c r="DD537" s="14"/>
      <c r="DE537" s="14"/>
      <c r="DF537" s="14"/>
      <c r="DG537" s="14"/>
      <c r="DH537" s="14"/>
      <c r="DI537" s="14"/>
      <c r="DJ537" s="14"/>
      <c r="DK537" s="14"/>
      <c r="DL537" s="14"/>
      <c r="DM537" s="14"/>
      <c r="DN537" s="14"/>
      <c r="DO537" s="14"/>
      <c r="DP537" s="14"/>
      <c r="DQ537" s="14"/>
      <c r="DR537" s="14"/>
      <c r="DS537" s="14"/>
      <c r="DT537" s="14"/>
      <c r="DU537" s="14"/>
      <c r="DV537" s="14"/>
      <c r="DW537" s="14"/>
      <c r="DX537" s="14"/>
      <c r="DY537" s="14"/>
      <c r="DZ537" s="14"/>
      <c r="EA537" s="14"/>
      <c r="EB537" s="14"/>
      <c r="EC537" s="14"/>
      <c r="ED537" s="14"/>
      <c r="EE537" s="14"/>
      <c r="EF537" s="14"/>
      <c r="EG537" s="14"/>
      <c r="EH537" s="14"/>
      <c r="EI537" s="14"/>
      <c r="EJ537" s="14"/>
      <c r="EK537" s="14"/>
      <c r="EL537" s="14"/>
      <c r="EM537" s="14"/>
      <c r="EN537" s="14"/>
      <c r="EO537" s="14"/>
      <c r="EP537" s="14"/>
      <c r="EQ537" s="14"/>
      <c r="ER537" s="14"/>
      <c r="ES537" s="14"/>
      <c r="ET537" s="14"/>
      <c r="EU537" s="14"/>
      <c r="EV537" s="14"/>
    </row>
    <row r="538" spans="1:152">
      <c r="A538" s="55"/>
      <c r="B538" s="41"/>
      <c r="C538" s="38"/>
      <c r="D538" s="38"/>
      <c r="E538" s="38"/>
      <c r="F538" s="38"/>
      <c r="G538" s="38"/>
      <c r="H538" s="38"/>
      <c r="I538" s="38"/>
      <c r="J538" s="51"/>
      <c r="K538" s="51"/>
      <c r="L538" s="51"/>
      <c r="M538" s="51"/>
      <c r="N538" s="52"/>
      <c r="O538" s="52"/>
      <c r="P538" s="52"/>
      <c r="Q538" s="41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41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  <c r="BB538" s="14"/>
      <c r="BC538" s="14"/>
      <c r="BD538" s="14"/>
      <c r="BE538" s="14"/>
      <c r="BF538" s="14"/>
      <c r="BG538" s="14"/>
      <c r="BH538" s="14"/>
      <c r="BI538" s="14"/>
      <c r="BJ538" s="14"/>
      <c r="BK538" s="14"/>
      <c r="BL538" s="14"/>
      <c r="BM538" s="14"/>
      <c r="BN538" s="14"/>
      <c r="BO538" s="14"/>
      <c r="BP538" s="14"/>
      <c r="BQ538" s="14"/>
      <c r="BR538" s="14"/>
      <c r="BS538" s="14"/>
      <c r="BT538" s="14"/>
      <c r="BU538" s="14"/>
      <c r="BV538" s="14"/>
      <c r="BW538" s="14"/>
      <c r="BX538" s="14"/>
      <c r="BY538" s="14"/>
      <c r="BZ538" s="14"/>
      <c r="CA538" s="14"/>
      <c r="CB538" s="14"/>
      <c r="CC538" s="14"/>
      <c r="CD538" s="14"/>
      <c r="CE538" s="14"/>
      <c r="CF538" s="14"/>
      <c r="CG538" s="14"/>
      <c r="CH538" s="14"/>
      <c r="CI538" s="14"/>
      <c r="CJ538" s="14"/>
      <c r="CK538" s="14"/>
      <c r="CL538" s="14"/>
      <c r="CM538" s="14"/>
      <c r="CN538" s="14"/>
      <c r="CO538" s="14"/>
      <c r="CP538" s="14"/>
      <c r="CQ538" s="14"/>
      <c r="CR538" s="14"/>
      <c r="CS538" s="14"/>
      <c r="CT538" s="14"/>
      <c r="CU538" s="14"/>
      <c r="CV538" s="14"/>
      <c r="CW538" s="14"/>
      <c r="CX538" s="14"/>
      <c r="CY538" s="14"/>
      <c r="CZ538" s="14"/>
      <c r="DA538" s="14"/>
      <c r="DB538" s="14"/>
      <c r="DC538" s="14"/>
      <c r="DD538" s="14"/>
      <c r="DE538" s="14"/>
      <c r="DF538" s="14"/>
      <c r="DG538" s="14"/>
      <c r="DH538" s="14"/>
      <c r="DI538" s="14"/>
      <c r="DJ538" s="14"/>
      <c r="DK538" s="14"/>
      <c r="DL538" s="14"/>
      <c r="DM538" s="14"/>
      <c r="DN538" s="14"/>
      <c r="DO538" s="14"/>
      <c r="DP538" s="14"/>
      <c r="DQ538" s="14"/>
      <c r="DR538" s="14"/>
      <c r="DS538" s="14"/>
      <c r="DT538" s="14"/>
      <c r="DU538" s="14"/>
      <c r="DV538" s="14"/>
      <c r="DW538" s="14"/>
      <c r="DX538" s="14"/>
      <c r="DY538" s="14"/>
      <c r="DZ538" s="14"/>
      <c r="EA538" s="14"/>
      <c r="EB538" s="14"/>
      <c r="EC538" s="14"/>
      <c r="ED538" s="14"/>
      <c r="EE538" s="14"/>
      <c r="EF538" s="14"/>
      <c r="EG538" s="14"/>
      <c r="EH538" s="14"/>
      <c r="EI538" s="14"/>
      <c r="EJ538" s="14"/>
      <c r="EK538" s="14"/>
      <c r="EL538" s="14"/>
      <c r="EM538" s="14"/>
      <c r="EN538" s="14"/>
      <c r="EO538" s="14"/>
      <c r="EP538" s="14"/>
      <c r="EQ538" s="14"/>
      <c r="ER538" s="14"/>
      <c r="ES538" s="14"/>
      <c r="ET538" s="14"/>
      <c r="EU538" s="14"/>
      <c r="EV538" s="14"/>
    </row>
    <row r="539" spans="1:152">
      <c r="A539" s="55"/>
      <c r="B539" s="41"/>
      <c r="C539" s="38"/>
      <c r="D539" s="38"/>
      <c r="E539" s="38"/>
      <c r="F539" s="38"/>
      <c r="G539" s="38"/>
      <c r="H539" s="38"/>
      <c r="I539" s="38"/>
      <c r="J539" s="51"/>
      <c r="K539" s="51"/>
      <c r="L539" s="51"/>
      <c r="M539" s="51"/>
      <c r="N539" s="52"/>
      <c r="O539" s="52"/>
      <c r="P539" s="52"/>
      <c r="Q539" s="41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41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  <c r="BB539" s="14"/>
      <c r="BC539" s="14"/>
      <c r="BD539" s="14"/>
      <c r="BE539" s="14"/>
      <c r="BF539" s="14"/>
      <c r="BG539" s="14"/>
      <c r="BH539" s="14"/>
      <c r="BI539" s="14"/>
      <c r="BJ539" s="14"/>
      <c r="BK539" s="14"/>
      <c r="BL539" s="14"/>
      <c r="BM539" s="14"/>
      <c r="BN539" s="14"/>
      <c r="BO539" s="14"/>
      <c r="BP539" s="14"/>
      <c r="BQ539" s="14"/>
      <c r="BR539" s="14"/>
      <c r="BS539" s="14"/>
      <c r="BT539" s="14"/>
      <c r="BU539" s="14"/>
      <c r="BV539" s="14"/>
      <c r="BW539" s="14"/>
      <c r="BX539" s="14"/>
      <c r="BY539" s="14"/>
      <c r="BZ539" s="14"/>
      <c r="CA539" s="14"/>
      <c r="CB539" s="14"/>
      <c r="CC539" s="14"/>
      <c r="CD539" s="14"/>
      <c r="CE539" s="14"/>
      <c r="CF539" s="14"/>
      <c r="CG539" s="14"/>
      <c r="CH539" s="14"/>
      <c r="CI539" s="14"/>
      <c r="CJ539" s="14"/>
      <c r="CK539" s="14"/>
      <c r="CL539" s="14"/>
      <c r="CM539" s="14"/>
      <c r="CN539" s="14"/>
      <c r="CO539" s="14"/>
      <c r="CP539" s="14"/>
      <c r="CQ539" s="14"/>
      <c r="CR539" s="14"/>
      <c r="CS539" s="14"/>
      <c r="CT539" s="14"/>
      <c r="CU539" s="14"/>
      <c r="CV539" s="14"/>
      <c r="CW539" s="14"/>
      <c r="CX539" s="14"/>
      <c r="CY539" s="14"/>
      <c r="CZ539" s="14"/>
      <c r="DA539" s="14"/>
      <c r="DB539" s="14"/>
      <c r="DC539" s="14"/>
      <c r="DD539" s="14"/>
      <c r="DE539" s="14"/>
      <c r="DF539" s="14"/>
      <c r="DG539" s="14"/>
      <c r="DH539" s="14"/>
      <c r="DI539" s="14"/>
      <c r="DJ539" s="14"/>
      <c r="DK539" s="14"/>
      <c r="DL539" s="14"/>
      <c r="DM539" s="14"/>
      <c r="DN539" s="14"/>
      <c r="DO539" s="14"/>
      <c r="DP539" s="14"/>
      <c r="DQ539" s="14"/>
      <c r="DR539" s="14"/>
      <c r="DS539" s="14"/>
      <c r="DT539" s="14"/>
      <c r="DU539" s="14"/>
      <c r="DV539" s="14"/>
      <c r="DW539" s="14"/>
      <c r="DX539" s="14"/>
      <c r="DY539" s="14"/>
      <c r="DZ539" s="14"/>
      <c r="EA539" s="14"/>
      <c r="EB539" s="14"/>
      <c r="EC539" s="14"/>
      <c r="ED539" s="14"/>
      <c r="EE539" s="14"/>
      <c r="EF539" s="14"/>
      <c r="EG539" s="14"/>
      <c r="EH539" s="14"/>
      <c r="EI539" s="14"/>
      <c r="EJ539" s="14"/>
      <c r="EK539" s="14"/>
      <c r="EL539" s="14"/>
      <c r="EM539" s="14"/>
      <c r="EN539" s="14"/>
      <c r="EO539" s="14"/>
      <c r="EP539" s="14"/>
      <c r="EQ539" s="14"/>
      <c r="ER539" s="14"/>
      <c r="ES539" s="14"/>
      <c r="ET539" s="14"/>
      <c r="EU539" s="14"/>
      <c r="EV539" s="14"/>
    </row>
    <row r="540" spans="1:152">
      <c r="A540" s="55"/>
      <c r="B540" s="41"/>
      <c r="C540" s="38"/>
      <c r="D540" s="38"/>
      <c r="E540" s="38"/>
      <c r="F540" s="38"/>
      <c r="G540" s="38"/>
      <c r="H540" s="38"/>
      <c r="I540" s="38"/>
      <c r="J540" s="51"/>
      <c r="K540" s="51"/>
      <c r="L540" s="51"/>
      <c r="M540" s="51"/>
      <c r="N540" s="52"/>
      <c r="O540" s="52"/>
      <c r="P540" s="52"/>
      <c r="Q540" s="41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41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4"/>
      <c r="AX540" s="14"/>
      <c r="AY540" s="14"/>
      <c r="AZ540" s="14"/>
      <c r="BA540" s="14"/>
      <c r="BB540" s="14"/>
      <c r="BC540" s="14"/>
      <c r="BD540" s="14"/>
      <c r="BE540" s="14"/>
      <c r="BF540" s="14"/>
      <c r="BG540" s="14"/>
      <c r="BH540" s="14"/>
      <c r="BI540" s="14"/>
      <c r="BJ540" s="14"/>
      <c r="BK540" s="14"/>
      <c r="BL540" s="14"/>
      <c r="BM540" s="14"/>
      <c r="BN540" s="14"/>
      <c r="BO540" s="14"/>
      <c r="BP540" s="14"/>
      <c r="BQ540" s="14"/>
      <c r="BR540" s="14"/>
      <c r="BS540" s="14"/>
      <c r="BT540" s="14"/>
      <c r="BU540" s="14"/>
      <c r="BV540" s="14"/>
      <c r="BW540" s="14"/>
      <c r="BX540" s="14"/>
      <c r="BY540" s="14"/>
      <c r="BZ540" s="14"/>
      <c r="CA540" s="14"/>
      <c r="CB540" s="14"/>
      <c r="CC540" s="14"/>
      <c r="CD540" s="14"/>
      <c r="CE540" s="14"/>
      <c r="CF540" s="14"/>
      <c r="CG540" s="14"/>
      <c r="CH540" s="14"/>
      <c r="CI540" s="14"/>
      <c r="CJ540" s="14"/>
      <c r="CK540" s="14"/>
      <c r="CL540" s="14"/>
      <c r="CM540" s="14"/>
      <c r="CN540" s="14"/>
      <c r="CO540" s="14"/>
      <c r="CP540" s="14"/>
      <c r="CQ540" s="14"/>
      <c r="CR540" s="14"/>
      <c r="CS540" s="14"/>
      <c r="CT540" s="14"/>
      <c r="CU540" s="14"/>
      <c r="CV540" s="14"/>
      <c r="CW540" s="14"/>
      <c r="CX540" s="14"/>
      <c r="CY540" s="14"/>
      <c r="CZ540" s="14"/>
      <c r="DA540" s="14"/>
      <c r="DB540" s="14"/>
      <c r="DC540" s="14"/>
      <c r="DD540" s="14"/>
      <c r="DE540" s="14"/>
      <c r="DF540" s="14"/>
      <c r="DG540" s="14"/>
      <c r="DH540" s="14"/>
      <c r="DI540" s="14"/>
      <c r="DJ540" s="14"/>
      <c r="DK540" s="14"/>
      <c r="DL540" s="14"/>
      <c r="DM540" s="14"/>
      <c r="DN540" s="14"/>
      <c r="DO540" s="14"/>
      <c r="DP540" s="14"/>
      <c r="DQ540" s="14"/>
      <c r="DR540" s="14"/>
      <c r="DS540" s="14"/>
      <c r="DT540" s="14"/>
      <c r="DU540" s="14"/>
      <c r="DV540" s="14"/>
      <c r="DW540" s="14"/>
      <c r="DX540" s="14"/>
      <c r="DY540" s="14"/>
      <c r="DZ540" s="14"/>
      <c r="EA540" s="14"/>
      <c r="EB540" s="14"/>
      <c r="EC540" s="14"/>
      <c r="ED540" s="14"/>
      <c r="EE540" s="14"/>
      <c r="EF540" s="14"/>
      <c r="EG540" s="14"/>
      <c r="EH540" s="14"/>
      <c r="EI540" s="14"/>
      <c r="EJ540" s="14"/>
      <c r="EK540" s="14"/>
      <c r="EL540" s="14"/>
      <c r="EM540" s="14"/>
      <c r="EN540" s="14"/>
      <c r="EO540" s="14"/>
      <c r="EP540" s="14"/>
      <c r="EQ540" s="14"/>
      <c r="ER540" s="14"/>
      <c r="ES540" s="14"/>
      <c r="ET540" s="14"/>
      <c r="EU540" s="14"/>
      <c r="EV540" s="14"/>
    </row>
    <row r="541" spans="1:152">
      <c r="A541" s="55"/>
      <c r="B541" s="41"/>
      <c r="C541" s="38"/>
      <c r="D541" s="38"/>
      <c r="E541" s="38"/>
      <c r="F541" s="38"/>
      <c r="G541" s="38"/>
      <c r="H541" s="38"/>
      <c r="I541" s="38"/>
      <c r="J541" s="51"/>
      <c r="K541" s="51"/>
      <c r="L541" s="51"/>
      <c r="M541" s="51"/>
      <c r="N541" s="52"/>
      <c r="O541" s="52"/>
      <c r="P541" s="52"/>
      <c r="Q541" s="41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41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  <c r="BB541" s="14"/>
      <c r="BC541" s="14"/>
      <c r="BD541" s="14"/>
      <c r="BE541" s="14"/>
      <c r="BF541" s="14"/>
      <c r="BG541" s="14"/>
      <c r="BH541" s="14"/>
      <c r="BI541" s="14"/>
      <c r="BJ541" s="14"/>
      <c r="BK541" s="14"/>
      <c r="BL541" s="14"/>
      <c r="BM541" s="14"/>
      <c r="BN541" s="14"/>
      <c r="BO541" s="14"/>
      <c r="BP541" s="14"/>
      <c r="BQ541" s="14"/>
      <c r="BR541" s="14"/>
      <c r="BS541" s="14"/>
      <c r="BT541" s="14"/>
      <c r="BU541" s="14"/>
      <c r="BV541" s="14"/>
      <c r="BW541" s="14"/>
      <c r="BX541" s="14"/>
      <c r="BY541" s="14"/>
      <c r="BZ541" s="14"/>
      <c r="CA541" s="14"/>
      <c r="CB541" s="14"/>
      <c r="CC541" s="14"/>
      <c r="CD541" s="14"/>
      <c r="CE541" s="14"/>
      <c r="CF541" s="14"/>
      <c r="CG541" s="14"/>
      <c r="CH541" s="14"/>
      <c r="CI541" s="14"/>
      <c r="CJ541" s="14"/>
      <c r="CK541" s="14"/>
      <c r="CL541" s="14"/>
      <c r="CM541" s="14"/>
      <c r="CN541" s="14"/>
      <c r="CO541" s="14"/>
      <c r="CP541" s="14"/>
      <c r="CQ541" s="14"/>
      <c r="CR541" s="14"/>
      <c r="CS541" s="14"/>
      <c r="CT541" s="14"/>
      <c r="CU541" s="14"/>
      <c r="CV541" s="14"/>
      <c r="CW541" s="14"/>
      <c r="CX541" s="14"/>
      <c r="CY541" s="14"/>
      <c r="CZ541" s="14"/>
      <c r="DA541" s="14"/>
      <c r="DB541" s="14"/>
      <c r="DC541" s="14"/>
      <c r="DD541" s="14"/>
      <c r="DE541" s="14"/>
      <c r="DF541" s="14"/>
      <c r="DG541" s="14"/>
      <c r="DH541" s="14"/>
      <c r="DI541" s="14"/>
      <c r="DJ541" s="14"/>
      <c r="DK541" s="14"/>
      <c r="DL541" s="14"/>
      <c r="DM541" s="14"/>
      <c r="DN541" s="14"/>
      <c r="DO541" s="14"/>
      <c r="DP541" s="14"/>
      <c r="DQ541" s="14"/>
      <c r="DR541" s="14"/>
      <c r="DS541" s="14"/>
      <c r="DT541" s="14"/>
      <c r="DU541" s="14"/>
      <c r="DV541" s="14"/>
      <c r="DW541" s="14"/>
      <c r="DX541" s="14"/>
      <c r="DY541" s="14"/>
      <c r="DZ541" s="14"/>
      <c r="EA541" s="14"/>
      <c r="EB541" s="14"/>
      <c r="EC541" s="14"/>
      <c r="ED541" s="14"/>
      <c r="EE541" s="14"/>
      <c r="EF541" s="14"/>
      <c r="EG541" s="14"/>
      <c r="EH541" s="14"/>
      <c r="EI541" s="14"/>
      <c r="EJ541" s="14"/>
      <c r="EK541" s="14"/>
      <c r="EL541" s="14"/>
      <c r="EM541" s="14"/>
      <c r="EN541" s="14"/>
      <c r="EO541" s="14"/>
      <c r="EP541" s="14"/>
      <c r="EQ541" s="14"/>
      <c r="ER541" s="14"/>
      <c r="ES541" s="14"/>
      <c r="ET541" s="14"/>
      <c r="EU541" s="14"/>
      <c r="EV541" s="14"/>
    </row>
    <row r="542" spans="1:152">
      <c r="A542" s="55"/>
      <c r="B542" s="41"/>
      <c r="C542" s="38"/>
      <c r="D542" s="38"/>
      <c r="E542" s="38"/>
      <c r="F542" s="38"/>
      <c r="G542" s="38"/>
      <c r="H542" s="38"/>
      <c r="I542" s="38"/>
      <c r="J542" s="51"/>
      <c r="K542" s="51"/>
      <c r="L542" s="51"/>
      <c r="M542" s="51"/>
      <c r="N542" s="52"/>
      <c r="O542" s="52"/>
      <c r="P542" s="52"/>
      <c r="Q542" s="41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41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  <c r="BB542" s="14"/>
      <c r="BC542" s="14"/>
      <c r="BD542" s="14"/>
      <c r="BE542" s="14"/>
      <c r="BF542" s="14"/>
      <c r="BG542" s="14"/>
      <c r="BH542" s="14"/>
      <c r="BI542" s="14"/>
      <c r="BJ542" s="14"/>
      <c r="BK542" s="14"/>
      <c r="BL542" s="14"/>
      <c r="BM542" s="14"/>
      <c r="BN542" s="14"/>
      <c r="BO542" s="14"/>
      <c r="BP542" s="14"/>
      <c r="BQ542" s="14"/>
      <c r="BR542" s="14"/>
      <c r="BS542" s="14"/>
      <c r="BT542" s="14"/>
      <c r="BU542" s="14"/>
      <c r="BV542" s="14"/>
      <c r="BW542" s="14"/>
      <c r="BX542" s="14"/>
      <c r="BY542" s="14"/>
      <c r="BZ542" s="14"/>
      <c r="CA542" s="14"/>
      <c r="CB542" s="14"/>
      <c r="CC542" s="14"/>
      <c r="CD542" s="14"/>
      <c r="CE542" s="14"/>
      <c r="CF542" s="14"/>
      <c r="CG542" s="14"/>
      <c r="CH542" s="14"/>
      <c r="CI542" s="14"/>
      <c r="CJ542" s="14"/>
      <c r="CK542" s="14"/>
      <c r="CL542" s="14"/>
      <c r="CM542" s="14"/>
      <c r="CN542" s="14"/>
      <c r="CO542" s="14"/>
      <c r="CP542" s="14"/>
      <c r="CQ542" s="14"/>
      <c r="CR542" s="14"/>
      <c r="CS542" s="14"/>
      <c r="CT542" s="14"/>
      <c r="CU542" s="14"/>
      <c r="CV542" s="14"/>
      <c r="CW542" s="14"/>
      <c r="CX542" s="14"/>
      <c r="CY542" s="14"/>
      <c r="CZ542" s="14"/>
      <c r="DA542" s="14"/>
      <c r="DB542" s="14"/>
      <c r="DC542" s="14"/>
      <c r="DD542" s="14"/>
      <c r="DE542" s="14"/>
      <c r="DF542" s="14"/>
      <c r="DG542" s="14"/>
      <c r="DH542" s="14"/>
      <c r="DI542" s="14"/>
      <c r="DJ542" s="14"/>
      <c r="DK542" s="14"/>
      <c r="DL542" s="14"/>
      <c r="DM542" s="14"/>
      <c r="DN542" s="14"/>
      <c r="DO542" s="14"/>
      <c r="DP542" s="14"/>
      <c r="DQ542" s="14"/>
      <c r="DR542" s="14"/>
      <c r="DS542" s="14"/>
      <c r="DT542" s="14"/>
      <c r="DU542" s="14"/>
      <c r="DV542" s="14"/>
      <c r="DW542" s="14"/>
      <c r="DX542" s="14"/>
      <c r="DY542" s="14"/>
      <c r="DZ542" s="14"/>
      <c r="EA542" s="14"/>
      <c r="EB542" s="14"/>
      <c r="EC542" s="14"/>
      <c r="ED542" s="14"/>
      <c r="EE542" s="14"/>
      <c r="EF542" s="14"/>
      <c r="EG542" s="14"/>
      <c r="EH542" s="14"/>
      <c r="EI542" s="14"/>
      <c r="EJ542" s="14"/>
      <c r="EK542" s="14"/>
      <c r="EL542" s="14"/>
      <c r="EM542" s="14"/>
      <c r="EN542" s="14"/>
      <c r="EO542" s="14"/>
      <c r="EP542" s="14"/>
      <c r="EQ542" s="14"/>
      <c r="ER542" s="14"/>
      <c r="ES542" s="14"/>
      <c r="ET542" s="14"/>
      <c r="EU542" s="14"/>
      <c r="EV542" s="14"/>
    </row>
    <row r="543" spans="1:152">
      <c r="A543" s="55"/>
      <c r="B543" s="41"/>
      <c r="C543" s="38"/>
      <c r="D543" s="38"/>
      <c r="E543" s="38"/>
      <c r="F543" s="38"/>
      <c r="G543" s="38"/>
      <c r="H543" s="38"/>
      <c r="I543" s="38"/>
      <c r="J543" s="51"/>
      <c r="K543" s="51"/>
      <c r="L543" s="51"/>
      <c r="M543" s="51"/>
      <c r="N543" s="52"/>
      <c r="O543" s="52"/>
      <c r="P543" s="52"/>
      <c r="Q543" s="41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41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  <c r="BB543" s="14"/>
      <c r="BC543" s="14"/>
      <c r="BD543" s="14"/>
      <c r="BE543" s="14"/>
      <c r="BF543" s="14"/>
      <c r="BG543" s="14"/>
      <c r="BH543" s="14"/>
      <c r="BI543" s="14"/>
      <c r="BJ543" s="14"/>
      <c r="BK543" s="14"/>
      <c r="BL543" s="14"/>
      <c r="BM543" s="14"/>
      <c r="BN543" s="14"/>
      <c r="BO543" s="14"/>
      <c r="BP543" s="14"/>
      <c r="BQ543" s="14"/>
      <c r="BR543" s="14"/>
      <c r="BS543" s="14"/>
      <c r="BT543" s="14"/>
      <c r="BU543" s="14"/>
      <c r="BV543" s="14"/>
      <c r="BW543" s="14"/>
      <c r="BX543" s="14"/>
      <c r="BY543" s="14"/>
      <c r="BZ543" s="14"/>
      <c r="CA543" s="14"/>
      <c r="CB543" s="14"/>
      <c r="CC543" s="14"/>
      <c r="CD543" s="14"/>
      <c r="CE543" s="14"/>
      <c r="CF543" s="14"/>
      <c r="CG543" s="14"/>
      <c r="CH543" s="14"/>
      <c r="CI543" s="14"/>
      <c r="CJ543" s="14"/>
      <c r="CK543" s="14"/>
      <c r="CL543" s="14"/>
      <c r="CM543" s="14"/>
      <c r="CN543" s="14"/>
      <c r="CO543" s="14"/>
      <c r="CP543" s="14"/>
      <c r="CQ543" s="14"/>
      <c r="CR543" s="14"/>
      <c r="CS543" s="14"/>
      <c r="CT543" s="14"/>
      <c r="CU543" s="14"/>
      <c r="CV543" s="14"/>
      <c r="CW543" s="14"/>
      <c r="CX543" s="14"/>
      <c r="CY543" s="14"/>
      <c r="CZ543" s="14"/>
      <c r="DA543" s="14"/>
      <c r="DB543" s="14"/>
      <c r="DC543" s="14"/>
      <c r="DD543" s="14"/>
      <c r="DE543" s="14"/>
      <c r="DF543" s="14"/>
      <c r="DG543" s="14"/>
      <c r="DH543" s="14"/>
      <c r="DI543" s="14"/>
      <c r="DJ543" s="14"/>
      <c r="DK543" s="14"/>
      <c r="DL543" s="14"/>
      <c r="DM543" s="14"/>
      <c r="DN543" s="14"/>
      <c r="DO543" s="14"/>
      <c r="DP543" s="14"/>
      <c r="DQ543" s="14"/>
      <c r="DR543" s="14"/>
      <c r="DS543" s="14"/>
      <c r="DT543" s="14"/>
      <c r="DU543" s="14"/>
      <c r="DV543" s="14"/>
      <c r="DW543" s="14"/>
      <c r="DX543" s="14"/>
      <c r="DY543" s="14"/>
      <c r="DZ543" s="14"/>
      <c r="EA543" s="14"/>
      <c r="EB543" s="14"/>
      <c r="EC543" s="14"/>
      <c r="ED543" s="14"/>
      <c r="EE543" s="14"/>
      <c r="EF543" s="14"/>
      <c r="EG543" s="14"/>
      <c r="EH543" s="14"/>
      <c r="EI543" s="14"/>
      <c r="EJ543" s="14"/>
      <c r="EK543" s="14"/>
      <c r="EL543" s="14"/>
      <c r="EM543" s="14"/>
      <c r="EN543" s="14"/>
      <c r="EO543" s="14"/>
      <c r="EP543" s="14"/>
      <c r="EQ543" s="14"/>
      <c r="ER543" s="14"/>
      <c r="ES543" s="14"/>
      <c r="ET543" s="14"/>
      <c r="EU543" s="14"/>
      <c r="EV543" s="14"/>
    </row>
    <row r="544" spans="1:152">
      <c r="A544" s="55"/>
      <c r="B544" s="41"/>
      <c r="C544" s="38"/>
      <c r="D544" s="38"/>
      <c r="E544" s="38"/>
      <c r="F544" s="38"/>
      <c r="G544" s="38"/>
      <c r="H544" s="38"/>
      <c r="I544" s="38"/>
      <c r="J544" s="51"/>
      <c r="K544" s="51"/>
      <c r="L544" s="51"/>
      <c r="M544" s="51"/>
      <c r="N544" s="52"/>
      <c r="O544" s="52"/>
      <c r="P544" s="52"/>
      <c r="Q544" s="41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41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  <c r="BB544" s="14"/>
      <c r="BC544" s="14"/>
      <c r="BD544" s="14"/>
      <c r="BE544" s="14"/>
      <c r="BF544" s="14"/>
      <c r="BG544" s="14"/>
      <c r="BH544" s="14"/>
      <c r="BI544" s="14"/>
      <c r="BJ544" s="14"/>
      <c r="BK544" s="14"/>
      <c r="BL544" s="14"/>
      <c r="BM544" s="14"/>
      <c r="BN544" s="14"/>
      <c r="BO544" s="14"/>
      <c r="BP544" s="14"/>
      <c r="BQ544" s="14"/>
      <c r="BR544" s="14"/>
      <c r="BS544" s="14"/>
      <c r="BT544" s="14"/>
      <c r="BU544" s="14"/>
      <c r="BV544" s="14"/>
      <c r="BW544" s="14"/>
      <c r="BX544" s="14"/>
      <c r="BY544" s="14"/>
      <c r="BZ544" s="14"/>
      <c r="CA544" s="14"/>
      <c r="CB544" s="14"/>
      <c r="CC544" s="14"/>
      <c r="CD544" s="14"/>
      <c r="CE544" s="14"/>
      <c r="CF544" s="14"/>
      <c r="CG544" s="14"/>
      <c r="CH544" s="14"/>
      <c r="CI544" s="14"/>
      <c r="CJ544" s="14"/>
      <c r="CK544" s="14"/>
      <c r="CL544" s="14"/>
      <c r="CM544" s="14"/>
      <c r="CN544" s="14"/>
      <c r="CO544" s="14"/>
      <c r="CP544" s="14"/>
      <c r="CQ544" s="14"/>
      <c r="CR544" s="14"/>
      <c r="CS544" s="14"/>
      <c r="CT544" s="14"/>
      <c r="CU544" s="14"/>
      <c r="CV544" s="14"/>
      <c r="CW544" s="14"/>
      <c r="CX544" s="14"/>
      <c r="CY544" s="14"/>
      <c r="CZ544" s="14"/>
      <c r="DA544" s="14"/>
      <c r="DB544" s="14"/>
      <c r="DC544" s="14"/>
      <c r="DD544" s="14"/>
      <c r="DE544" s="14"/>
      <c r="DF544" s="14"/>
      <c r="DG544" s="14"/>
      <c r="DH544" s="14"/>
      <c r="DI544" s="14"/>
      <c r="DJ544" s="14"/>
      <c r="DK544" s="14"/>
      <c r="DL544" s="14"/>
      <c r="DM544" s="14"/>
      <c r="DN544" s="14"/>
      <c r="DO544" s="14"/>
      <c r="DP544" s="14"/>
      <c r="DQ544" s="14"/>
      <c r="DR544" s="14"/>
      <c r="DS544" s="14"/>
      <c r="DT544" s="14"/>
      <c r="DU544" s="14"/>
      <c r="DV544" s="14"/>
      <c r="DW544" s="14"/>
      <c r="DX544" s="14"/>
      <c r="DY544" s="14"/>
      <c r="DZ544" s="14"/>
      <c r="EA544" s="14"/>
      <c r="EB544" s="14"/>
      <c r="EC544" s="14"/>
      <c r="ED544" s="14"/>
      <c r="EE544" s="14"/>
      <c r="EF544" s="14"/>
      <c r="EG544" s="14"/>
      <c r="EH544" s="14"/>
      <c r="EI544" s="14"/>
      <c r="EJ544" s="14"/>
      <c r="EK544" s="14"/>
      <c r="EL544" s="14"/>
      <c r="EM544" s="14"/>
      <c r="EN544" s="14"/>
      <c r="EO544" s="14"/>
      <c r="EP544" s="14"/>
      <c r="EQ544" s="14"/>
      <c r="ER544" s="14"/>
      <c r="ES544" s="14"/>
      <c r="ET544" s="14"/>
      <c r="EU544" s="14"/>
      <c r="EV544" s="14"/>
    </row>
    <row r="545" spans="1:152">
      <c r="A545" s="55"/>
      <c r="B545" s="45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42"/>
      <c r="O545" s="42"/>
      <c r="P545" s="42"/>
      <c r="Q545" s="45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45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  <c r="BB545" s="14"/>
      <c r="BC545" s="14"/>
      <c r="BD545" s="14"/>
      <c r="BE545" s="14"/>
      <c r="BF545" s="14"/>
      <c r="BG545" s="14"/>
      <c r="BH545" s="14"/>
      <c r="BI545" s="14"/>
      <c r="BJ545" s="14"/>
      <c r="BK545" s="14"/>
      <c r="BL545" s="14"/>
      <c r="BM545" s="14"/>
      <c r="BN545" s="14"/>
      <c r="BO545" s="14"/>
      <c r="BP545" s="14"/>
      <c r="BQ545" s="14"/>
      <c r="BR545" s="14"/>
      <c r="BS545" s="14"/>
      <c r="BT545" s="14"/>
      <c r="BU545" s="14"/>
      <c r="BV545" s="14"/>
      <c r="BW545" s="14"/>
      <c r="BX545" s="14"/>
      <c r="BY545" s="14"/>
      <c r="BZ545" s="14"/>
      <c r="CA545" s="14"/>
      <c r="CB545" s="14"/>
      <c r="CC545" s="14"/>
      <c r="CD545" s="14"/>
      <c r="CE545" s="14"/>
      <c r="CF545" s="14"/>
      <c r="CG545" s="14"/>
      <c r="CH545" s="14"/>
      <c r="CI545" s="14"/>
      <c r="CJ545" s="14"/>
      <c r="CK545" s="14"/>
      <c r="CL545" s="14"/>
      <c r="CM545" s="14"/>
      <c r="CN545" s="14"/>
      <c r="CO545" s="14"/>
      <c r="CP545" s="14"/>
      <c r="CQ545" s="14"/>
      <c r="CR545" s="14"/>
      <c r="CS545" s="14"/>
      <c r="CT545" s="14"/>
      <c r="CU545" s="14"/>
      <c r="CV545" s="14"/>
      <c r="CW545" s="14"/>
      <c r="CX545" s="14"/>
      <c r="CY545" s="14"/>
      <c r="CZ545" s="14"/>
      <c r="DA545" s="14"/>
      <c r="DB545" s="14"/>
      <c r="DC545" s="14"/>
      <c r="DD545" s="14"/>
      <c r="DE545" s="14"/>
      <c r="DF545" s="14"/>
      <c r="DG545" s="14"/>
      <c r="DH545" s="14"/>
      <c r="DI545" s="14"/>
      <c r="DJ545" s="14"/>
      <c r="DK545" s="14"/>
      <c r="DL545" s="14"/>
      <c r="DM545" s="14"/>
      <c r="DN545" s="14"/>
      <c r="DO545" s="14"/>
      <c r="DP545" s="14"/>
      <c r="DQ545" s="14"/>
      <c r="DR545" s="14"/>
      <c r="DS545" s="14"/>
      <c r="DT545" s="14"/>
      <c r="DU545" s="14"/>
      <c r="DV545" s="14"/>
      <c r="DW545" s="14"/>
      <c r="DX545" s="14"/>
      <c r="DY545" s="14"/>
      <c r="DZ545" s="14"/>
      <c r="EA545" s="14"/>
      <c r="EB545" s="14"/>
      <c r="EC545" s="14"/>
      <c r="ED545" s="14"/>
      <c r="EE545" s="14"/>
      <c r="EF545" s="14"/>
      <c r="EG545" s="14"/>
      <c r="EH545" s="14"/>
      <c r="EI545" s="14"/>
      <c r="EJ545" s="14"/>
      <c r="EK545" s="14"/>
      <c r="EL545" s="14"/>
      <c r="EM545" s="14"/>
      <c r="EN545" s="14"/>
      <c r="EO545" s="14"/>
      <c r="EP545" s="14"/>
      <c r="EQ545" s="14"/>
      <c r="ER545" s="14"/>
      <c r="ES545" s="14"/>
      <c r="ET545" s="14"/>
      <c r="EU545" s="14"/>
      <c r="EV545" s="14"/>
    </row>
    <row r="546" spans="1:152">
      <c r="A546" s="55"/>
      <c r="B546" s="45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42"/>
      <c r="O546" s="42"/>
      <c r="P546" s="42"/>
      <c r="Q546" s="45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45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  <c r="BB546" s="14"/>
      <c r="BC546" s="14"/>
      <c r="BD546" s="14"/>
      <c r="BE546" s="14"/>
      <c r="BF546" s="14"/>
      <c r="BG546" s="14"/>
      <c r="BH546" s="14"/>
      <c r="BI546" s="14"/>
      <c r="BJ546" s="14"/>
      <c r="BK546" s="14"/>
      <c r="BL546" s="14"/>
      <c r="BM546" s="14"/>
      <c r="BN546" s="14"/>
      <c r="BO546" s="14"/>
      <c r="BP546" s="14"/>
      <c r="BQ546" s="14"/>
      <c r="BR546" s="14"/>
      <c r="BS546" s="14"/>
      <c r="BT546" s="14"/>
      <c r="BU546" s="14"/>
      <c r="BV546" s="14"/>
      <c r="BW546" s="14"/>
      <c r="BX546" s="14"/>
      <c r="BY546" s="14"/>
      <c r="BZ546" s="14"/>
      <c r="CA546" s="14"/>
      <c r="CB546" s="14"/>
      <c r="CC546" s="14"/>
      <c r="CD546" s="14"/>
      <c r="CE546" s="14"/>
      <c r="CF546" s="14"/>
      <c r="CG546" s="14"/>
      <c r="CH546" s="14"/>
      <c r="CI546" s="14"/>
      <c r="CJ546" s="14"/>
      <c r="CK546" s="14"/>
      <c r="CL546" s="14"/>
      <c r="CM546" s="14"/>
      <c r="CN546" s="14"/>
      <c r="CO546" s="14"/>
      <c r="CP546" s="14"/>
      <c r="CQ546" s="14"/>
      <c r="CR546" s="14"/>
      <c r="CS546" s="14"/>
      <c r="CT546" s="14"/>
      <c r="CU546" s="14"/>
      <c r="CV546" s="14"/>
      <c r="CW546" s="14"/>
      <c r="CX546" s="14"/>
      <c r="CY546" s="14"/>
      <c r="CZ546" s="14"/>
      <c r="DA546" s="14"/>
      <c r="DB546" s="14"/>
      <c r="DC546" s="14"/>
      <c r="DD546" s="14"/>
      <c r="DE546" s="14"/>
      <c r="DF546" s="14"/>
      <c r="DG546" s="14"/>
      <c r="DH546" s="14"/>
      <c r="DI546" s="14"/>
      <c r="DJ546" s="14"/>
      <c r="DK546" s="14"/>
      <c r="DL546" s="14"/>
      <c r="DM546" s="14"/>
      <c r="DN546" s="14"/>
      <c r="DO546" s="14"/>
      <c r="DP546" s="14"/>
      <c r="DQ546" s="14"/>
      <c r="DR546" s="14"/>
      <c r="DS546" s="14"/>
      <c r="DT546" s="14"/>
      <c r="DU546" s="14"/>
      <c r="DV546" s="14"/>
      <c r="DW546" s="14"/>
      <c r="DX546" s="14"/>
      <c r="DY546" s="14"/>
      <c r="DZ546" s="14"/>
      <c r="EA546" s="14"/>
      <c r="EB546" s="14"/>
      <c r="EC546" s="14"/>
      <c r="ED546" s="14"/>
      <c r="EE546" s="14"/>
      <c r="EF546" s="14"/>
      <c r="EG546" s="14"/>
      <c r="EH546" s="14"/>
      <c r="EI546" s="14"/>
      <c r="EJ546" s="14"/>
      <c r="EK546" s="14"/>
      <c r="EL546" s="14"/>
      <c r="EM546" s="14"/>
      <c r="EN546" s="14"/>
      <c r="EO546" s="14"/>
      <c r="EP546" s="14"/>
      <c r="EQ546" s="14"/>
      <c r="ER546" s="14"/>
      <c r="ES546" s="14"/>
      <c r="ET546" s="14"/>
      <c r="EU546" s="14"/>
      <c r="EV546" s="14"/>
    </row>
    <row r="547" spans="1:152">
      <c r="A547" s="55"/>
      <c r="B547" s="45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42"/>
      <c r="O547" s="42"/>
      <c r="P547" s="42"/>
      <c r="Q547" s="45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45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4"/>
      <c r="AX547" s="14"/>
      <c r="AY547" s="14"/>
      <c r="AZ547" s="14"/>
      <c r="BA547" s="14"/>
      <c r="BB547" s="14"/>
      <c r="BC547" s="14"/>
      <c r="BD547" s="14"/>
      <c r="BE547" s="14"/>
      <c r="BF547" s="14"/>
      <c r="BG547" s="14"/>
      <c r="BH547" s="14"/>
      <c r="BI547" s="14"/>
      <c r="BJ547" s="14"/>
      <c r="BK547" s="14"/>
      <c r="BL547" s="14"/>
      <c r="BM547" s="14"/>
      <c r="BN547" s="14"/>
      <c r="BO547" s="14"/>
      <c r="BP547" s="14"/>
      <c r="BQ547" s="14"/>
      <c r="BR547" s="14"/>
      <c r="BS547" s="14"/>
      <c r="BT547" s="14"/>
      <c r="BU547" s="14"/>
      <c r="BV547" s="14"/>
      <c r="BW547" s="14"/>
      <c r="BX547" s="14"/>
      <c r="BY547" s="14"/>
      <c r="BZ547" s="14"/>
      <c r="CA547" s="14"/>
      <c r="CB547" s="14"/>
      <c r="CC547" s="14"/>
      <c r="CD547" s="14"/>
      <c r="CE547" s="14"/>
      <c r="CF547" s="14"/>
      <c r="CG547" s="14"/>
      <c r="CH547" s="14"/>
      <c r="CI547" s="14"/>
      <c r="CJ547" s="14"/>
      <c r="CK547" s="14"/>
      <c r="CL547" s="14"/>
      <c r="CM547" s="14"/>
      <c r="CN547" s="14"/>
      <c r="CO547" s="14"/>
      <c r="CP547" s="14"/>
      <c r="CQ547" s="14"/>
      <c r="CR547" s="14"/>
      <c r="CS547" s="14"/>
      <c r="CT547" s="14"/>
      <c r="CU547" s="14"/>
      <c r="CV547" s="14"/>
      <c r="CW547" s="14"/>
      <c r="CX547" s="14"/>
      <c r="CY547" s="14"/>
      <c r="CZ547" s="14"/>
      <c r="DA547" s="14"/>
      <c r="DB547" s="14"/>
      <c r="DC547" s="14"/>
      <c r="DD547" s="14"/>
      <c r="DE547" s="14"/>
      <c r="DF547" s="14"/>
      <c r="DG547" s="14"/>
      <c r="DH547" s="14"/>
      <c r="DI547" s="14"/>
      <c r="DJ547" s="14"/>
      <c r="DK547" s="14"/>
      <c r="DL547" s="14"/>
      <c r="DM547" s="14"/>
      <c r="DN547" s="14"/>
      <c r="DO547" s="14"/>
      <c r="DP547" s="14"/>
      <c r="DQ547" s="14"/>
      <c r="DR547" s="14"/>
      <c r="DS547" s="14"/>
      <c r="DT547" s="14"/>
      <c r="DU547" s="14"/>
      <c r="DV547" s="14"/>
      <c r="DW547" s="14"/>
      <c r="DX547" s="14"/>
      <c r="DY547" s="14"/>
      <c r="DZ547" s="14"/>
      <c r="EA547" s="14"/>
      <c r="EB547" s="14"/>
      <c r="EC547" s="14"/>
      <c r="ED547" s="14"/>
      <c r="EE547" s="14"/>
      <c r="EF547" s="14"/>
      <c r="EG547" s="14"/>
      <c r="EH547" s="14"/>
      <c r="EI547" s="14"/>
      <c r="EJ547" s="14"/>
      <c r="EK547" s="14"/>
      <c r="EL547" s="14"/>
      <c r="EM547" s="14"/>
      <c r="EN547" s="14"/>
      <c r="EO547" s="14"/>
      <c r="EP547" s="14"/>
      <c r="EQ547" s="14"/>
      <c r="ER547" s="14"/>
      <c r="ES547" s="14"/>
      <c r="ET547" s="14"/>
      <c r="EU547" s="14"/>
      <c r="EV547" s="14"/>
    </row>
    <row r="548" spans="1:152">
      <c r="A548" s="55"/>
      <c r="B548" s="45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42"/>
      <c r="O548" s="42"/>
      <c r="P548" s="42"/>
      <c r="Q548" s="45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45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  <c r="BB548" s="14"/>
      <c r="BC548" s="14"/>
      <c r="BD548" s="14"/>
      <c r="BE548" s="14"/>
      <c r="BF548" s="14"/>
      <c r="BG548" s="14"/>
      <c r="BH548" s="14"/>
      <c r="BI548" s="14"/>
      <c r="BJ548" s="14"/>
      <c r="BK548" s="14"/>
      <c r="BL548" s="14"/>
      <c r="BM548" s="14"/>
      <c r="BN548" s="14"/>
      <c r="BO548" s="14"/>
      <c r="BP548" s="14"/>
      <c r="BQ548" s="14"/>
      <c r="BR548" s="14"/>
      <c r="BS548" s="14"/>
      <c r="BT548" s="14"/>
      <c r="BU548" s="14"/>
      <c r="BV548" s="14"/>
      <c r="BW548" s="14"/>
      <c r="BX548" s="14"/>
      <c r="BY548" s="14"/>
      <c r="BZ548" s="14"/>
      <c r="CA548" s="14"/>
      <c r="CB548" s="14"/>
      <c r="CC548" s="14"/>
      <c r="CD548" s="14"/>
      <c r="CE548" s="14"/>
      <c r="CF548" s="14"/>
      <c r="CG548" s="14"/>
      <c r="CH548" s="14"/>
      <c r="CI548" s="14"/>
      <c r="CJ548" s="14"/>
      <c r="CK548" s="14"/>
      <c r="CL548" s="14"/>
      <c r="CM548" s="14"/>
      <c r="CN548" s="14"/>
      <c r="CO548" s="14"/>
      <c r="CP548" s="14"/>
      <c r="CQ548" s="14"/>
      <c r="CR548" s="14"/>
      <c r="CS548" s="14"/>
      <c r="CT548" s="14"/>
      <c r="CU548" s="14"/>
      <c r="CV548" s="14"/>
      <c r="CW548" s="14"/>
      <c r="CX548" s="14"/>
      <c r="CY548" s="14"/>
      <c r="CZ548" s="14"/>
      <c r="DA548" s="14"/>
      <c r="DB548" s="14"/>
      <c r="DC548" s="14"/>
      <c r="DD548" s="14"/>
      <c r="DE548" s="14"/>
      <c r="DF548" s="14"/>
      <c r="DG548" s="14"/>
      <c r="DH548" s="14"/>
      <c r="DI548" s="14"/>
      <c r="DJ548" s="14"/>
      <c r="DK548" s="14"/>
      <c r="DL548" s="14"/>
      <c r="DM548" s="14"/>
      <c r="DN548" s="14"/>
      <c r="DO548" s="14"/>
      <c r="DP548" s="14"/>
      <c r="DQ548" s="14"/>
      <c r="DR548" s="14"/>
      <c r="DS548" s="14"/>
      <c r="DT548" s="14"/>
      <c r="DU548" s="14"/>
      <c r="DV548" s="14"/>
      <c r="DW548" s="14"/>
      <c r="DX548" s="14"/>
      <c r="DY548" s="14"/>
      <c r="DZ548" s="14"/>
      <c r="EA548" s="14"/>
      <c r="EB548" s="14"/>
      <c r="EC548" s="14"/>
      <c r="ED548" s="14"/>
      <c r="EE548" s="14"/>
      <c r="EF548" s="14"/>
      <c r="EG548" s="14"/>
      <c r="EH548" s="14"/>
      <c r="EI548" s="14"/>
      <c r="EJ548" s="14"/>
      <c r="EK548" s="14"/>
      <c r="EL548" s="14"/>
      <c r="EM548" s="14"/>
      <c r="EN548" s="14"/>
      <c r="EO548" s="14"/>
      <c r="EP548" s="14"/>
      <c r="EQ548" s="14"/>
      <c r="ER548" s="14"/>
      <c r="ES548" s="14"/>
      <c r="ET548" s="14"/>
      <c r="EU548" s="14"/>
      <c r="EV548" s="14"/>
    </row>
    <row r="549" spans="1:152">
      <c r="A549" s="55"/>
      <c r="B549" s="45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42"/>
      <c r="O549" s="42"/>
      <c r="P549" s="42"/>
      <c r="Q549" s="45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45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4"/>
      <c r="AX549" s="14"/>
      <c r="AY549" s="14"/>
      <c r="AZ549" s="14"/>
      <c r="BA549" s="14"/>
      <c r="BB549" s="14"/>
      <c r="BC549" s="14"/>
      <c r="BD549" s="14"/>
      <c r="BE549" s="14"/>
      <c r="BF549" s="14"/>
      <c r="BG549" s="14"/>
      <c r="BH549" s="14"/>
      <c r="BI549" s="14"/>
      <c r="BJ549" s="14"/>
      <c r="BK549" s="14"/>
      <c r="BL549" s="14"/>
      <c r="BM549" s="14"/>
      <c r="BN549" s="14"/>
      <c r="BO549" s="14"/>
      <c r="BP549" s="14"/>
      <c r="BQ549" s="14"/>
      <c r="BR549" s="14"/>
      <c r="BS549" s="14"/>
      <c r="BT549" s="14"/>
      <c r="BU549" s="14"/>
      <c r="BV549" s="14"/>
      <c r="BW549" s="14"/>
      <c r="BX549" s="14"/>
      <c r="BY549" s="14"/>
      <c r="BZ549" s="14"/>
      <c r="CA549" s="14"/>
      <c r="CB549" s="14"/>
      <c r="CC549" s="14"/>
      <c r="CD549" s="14"/>
      <c r="CE549" s="14"/>
      <c r="CF549" s="14"/>
      <c r="CG549" s="14"/>
      <c r="CH549" s="14"/>
      <c r="CI549" s="14"/>
      <c r="CJ549" s="14"/>
      <c r="CK549" s="14"/>
      <c r="CL549" s="14"/>
      <c r="CM549" s="14"/>
      <c r="CN549" s="14"/>
      <c r="CO549" s="14"/>
      <c r="CP549" s="14"/>
      <c r="CQ549" s="14"/>
      <c r="CR549" s="14"/>
      <c r="CS549" s="14"/>
      <c r="CT549" s="14"/>
      <c r="CU549" s="14"/>
      <c r="CV549" s="14"/>
      <c r="CW549" s="14"/>
      <c r="CX549" s="14"/>
      <c r="CY549" s="14"/>
      <c r="CZ549" s="14"/>
      <c r="DA549" s="14"/>
      <c r="DB549" s="14"/>
      <c r="DC549" s="14"/>
      <c r="DD549" s="14"/>
      <c r="DE549" s="14"/>
      <c r="DF549" s="14"/>
      <c r="DG549" s="14"/>
      <c r="DH549" s="14"/>
      <c r="DI549" s="14"/>
      <c r="DJ549" s="14"/>
      <c r="DK549" s="14"/>
      <c r="DL549" s="14"/>
      <c r="DM549" s="14"/>
      <c r="DN549" s="14"/>
      <c r="DO549" s="14"/>
      <c r="DP549" s="14"/>
      <c r="DQ549" s="14"/>
      <c r="DR549" s="14"/>
      <c r="DS549" s="14"/>
      <c r="DT549" s="14"/>
      <c r="DU549" s="14"/>
      <c r="DV549" s="14"/>
      <c r="DW549" s="14"/>
      <c r="DX549" s="14"/>
      <c r="DY549" s="14"/>
      <c r="DZ549" s="14"/>
      <c r="EA549" s="14"/>
      <c r="EB549" s="14"/>
      <c r="EC549" s="14"/>
      <c r="ED549" s="14"/>
      <c r="EE549" s="14"/>
      <c r="EF549" s="14"/>
      <c r="EG549" s="14"/>
      <c r="EH549" s="14"/>
      <c r="EI549" s="14"/>
      <c r="EJ549" s="14"/>
      <c r="EK549" s="14"/>
      <c r="EL549" s="14"/>
      <c r="EM549" s="14"/>
      <c r="EN549" s="14"/>
      <c r="EO549" s="14"/>
      <c r="EP549" s="14"/>
      <c r="EQ549" s="14"/>
      <c r="ER549" s="14"/>
      <c r="ES549" s="14"/>
      <c r="ET549" s="14"/>
      <c r="EU549" s="14"/>
      <c r="EV549" s="14"/>
    </row>
    <row r="550" spans="1:152">
      <c r="A550" s="55"/>
      <c r="B550" s="45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42"/>
      <c r="O550" s="42"/>
      <c r="P550" s="42"/>
      <c r="Q550" s="45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45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/>
      <c r="BB550" s="14"/>
      <c r="BC550" s="14"/>
      <c r="BD550" s="14"/>
      <c r="BE550" s="14"/>
      <c r="BF550" s="14"/>
      <c r="BG550" s="14"/>
      <c r="BH550" s="14"/>
      <c r="BI550" s="14"/>
      <c r="BJ550" s="14"/>
      <c r="BK550" s="14"/>
      <c r="BL550" s="14"/>
      <c r="BM550" s="14"/>
      <c r="BN550" s="14"/>
      <c r="BO550" s="14"/>
      <c r="BP550" s="14"/>
      <c r="BQ550" s="14"/>
      <c r="BR550" s="14"/>
      <c r="BS550" s="14"/>
      <c r="BT550" s="14"/>
      <c r="BU550" s="14"/>
      <c r="BV550" s="14"/>
      <c r="BW550" s="14"/>
      <c r="BX550" s="14"/>
      <c r="BY550" s="14"/>
      <c r="BZ550" s="14"/>
      <c r="CA550" s="14"/>
      <c r="CB550" s="14"/>
      <c r="CC550" s="14"/>
      <c r="CD550" s="14"/>
      <c r="CE550" s="14"/>
      <c r="CF550" s="14"/>
      <c r="CG550" s="14"/>
      <c r="CH550" s="14"/>
      <c r="CI550" s="14"/>
      <c r="CJ550" s="14"/>
      <c r="CK550" s="14"/>
      <c r="CL550" s="14"/>
      <c r="CM550" s="14"/>
      <c r="CN550" s="14"/>
      <c r="CO550" s="14"/>
      <c r="CP550" s="14"/>
      <c r="CQ550" s="14"/>
      <c r="CR550" s="14"/>
      <c r="CS550" s="14"/>
      <c r="CT550" s="14"/>
      <c r="CU550" s="14"/>
      <c r="CV550" s="14"/>
      <c r="CW550" s="14"/>
      <c r="CX550" s="14"/>
      <c r="CY550" s="14"/>
      <c r="CZ550" s="14"/>
      <c r="DA550" s="14"/>
      <c r="DB550" s="14"/>
      <c r="DC550" s="14"/>
      <c r="DD550" s="14"/>
      <c r="DE550" s="14"/>
      <c r="DF550" s="14"/>
      <c r="DG550" s="14"/>
      <c r="DH550" s="14"/>
      <c r="DI550" s="14"/>
      <c r="DJ550" s="14"/>
      <c r="DK550" s="14"/>
      <c r="DL550" s="14"/>
      <c r="DM550" s="14"/>
      <c r="DN550" s="14"/>
      <c r="DO550" s="14"/>
      <c r="DP550" s="14"/>
      <c r="DQ550" s="14"/>
      <c r="DR550" s="14"/>
      <c r="DS550" s="14"/>
      <c r="DT550" s="14"/>
      <c r="DU550" s="14"/>
      <c r="DV550" s="14"/>
      <c r="DW550" s="14"/>
      <c r="DX550" s="14"/>
      <c r="DY550" s="14"/>
      <c r="DZ550" s="14"/>
      <c r="EA550" s="14"/>
      <c r="EB550" s="14"/>
      <c r="EC550" s="14"/>
      <c r="ED550" s="14"/>
      <c r="EE550" s="14"/>
      <c r="EF550" s="14"/>
      <c r="EG550" s="14"/>
      <c r="EH550" s="14"/>
      <c r="EI550" s="14"/>
      <c r="EJ550" s="14"/>
      <c r="EK550" s="14"/>
      <c r="EL550" s="14"/>
      <c r="EM550" s="14"/>
      <c r="EN550" s="14"/>
      <c r="EO550" s="14"/>
      <c r="EP550" s="14"/>
      <c r="EQ550" s="14"/>
      <c r="ER550" s="14"/>
      <c r="ES550" s="14"/>
      <c r="ET550" s="14"/>
      <c r="EU550" s="14"/>
      <c r="EV550" s="14"/>
    </row>
    <row r="551" spans="1:152">
      <c r="A551" s="55"/>
      <c r="B551" s="45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42"/>
      <c r="O551" s="42"/>
      <c r="P551" s="42"/>
      <c r="Q551" s="45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45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  <c r="BB551" s="14"/>
      <c r="BC551" s="14"/>
      <c r="BD551" s="14"/>
      <c r="BE551" s="14"/>
      <c r="BF551" s="14"/>
      <c r="BG551" s="14"/>
      <c r="BH551" s="14"/>
      <c r="BI551" s="14"/>
      <c r="BJ551" s="14"/>
      <c r="BK551" s="14"/>
      <c r="BL551" s="14"/>
      <c r="BM551" s="14"/>
      <c r="BN551" s="14"/>
      <c r="BO551" s="14"/>
      <c r="BP551" s="14"/>
      <c r="BQ551" s="14"/>
      <c r="BR551" s="14"/>
      <c r="BS551" s="14"/>
      <c r="BT551" s="14"/>
      <c r="BU551" s="14"/>
      <c r="BV551" s="14"/>
      <c r="BW551" s="14"/>
      <c r="BX551" s="14"/>
      <c r="BY551" s="14"/>
      <c r="BZ551" s="14"/>
      <c r="CA551" s="14"/>
      <c r="CB551" s="14"/>
      <c r="CC551" s="14"/>
      <c r="CD551" s="14"/>
      <c r="CE551" s="14"/>
      <c r="CF551" s="14"/>
      <c r="CG551" s="14"/>
      <c r="CH551" s="14"/>
      <c r="CI551" s="14"/>
      <c r="CJ551" s="14"/>
      <c r="CK551" s="14"/>
      <c r="CL551" s="14"/>
      <c r="CM551" s="14"/>
      <c r="CN551" s="14"/>
      <c r="CO551" s="14"/>
      <c r="CP551" s="14"/>
      <c r="CQ551" s="14"/>
      <c r="CR551" s="14"/>
      <c r="CS551" s="14"/>
      <c r="CT551" s="14"/>
      <c r="CU551" s="14"/>
      <c r="CV551" s="14"/>
      <c r="CW551" s="14"/>
      <c r="CX551" s="14"/>
      <c r="CY551" s="14"/>
      <c r="CZ551" s="14"/>
      <c r="DA551" s="14"/>
      <c r="DB551" s="14"/>
      <c r="DC551" s="14"/>
      <c r="DD551" s="14"/>
      <c r="DE551" s="14"/>
      <c r="DF551" s="14"/>
      <c r="DG551" s="14"/>
      <c r="DH551" s="14"/>
      <c r="DI551" s="14"/>
      <c r="DJ551" s="14"/>
      <c r="DK551" s="14"/>
      <c r="DL551" s="14"/>
      <c r="DM551" s="14"/>
      <c r="DN551" s="14"/>
      <c r="DO551" s="14"/>
      <c r="DP551" s="14"/>
      <c r="DQ551" s="14"/>
      <c r="DR551" s="14"/>
      <c r="DS551" s="14"/>
      <c r="DT551" s="14"/>
      <c r="DU551" s="14"/>
      <c r="DV551" s="14"/>
      <c r="DW551" s="14"/>
      <c r="DX551" s="14"/>
      <c r="DY551" s="14"/>
      <c r="DZ551" s="14"/>
      <c r="EA551" s="14"/>
      <c r="EB551" s="14"/>
      <c r="EC551" s="14"/>
      <c r="ED551" s="14"/>
      <c r="EE551" s="14"/>
      <c r="EF551" s="14"/>
      <c r="EG551" s="14"/>
      <c r="EH551" s="14"/>
      <c r="EI551" s="14"/>
      <c r="EJ551" s="14"/>
      <c r="EK551" s="14"/>
      <c r="EL551" s="14"/>
      <c r="EM551" s="14"/>
      <c r="EN551" s="14"/>
      <c r="EO551" s="14"/>
      <c r="EP551" s="14"/>
      <c r="EQ551" s="14"/>
      <c r="ER551" s="14"/>
      <c r="ES551" s="14"/>
      <c r="ET551" s="14"/>
      <c r="EU551" s="14"/>
      <c r="EV551" s="14"/>
    </row>
    <row r="552" spans="1:152">
      <c r="A552" s="55"/>
      <c r="B552" s="45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42"/>
      <c r="O552" s="42"/>
      <c r="P552" s="42"/>
      <c r="Q552" s="45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45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  <c r="BB552" s="14"/>
      <c r="BC552" s="14"/>
      <c r="BD552" s="14"/>
      <c r="BE552" s="14"/>
      <c r="BF552" s="14"/>
      <c r="BG552" s="14"/>
      <c r="BH552" s="14"/>
      <c r="BI552" s="14"/>
      <c r="BJ552" s="14"/>
      <c r="BK552" s="14"/>
      <c r="BL552" s="14"/>
      <c r="BM552" s="14"/>
      <c r="BN552" s="14"/>
      <c r="BO552" s="14"/>
      <c r="BP552" s="14"/>
      <c r="BQ552" s="14"/>
      <c r="BR552" s="14"/>
      <c r="BS552" s="14"/>
      <c r="BT552" s="14"/>
      <c r="BU552" s="14"/>
      <c r="BV552" s="14"/>
      <c r="BW552" s="14"/>
      <c r="BX552" s="14"/>
      <c r="BY552" s="14"/>
      <c r="BZ552" s="14"/>
      <c r="CA552" s="14"/>
      <c r="CB552" s="14"/>
      <c r="CC552" s="14"/>
      <c r="CD552" s="14"/>
      <c r="CE552" s="14"/>
      <c r="CF552" s="14"/>
      <c r="CG552" s="14"/>
      <c r="CH552" s="14"/>
      <c r="CI552" s="14"/>
      <c r="CJ552" s="14"/>
      <c r="CK552" s="14"/>
      <c r="CL552" s="14"/>
      <c r="CM552" s="14"/>
      <c r="CN552" s="14"/>
      <c r="CO552" s="14"/>
      <c r="CP552" s="14"/>
      <c r="CQ552" s="14"/>
      <c r="CR552" s="14"/>
      <c r="CS552" s="14"/>
      <c r="CT552" s="14"/>
      <c r="CU552" s="14"/>
      <c r="CV552" s="14"/>
      <c r="CW552" s="14"/>
      <c r="CX552" s="14"/>
      <c r="CY552" s="14"/>
      <c r="CZ552" s="14"/>
      <c r="DA552" s="14"/>
      <c r="DB552" s="14"/>
      <c r="DC552" s="14"/>
      <c r="DD552" s="14"/>
      <c r="DE552" s="14"/>
      <c r="DF552" s="14"/>
      <c r="DG552" s="14"/>
      <c r="DH552" s="14"/>
      <c r="DI552" s="14"/>
      <c r="DJ552" s="14"/>
      <c r="DK552" s="14"/>
      <c r="DL552" s="14"/>
      <c r="DM552" s="14"/>
      <c r="DN552" s="14"/>
      <c r="DO552" s="14"/>
      <c r="DP552" s="14"/>
      <c r="DQ552" s="14"/>
      <c r="DR552" s="14"/>
      <c r="DS552" s="14"/>
      <c r="DT552" s="14"/>
      <c r="DU552" s="14"/>
      <c r="DV552" s="14"/>
      <c r="DW552" s="14"/>
      <c r="DX552" s="14"/>
      <c r="DY552" s="14"/>
      <c r="DZ552" s="14"/>
      <c r="EA552" s="14"/>
      <c r="EB552" s="14"/>
      <c r="EC552" s="14"/>
      <c r="ED552" s="14"/>
      <c r="EE552" s="14"/>
      <c r="EF552" s="14"/>
      <c r="EG552" s="14"/>
      <c r="EH552" s="14"/>
      <c r="EI552" s="14"/>
      <c r="EJ552" s="14"/>
      <c r="EK552" s="14"/>
      <c r="EL552" s="14"/>
      <c r="EM552" s="14"/>
      <c r="EN552" s="14"/>
      <c r="EO552" s="14"/>
      <c r="EP552" s="14"/>
      <c r="EQ552" s="14"/>
      <c r="ER552" s="14"/>
      <c r="ES552" s="14"/>
      <c r="ET552" s="14"/>
      <c r="EU552" s="14"/>
      <c r="EV552" s="14"/>
    </row>
    <row r="553" spans="1:152">
      <c r="A553" s="55"/>
      <c r="B553" s="45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42"/>
      <c r="O553" s="42"/>
      <c r="P553" s="42"/>
      <c r="Q553" s="45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45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  <c r="BB553" s="14"/>
      <c r="BC553" s="14"/>
      <c r="BD553" s="14"/>
      <c r="BE553" s="14"/>
      <c r="BF553" s="14"/>
      <c r="BG553" s="14"/>
      <c r="BH553" s="14"/>
      <c r="BI553" s="14"/>
      <c r="BJ553" s="14"/>
      <c r="BK553" s="14"/>
      <c r="BL553" s="14"/>
      <c r="BM553" s="14"/>
      <c r="BN553" s="14"/>
      <c r="BO553" s="14"/>
      <c r="BP553" s="14"/>
      <c r="BQ553" s="14"/>
      <c r="BR553" s="14"/>
      <c r="BS553" s="14"/>
      <c r="BT553" s="14"/>
      <c r="BU553" s="14"/>
      <c r="BV553" s="14"/>
      <c r="BW553" s="14"/>
      <c r="BX553" s="14"/>
      <c r="BY553" s="14"/>
      <c r="BZ553" s="14"/>
      <c r="CA553" s="14"/>
      <c r="CB553" s="14"/>
      <c r="CC553" s="14"/>
      <c r="CD553" s="14"/>
      <c r="CE553" s="14"/>
      <c r="CF553" s="14"/>
      <c r="CG553" s="14"/>
      <c r="CH553" s="14"/>
      <c r="CI553" s="14"/>
      <c r="CJ553" s="14"/>
      <c r="CK553" s="14"/>
      <c r="CL553" s="14"/>
      <c r="CM553" s="14"/>
      <c r="CN553" s="14"/>
      <c r="CO553" s="14"/>
      <c r="CP553" s="14"/>
      <c r="CQ553" s="14"/>
      <c r="CR553" s="14"/>
      <c r="CS553" s="14"/>
      <c r="CT553" s="14"/>
      <c r="CU553" s="14"/>
      <c r="CV553" s="14"/>
      <c r="CW553" s="14"/>
      <c r="CX553" s="14"/>
      <c r="CY553" s="14"/>
      <c r="CZ553" s="14"/>
      <c r="DA553" s="14"/>
      <c r="DB553" s="14"/>
      <c r="DC553" s="14"/>
      <c r="DD553" s="14"/>
      <c r="DE553" s="14"/>
      <c r="DF553" s="14"/>
      <c r="DG553" s="14"/>
      <c r="DH553" s="14"/>
      <c r="DI553" s="14"/>
      <c r="DJ553" s="14"/>
      <c r="DK553" s="14"/>
      <c r="DL553" s="14"/>
      <c r="DM553" s="14"/>
      <c r="DN553" s="14"/>
      <c r="DO553" s="14"/>
      <c r="DP553" s="14"/>
      <c r="DQ553" s="14"/>
      <c r="DR553" s="14"/>
      <c r="DS553" s="14"/>
      <c r="DT553" s="14"/>
      <c r="DU553" s="14"/>
      <c r="DV553" s="14"/>
      <c r="DW553" s="14"/>
      <c r="DX553" s="14"/>
      <c r="DY553" s="14"/>
      <c r="DZ553" s="14"/>
      <c r="EA553" s="14"/>
      <c r="EB553" s="14"/>
      <c r="EC553" s="14"/>
      <c r="ED553" s="14"/>
      <c r="EE553" s="14"/>
      <c r="EF553" s="14"/>
      <c r="EG553" s="14"/>
      <c r="EH553" s="14"/>
      <c r="EI553" s="14"/>
      <c r="EJ553" s="14"/>
      <c r="EK553" s="14"/>
      <c r="EL553" s="14"/>
      <c r="EM553" s="14"/>
      <c r="EN553" s="14"/>
      <c r="EO553" s="14"/>
      <c r="EP553" s="14"/>
      <c r="EQ553" s="14"/>
      <c r="ER553" s="14"/>
      <c r="ES553" s="14"/>
      <c r="ET553" s="14"/>
      <c r="EU553" s="14"/>
      <c r="EV553" s="14"/>
    </row>
    <row r="554" spans="1:152">
      <c r="A554" s="55"/>
      <c r="B554" s="45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42"/>
      <c r="O554" s="42"/>
      <c r="P554" s="42"/>
      <c r="Q554" s="45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45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  <c r="AT554" s="14"/>
      <c r="AU554" s="14"/>
      <c r="AV554" s="14"/>
      <c r="AW554" s="14"/>
      <c r="AX554" s="14"/>
      <c r="AY554" s="14"/>
      <c r="AZ554" s="14"/>
      <c r="BA554" s="14"/>
      <c r="BB554" s="14"/>
      <c r="BC554" s="14"/>
      <c r="BD554" s="14"/>
      <c r="BE554" s="14"/>
      <c r="BF554" s="14"/>
      <c r="BG554" s="14"/>
      <c r="BH554" s="14"/>
      <c r="BI554" s="14"/>
      <c r="BJ554" s="14"/>
      <c r="BK554" s="14"/>
      <c r="BL554" s="14"/>
      <c r="BM554" s="14"/>
      <c r="BN554" s="14"/>
      <c r="BO554" s="14"/>
      <c r="BP554" s="14"/>
      <c r="BQ554" s="14"/>
      <c r="BR554" s="14"/>
      <c r="BS554" s="14"/>
      <c r="BT554" s="14"/>
      <c r="BU554" s="14"/>
      <c r="BV554" s="14"/>
      <c r="BW554" s="14"/>
      <c r="BX554" s="14"/>
      <c r="BY554" s="14"/>
      <c r="BZ554" s="14"/>
      <c r="CA554" s="14"/>
      <c r="CB554" s="14"/>
      <c r="CC554" s="14"/>
      <c r="CD554" s="14"/>
      <c r="CE554" s="14"/>
      <c r="CF554" s="14"/>
      <c r="CG554" s="14"/>
      <c r="CH554" s="14"/>
      <c r="CI554" s="14"/>
      <c r="CJ554" s="14"/>
      <c r="CK554" s="14"/>
      <c r="CL554" s="14"/>
      <c r="CM554" s="14"/>
      <c r="CN554" s="14"/>
      <c r="CO554" s="14"/>
      <c r="CP554" s="14"/>
      <c r="CQ554" s="14"/>
      <c r="CR554" s="14"/>
      <c r="CS554" s="14"/>
      <c r="CT554" s="14"/>
      <c r="CU554" s="14"/>
      <c r="CV554" s="14"/>
      <c r="CW554" s="14"/>
      <c r="CX554" s="14"/>
      <c r="CY554" s="14"/>
      <c r="CZ554" s="14"/>
      <c r="DA554" s="14"/>
      <c r="DB554" s="14"/>
      <c r="DC554" s="14"/>
      <c r="DD554" s="14"/>
      <c r="DE554" s="14"/>
      <c r="DF554" s="14"/>
      <c r="DG554" s="14"/>
      <c r="DH554" s="14"/>
      <c r="DI554" s="14"/>
      <c r="DJ554" s="14"/>
      <c r="DK554" s="14"/>
      <c r="DL554" s="14"/>
      <c r="DM554" s="14"/>
      <c r="DN554" s="14"/>
      <c r="DO554" s="14"/>
      <c r="DP554" s="14"/>
      <c r="DQ554" s="14"/>
      <c r="DR554" s="14"/>
      <c r="DS554" s="14"/>
      <c r="DT554" s="14"/>
      <c r="DU554" s="14"/>
      <c r="DV554" s="14"/>
      <c r="DW554" s="14"/>
      <c r="DX554" s="14"/>
      <c r="DY554" s="14"/>
      <c r="DZ554" s="14"/>
      <c r="EA554" s="14"/>
      <c r="EB554" s="14"/>
      <c r="EC554" s="14"/>
      <c r="ED554" s="14"/>
      <c r="EE554" s="14"/>
      <c r="EF554" s="14"/>
      <c r="EG554" s="14"/>
      <c r="EH554" s="14"/>
      <c r="EI554" s="14"/>
      <c r="EJ554" s="14"/>
      <c r="EK554" s="14"/>
      <c r="EL554" s="14"/>
      <c r="EM554" s="14"/>
      <c r="EN554" s="14"/>
      <c r="EO554" s="14"/>
      <c r="EP554" s="14"/>
      <c r="EQ554" s="14"/>
      <c r="ER554" s="14"/>
      <c r="ES554" s="14"/>
      <c r="ET554" s="14"/>
      <c r="EU554" s="14"/>
      <c r="EV554" s="14"/>
    </row>
    <row r="555" spans="1:152">
      <c r="A555" s="55"/>
      <c r="B555" s="45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42"/>
      <c r="O555" s="42"/>
      <c r="P555" s="42"/>
      <c r="Q555" s="45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45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/>
      <c r="AR555" s="14"/>
      <c r="AS555" s="14"/>
      <c r="AT555" s="14"/>
      <c r="AU555" s="14"/>
      <c r="AV555" s="14"/>
      <c r="AW555" s="14"/>
      <c r="AX555" s="14"/>
      <c r="AY555" s="14"/>
      <c r="AZ555" s="14"/>
      <c r="BA555" s="14"/>
      <c r="BB555" s="14"/>
      <c r="BC555" s="14"/>
      <c r="BD555" s="14"/>
      <c r="BE555" s="14"/>
      <c r="BF555" s="14"/>
      <c r="BG555" s="14"/>
      <c r="BH555" s="14"/>
      <c r="BI555" s="14"/>
      <c r="BJ555" s="14"/>
      <c r="BK555" s="14"/>
      <c r="BL555" s="14"/>
      <c r="BM555" s="14"/>
      <c r="BN555" s="14"/>
      <c r="BO555" s="14"/>
      <c r="BP555" s="14"/>
      <c r="BQ555" s="14"/>
      <c r="BR555" s="14"/>
      <c r="BS555" s="14"/>
      <c r="BT555" s="14"/>
      <c r="BU555" s="14"/>
      <c r="BV555" s="14"/>
      <c r="BW555" s="14"/>
      <c r="BX555" s="14"/>
      <c r="BY555" s="14"/>
      <c r="BZ555" s="14"/>
      <c r="CA555" s="14"/>
      <c r="CB555" s="14"/>
      <c r="CC555" s="14"/>
      <c r="CD555" s="14"/>
      <c r="CE555" s="14"/>
      <c r="CF555" s="14"/>
      <c r="CG555" s="14"/>
      <c r="CH555" s="14"/>
      <c r="CI555" s="14"/>
      <c r="CJ555" s="14"/>
      <c r="CK555" s="14"/>
      <c r="CL555" s="14"/>
      <c r="CM555" s="14"/>
      <c r="CN555" s="14"/>
      <c r="CO555" s="14"/>
      <c r="CP555" s="14"/>
      <c r="CQ555" s="14"/>
      <c r="CR555" s="14"/>
      <c r="CS555" s="14"/>
      <c r="CT555" s="14"/>
      <c r="CU555" s="14"/>
      <c r="CV555" s="14"/>
      <c r="CW555" s="14"/>
      <c r="CX555" s="14"/>
      <c r="CY555" s="14"/>
      <c r="CZ555" s="14"/>
      <c r="DA555" s="14"/>
      <c r="DB555" s="14"/>
      <c r="DC555" s="14"/>
      <c r="DD555" s="14"/>
      <c r="DE555" s="14"/>
      <c r="DF555" s="14"/>
      <c r="DG555" s="14"/>
      <c r="DH555" s="14"/>
      <c r="DI555" s="14"/>
      <c r="DJ555" s="14"/>
      <c r="DK555" s="14"/>
      <c r="DL555" s="14"/>
      <c r="DM555" s="14"/>
      <c r="DN555" s="14"/>
      <c r="DO555" s="14"/>
      <c r="DP555" s="14"/>
      <c r="DQ555" s="14"/>
      <c r="DR555" s="14"/>
      <c r="DS555" s="14"/>
      <c r="DT555" s="14"/>
      <c r="DU555" s="14"/>
      <c r="DV555" s="14"/>
      <c r="DW555" s="14"/>
      <c r="DX555" s="14"/>
      <c r="DY555" s="14"/>
      <c r="DZ555" s="14"/>
      <c r="EA555" s="14"/>
      <c r="EB555" s="14"/>
      <c r="EC555" s="14"/>
      <c r="ED555" s="14"/>
      <c r="EE555" s="14"/>
      <c r="EF555" s="14"/>
      <c r="EG555" s="14"/>
      <c r="EH555" s="14"/>
      <c r="EI555" s="14"/>
      <c r="EJ555" s="14"/>
      <c r="EK555" s="14"/>
      <c r="EL555" s="14"/>
      <c r="EM555" s="14"/>
      <c r="EN555" s="14"/>
      <c r="EO555" s="14"/>
      <c r="EP555" s="14"/>
      <c r="EQ555" s="14"/>
      <c r="ER555" s="14"/>
      <c r="ES555" s="14"/>
      <c r="ET555" s="14"/>
      <c r="EU555" s="14"/>
      <c r="EV555" s="14"/>
    </row>
    <row r="556" spans="1:152">
      <c r="A556" s="55"/>
      <c r="B556" s="45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42"/>
      <c r="O556" s="42"/>
      <c r="P556" s="42"/>
      <c r="Q556" s="45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45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  <c r="AT556" s="14"/>
      <c r="AU556" s="14"/>
      <c r="AV556" s="14"/>
      <c r="AW556" s="14"/>
      <c r="AX556" s="14"/>
      <c r="AY556" s="14"/>
      <c r="AZ556" s="14"/>
      <c r="BA556" s="14"/>
      <c r="BB556" s="14"/>
      <c r="BC556" s="14"/>
      <c r="BD556" s="14"/>
      <c r="BE556" s="14"/>
      <c r="BF556" s="14"/>
      <c r="BG556" s="14"/>
      <c r="BH556" s="14"/>
      <c r="BI556" s="14"/>
      <c r="BJ556" s="14"/>
      <c r="BK556" s="14"/>
      <c r="BL556" s="14"/>
      <c r="BM556" s="14"/>
      <c r="BN556" s="14"/>
      <c r="BO556" s="14"/>
      <c r="BP556" s="14"/>
      <c r="BQ556" s="14"/>
      <c r="BR556" s="14"/>
      <c r="BS556" s="14"/>
      <c r="BT556" s="14"/>
      <c r="BU556" s="14"/>
      <c r="BV556" s="14"/>
      <c r="BW556" s="14"/>
      <c r="BX556" s="14"/>
      <c r="BY556" s="14"/>
      <c r="BZ556" s="14"/>
      <c r="CA556" s="14"/>
      <c r="CB556" s="14"/>
      <c r="CC556" s="14"/>
      <c r="CD556" s="14"/>
      <c r="CE556" s="14"/>
      <c r="CF556" s="14"/>
      <c r="CG556" s="14"/>
      <c r="CH556" s="14"/>
      <c r="CI556" s="14"/>
      <c r="CJ556" s="14"/>
      <c r="CK556" s="14"/>
      <c r="CL556" s="14"/>
      <c r="CM556" s="14"/>
      <c r="CN556" s="14"/>
      <c r="CO556" s="14"/>
      <c r="CP556" s="14"/>
      <c r="CQ556" s="14"/>
      <c r="CR556" s="14"/>
      <c r="CS556" s="14"/>
      <c r="CT556" s="14"/>
      <c r="CU556" s="14"/>
      <c r="CV556" s="14"/>
      <c r="CW556" s="14"/>
      <c r="CX556" s="14"/>
      <c r="CY556" s="14"/>
      <c r="CZ556" s="14"/>
      <c r="DA556" s="14"/>
      <c r="DB556" s="14"/>
      <c r="DC556" s="14"/>
      <c r="DD556" s="14"/>
      <c r="DE556" s="14"/>
      <c r="DF556" s="14"/>
      <c r="DG556" s="14"/>
      <c r="DH556" s="14"/>
      <c r="DI556" s="14"/>
      <c r="DJ556" s="14"/>
      <c r="DK556" s="14"/>
      <c r="DL556" s="14"/>
      <c r="DM556" s="14"/>
      <c r="DN556" s="14"/>
      <c r="DO556" s="14"/>
      <c r="DP556" s="14"/>
      <c r="DQ556" s="14"/>
      <c r="DR556" s="14"/>
      <c r="DS556" s="14"/>
      <c r="DT556" s="14"/>
      <c r="DU556" s="14"/>
      <c r="DV556" s="14"/>
      <c r="DW556" s="14"/>
      <c r="DX556" s="14"/>
      <c r="DY556" s="14"/>
      <c r="DZ556" s="14"/>
      <c r="EA556" s="14"/>
      <c r="EB556" s="14"/>
      <c r="EC556" s="14"/>
      <c r="ED556" s="14"/>
      <c r="EE556" s="14"/>
      <c r="EF556" s="14"/>
      <c r="EG556" s="14"/>
      <c r="EH556" s="14"/>
      <c r="EI556" s="14"/>
      <c r="EJ556" s="14"/>
      <c r="EK556" s="14"/>
      <c r="EL556" s="14"/>
      <c r="EM556" s="14"/>
      <c r="EN556" s="14"/>
      <c r="EO556" s="14"/>
      <c r="EP556" s="14"/>
      <c r="EQ556" s="14"/>
      <c r="ER556" s="14"/>
      <c r="ES556" s="14"/>
      <c r="ET556" s="14"/>
      <c r="EU556" s="14"/>
      <c r="EV556" s="14"/>
    </row>
    <row r="557" spans="1:152">
      <c r="A557" s="55"/>
      <c r="B557" s="45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42"/>
      <c r="O557" s="42"/>
      <c r="P557" s="42"/>
      <c r="Q557" s="45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45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  <c r="AT557" s="14"/>
      <c r="AU557" s="14"/>
      <c r="AV557" s="14"/>
      <c r="AW557" s="14"/>
      <c r="AX557" s="14"/>
      <c r="AY557" s="14"/>
      <c r="AZ557" s="14"/>
      <c r="BA557" s="14"/>
      <c r="BB557" s="14"/>
      <c r="BC557" s="14"/>
      <c r="BD557" s="14"/>
      <c r="BE557" s="14"/>
      <c r="BF557" s="14"/>
      <c r="BG557" s="14"/>
      <c r="BH557" s="14"/>
      <c r="BI557" s="14"/>
      <c r="BJ557" s="14"/>
      <c r="BK557" s="14"/>
      <c r="BL557" s="14"/>
      <c r="BM557" s="14"/>
      <c r="BN557" s="14"/>
      <c r="BO557" s="14"/>
      <c r="BP557" s="14"/>
      <c r="BQ557" s="14"/>
      <c r="BR557" s="14"/>
      <c r="BS557" s="14"/>
      <c r="BT557" s="14"/>
      <c r="BU557" s="14"/>
      <c r="BV557" s="14"/>
      <c r="BW557" s="14"/>
      <c r="BX557" s="14"/>
      <c r="BY557" s="14"/>
      <c r="BZ557" s="14"/>
      <c r="CA557" s="14"/>
      <c r="CB557" s="14"/>
      <c r="CC557" s="14"/>
      <c r="CD557" s="14"/>
      <c r="CE557" s="14"/>
      <c r="CF557" s="14"/>
      <c r="CG557" s="14"/>
      <c r="CH557" s="14"/>
      <c r="CI557" s="14"/>
      <c r="CJ557" s="14"/>
      <c r="CK557" s="14"/>
      <c r="CL557" s="14"/>
      <c r="CM557" s="14"/>
      <c r="CN557" s="14"/>
      <c r="CO557" s="14"/>
      <c r="CP557" s="14"/>
      <c r="CQ557" s="14"/>
      <c r="CR557" s="14"/>
      <c r="CS557" s="14"/>
      <c r="CT557" s="14"/>
      <c r="CU557" s="14"/>
      <c r="CV557" s="14"/>
      <c r="CW557" s="14"/>
      <c r="CX557" s="14"/>
      <c r="CY557" s="14"/>
      <c r="CZ557" s="14"/>
      <c r="DA557" s="14"/>
      <c r="DB557" s="14"/>
      <c r="DC557" s="14"/>
      <c r="DD557" s="14"/>
      <c r="DE557" s="14"/>
      <c r="DF557" s="14"/>
      <c r="DG557" s="14"/>
      <c r="DH557" s="14"/>
      <c r="DI557" s="14"/>
      <c r="DJ557" s="14"/>
      <c r="DK557" s="14"/>
      <c r="DL557" s="14"/>
      <c r="DM557" s="14"/>
      <c r="DN557" s="14"/>
      <c r="DO557" s="14"/>
      <c r="DP557" s="14"/>
      <c r="DQ557" s="14"/>
      <c r="DR557" s="14"/>
      <c r="DS557" s="14"/>
      <c r="DT557" s="14"/>
      <c r="DU557" s="14"/>
      <c r="DV557" s="14"/>
      <c r="DW557" s="14"/>
      <c r="DX557" s="14"/>
      <c r="DY557" s="14"/>
      <c r="DZ557" s="14"/>
      <c r="EA557" s="14"/>
      <c r="EB557" s="14"/>
      <c r="EC557" s="14"/>
      <c r="ED557" s="14"/>
      <c r="EE557" s="14"/>
      <c r="EF557" s="14"/>
      <c r="EG557" s="14"/>
      <c r="EH557" s="14"/>
      <c r="EI557" s="14"/>
      <c r="EJ557" s="14"/>
      <c r="EK557" s="14"/>
      <c r="EL557" s="14"/>
      <c r="EM557" s="14"/>
      <c r="EN557" s="14"/>
      <c r="EO557" s="14"/>
      <c r="EP557" s="14"/>
      <c r="EQ557" s="14"/>
      <c r="ER557" s="14"/>
      <c r="ES557" s="14"/>
      <c r="ET557" s="14"/>
      <c r="EU557" s="14"/>
      <c r="EV557" s="14"/>
    </row>
    <row r="558" spans="1:152">
      <c r="A558" s="55"/>
      <c r="B558" s="45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42"/>
      <c r="O558" s="42"/>
      <c r="P558" s="42"/>
      <c r="Q558" s="45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45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/>
      <c r="AS558" s="14"/>
      <c r="AT558" s="14"/>
      <c r="AU558" s="14"/>
      <c r="AV558" s="14"/>
      <c r="AW558" s="14"/>
      <c r="AX558" s="14"/>
      <c r="AY558" s="14"/>
      <c r="AZ558" s="14"/>
      <c r="BA558" s="14"/>
      <c r="BB558" s="14"/>
      <c r="BC558" s="14"/>
      <c r="BD558" s="14"/>
      <c r="BE558" s="14"/>
      <c r="BF558" s="14"/>
      <c r="BG558" s="14"/>
      <c r="BH558" s="14"/>
      <c r="BI558" s="14"/>
      <c r="BJ558" s="14"/>
      <c r="BK558" s="14"/>
      <c r="BL558" s="14"/>
      <c r="BM558" s="14"/>
      <c r="BN558" s="14"/>
      <c r="BO558" s="14"/>
      <c r="BP558" s="14"/>
      <c r="BQ558" s="14"/>
      <c r="BR558" s="14"/>
      <c r="BS558" s="14"/>
      <c r="BT558" s="14"/>
      <c r="BU558" s="14"/>
      <c r="BV558" s="14"/>
      <c r="BW558" s="14"/>
      <c r="BX558" s="14"/>
      <c r="BY558" s="14"/>
      <c r="BZ558" s="14"/>
      <c r="CA558" s="14"/>
      <c r="CB558" s="14"/>
      <c r="CC558" s="14"/>
      <c r="CD558" s="14"/>
      <c r="CE558" s="14"/>
      <c r="CF558" s="14"/>
      <c r="CG558" s="14"/>
      <c r="CH558" s="14"/>
      <c r="CI558" s="14"/>
      <c r="CJ558" s="14"/>
      <c r="CK558" s="14"/>
      <c r="CL558" s="14"/>
      <c r="CM558" s="14"/>
      <c r="CN558" s="14"/>
      <c r="CO558" s="14"/>
      <c r="CP558" s="14"/>
      <c r="CQ558" s="14"/>
      <c r="CR558" s="14"/>
      <c r="CS558" s="14"/>
      <c r="CT558" s="14"/>
      <c r="CU558" s="14"/>
      <c r="CV558" s="14"/>
      <c r="CW558" s="14"/>
      <c r="CX558" s="14"/>
      <c r="CY558" s="14"/>
      <c r="CZ558" s="14"/>
      <c r="DA558" s="14"/>
      <c r="DB558" s="14"/>
      <c r="DC558" s="14"/>
      <c r="DD558" s="14"/>
      <c r="DE558" s="14"/>
      <c r="DF558" s="14"/>
      <c r="DG558" s="14"/>
      <c r="DH558" s="14"/>
      <c r="DI558" s="14"/>
      <c r="DJ558" s="14"/>
      <c r="DK558" s="14"/>
      <c r="DL558" s="14"/>
      <c r="DM558" s="14"/>
      <c r="DN558" s="14"/>
      <c r="DO558" s="14"/>
      <c r="DP558" s="14"/>
      <c r="DQ558" s="14"/>
      <c r="DR558" s="14"/>
      <c r="DS558" s="14"/>
      <c r="DT558" s="14"/>
      <c r="DU558" s="14"/>
      <c r="DV558" s="14"/>
      <c r="DW558" s="14"/>
      <c r="DX558" s="14"/>
      <c r="DY558" s="14"/>
      <c r="DZ558" s="14"/>
      <c r="EA558" s="14"/>
      <c r="EB558" s="14"/>
      <c r="EC558" s="14"/>
      <c r="ED558" s="14"/>
      <c r="EE558" s="14"/>
      <c r="EF558" s="14"/>
      <c r="EG558" s="14"/>
      <c r="EH558" s="14"/>
      <c r="EI558" s="14"/>
      <c r="EJ558" s="14"/>
      <c r="EK558" s="14"/>
      <c r="EL558" s="14"/>
      <c r="EM558" s="14"/>
      <c r="EN558" s="14"/>
      <c r="EO558" s="14"/>
      <c r="EP558" s="14"/>
      <c r="EQ558" s="14"/>
      <c r="ER558" s="14"/>
      <c r="ES558" s="14"/>
      <c r="ET558" s="14"/>
      <c r="EU558" s="14"/>
      <c r="EV558" s="14"/>
    </row>
    <row r="559" spans="1:152">
      <c r="A559" s="55"/>
      <c r="B559" s="45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42"/>
      <c r="O559" s="42"/>
      <c r="P559" s="42"/>
      <c r="Q559" s="45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45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  <c r="AQ559" s="14"/>
      <c r="AR559" s="14"/>
      <c r="AS559" s="14"/>
      <c r="AT559" s="14"/>
      <c r="AU559" s="14"/>
      <c r="AV559" s="14"/>
      <c r="AW559" s="14"/>
      <c r="AX559" s="14"/>
      <c r="AY559" s="14"/>
      <c r="AZ559" s="14"/>
      <c r="BA559" s="14"/>
      <c r="BB559" s="14"/>
      <c r="BC559" s="14"/>
      <c r="BD559" s="14"/>
      <c r="BE559" s="14"/>
      <c r="BF559" s="14"/>
      <c r="BG559" s="14"/>
      <c r="BH559" s="14"/>
      <c r="BI559" s="14"/>
      <c r="BJ559" s="14"/>
      <c r="BK559" s="14"/>
      <c r="BL559" s="14"/>
      <c r="BM559" s="14"/>
      <c r="BN559" s="14"/>
      <c r="BO559" s="14"/>
      <c r="BP559" s="14"/>
      <c r="BQ559" s="14"/>
      <c r="BR559" s="14"/>
      <c r="BS559" s="14"/>
      <c r="BT559" s="14"/>
      <c r="BU559" s="14"/>
      <c r="BV559" s="14"/>
      <c r="BW559" s="14"/>
      <c r="BX559" s="14"/>
      <c r="BY559" s="14"/>
      <c r="BZ559" s="14"/>
      <c r="CA559" s="14"/>
      <c r="CB559" s="14"/>
      <c r="CC559" s="14"/>
      <c r="CD559" s="14"/>
      <c r="CE559" s="14"/>
      <c r="CF559" s="14"/>
      <c r="CG559" s="14"/>
      <c r="CH559" s="14"/>
      <c r="CI559" s="14"/>
      <c r="CJ559" s="14"/>
      <c r="CK559" s="14"/>
      <c r="CL559" s="14"/>
      <c r="CM559" s="14"/>
      <c r="CN559" s="14"/>
      <c r="CO559" s="14"/>
      <c r="CP559" s="14"/>
      <c r="CQ559" s="14"/>
      <c r="CR559" s="14"/>
      <c r="CS559" s="14"/>
      <c r="CT559" s="14"/>
      <c r="CU559" s="14"/>
      <c r="CV559" s="14"/>
      <c r="CW559" s="14"/>
      <c r="CX559" s="14"/>
      <c r="CY559" s="14"/>
      <c r="CZ559" s="14"/>
      <c r="DA559" s="14"/>
      <c r="DB559" s="14"/>
      <c r="DC559" s="14"/>
      <c r="DD559" s="14"/>
      <c r="DE559" s="14"/>
      <c r="DF559" s="14"/>
      <c r="DG559" s="14"/>
      <c r="DH559" s="14"/>
      <c r="DI559" s="14"/>
      <c r="DJ559" s="14"/>
      <c r="DK559" s="14"/>
      <c r="DL559" s="14"/>
      <c r="DM559" s="14"/>
      <c r="DN559" s="14"/>
      <c r="DO559" s="14"/>
      <c r="DP559" s="14"/>
      <c r="DQ559" s="14"/>
      <c r="DR559" s="14"/>
      <c r="DS559" s="14"/>
      <c r="DT559" s="14"/>
      <c r="DU559" s="14"/>
      <c r="DV559" s="14"/>
      <c r="DW559" s="14"/>
      <c r="DX559" s="14"/>
      <c r="DY559" s="14"/>
      <c r="DZ559" s="14"/>
      <c r="EA559" s="14"/>
      <c r="EB559" s="14"/>
      <c r="EC559" s="14"/>
      <c r="ED559" s="14"/>
      <c r="EE559" s="14"/>
      <c r="EF559" s="14"/>
      <c r="EG559" s="14"/>
      <c r="EH559" s="14"/>
      <c r="EI559" s="14"/>
      <c r="EJ559" s="14"/>
      <c r="EK559" s="14"/>
      <c r="EL559" s="14"/>
      <c r="EM559" s="14"/>
      <c r="EN559" s="14"/>
      <c r="EO559" s="14"/>
      <c r="EP559" s="14"/>
      <c r="EQ559" s="14"/>
      <c r="ER559" s="14"/>
      <c r="ES559" s="14"/>
      <c r="ET559" s="14"/>
      <c r="EU559" s="14"/>
      <c r="EV559" s="14"/>
    </row>
    <row r="560" spans="1:152">
      <c r="A560" s="55"/>
      <c r="B560" s="45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42"/>
      <c r="O560" s="42"/>
      <c r="P560" s="42"/>
      <c r="Q560" s="45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45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  <c r="AT560" s="14"/>
      <c r="AU560" s="14"/>
      <c r="AV560" s="14"/>
      <c r="AW560" s="14"/>
      <c r="AX560" s="14"/>
      <c r="AY560" s="14"/>
      <c r="AZ560" s="14"/>
      <c r="BA560" s="14"/>
      <c r="BB560" s="14"/>
      <c r="BC560" s="14"/>
      <c r="BD560" s="14"/>
      <c r="BE560" s="14"/>
      <c r="BF560" s="14"/>
      <c r="BG560" s="14"/>
      <c r="BH560" s="14"/>
      <c r="BI560" s="14"/>
      <c r="BJ560" s="14"/>
      <c r="BK560" s="14"/>
      <c r="BL560" s="14"/>
      <c r="BM560" s="14"/>
      <c r="BN560" s="14"/>
      <c r="BO560" s="14"/>
      <c r="BP560" s="14"/>
      <c r="BQ560" s="14"/>
      <c r="BR560" s="14"/>
      <c r="BS560" s="14"/>
      <c r="BT560" s="14"/>
      <c r="BU560" s="14"/>
      <c r="BV560" s="14"/>
      <c r="BW560" s="14"/>
      <c r="BX560" s="14"/>
      <c r="BY560" s="14"/>
      <c r="BZ560" s="14"/>
      <c r="CA560" s="14"/>
      <c r="CB560" s="14"/>
      <c r="CC560" s="14"/>
      <c r="CD560" s="14"/>
      <c r="CE560" s="14"/>
      <c r="CF560" s="14"/>
      <c r="CG560" s="14"/>
      <c r="CH560" s="14"/>
      <c r="CI560" s="14"/>
      <c r="CJ560" s="14"/>
      <c r="CK560" s="14"/>
      <c r="CL560" s="14"/>
      <c r="CM560" s="14"/>
      <c r="CN560" s="14"/>
      <c r="CO560" s="14"/>
      <c r="CP560" s="14"/>
      <c r="CQ560" s="14"/>
      <c r="CR560" s="14"/>
      <c r="CS560" s="14"/>
      <c r="CT560" s="14"/>
      <c r="CU560" s="14"/>
      <c r="CV560" s="14"/>
      <c r="CW560" s="14"/>
      <c r="CX560" s="14"/>
      <c r="CY560" s="14"/>
      <c r="CZ560" s="14"/>
      <c r="DA560" s="14"/>
      <c r="DB560" s="14"/>
      <c r="DC560" s="14"/>
      <c r="DD560" s="14"/>
      <c r="DE560" s="14"/>
      <c r="DF560" s="14"/>
      <c r="DG560" s="14"/>
      <c r="DH560" s="14"/>
      <c r="DI560" s="14"/>
      <c r="DJ560" s="14"/>
      <c r="DK560" s="14"/>
      <c r="DL560" s="14"/>
      <c r="DM560" s="14"/>
      <c r="DN560" s="14"/>
      <c r="DO560" s="14"/>
      <c r="DP560" s="14"/>
      <c r="DQ560" s="14"/>
      <c r="DR560" s="14"/>
      <c r="DS560" s="14"/>
      <c r="DT560" s="14"/>
      <c r="DU560" s="14"/>
      <c r="DV560" s="14"/>
      <c r="DW560" s="14"/>
      <c r="DX560" s="14"/>
      <c r="DY560" s="14"/>
      <c r="DZ560" s="14"/>
      <c r="EA560" s="14"/>
      <c r="EB560" s="14"/>
      <c r="EC560" s="14"/>
      <c r="ED560" s="14"/>
      <c r="EE560" s="14"/>
      <c r="EF560" s="14"/>
      <c r="EG560" s="14"/>
      <c r="EH560" s="14"/>
      <c r="EI560" s="14"/>
      <c r="EJ560" s="14"/>
      <c r="EK560" s="14"/>
      <c r="EL560" s="14"/>
      <c r="EM560" s="14"/>
      <c r="EN560" s="14"/>
      <c r="EO560" s="14"/>
      <c r="EP560" s="14"/>
      <c r="EQ560" s="14"/>
      <c r="ER560" s="14"/>
      <c r="ES560" s="14"/>
      <c r="ET560" s="14"/>
      <c r="EU560" s="14"/>
      <c r="EV560" s="14"/>
    </row>
    <row r="561" spans="1:152">
      <c r="A561" s="55"/>
      <c r="B561" s="45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42"/>
      <c r="O561" s="42"/>
      <c r="P561" s="42"/>
      <c r="Q561" s="45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45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  <c r="AT561" s="14"/>
      <c r="AU561" s="14"/>
      <c r="AV561" s="14"/>
      <c r="AW561" s="14"/>
      <c r="AX561" s="14"/>
      <c r="AY561" s="14"/>
      <c r="AZ561" s="14"/>
      <c r="BA561" s="14"/>
      <c r="BB561" s="14"/>
      <c r="BC561" s="14"/>
      <c r="BD561" s="14"/>
      <c r="BE561" s="14"/>
      <c r="BF561" s="14"/>
      <c r="BG561" s="14"/>
      <c r="BH561" s="14"/>
      <c r="BI561" s="14"/>
      <c r="BJ561" s="14"/>
      <c r="BK561" s="14"/>
      <c r="BL561" s="14"/>
      <c r="BM561" s="14"/>
      <c r="BN561" s="14"/>
      <c r="BO561" s="14"/>
      <c r="BP561" s="14"/>
      <c r="BQ561" s="14"/>
      <c r="BR561" s="14"/>
      <c r="BS561" s="14"/>
      <c r="BT561" s="14"/>
      <c r="BU561" s="14"/>
      <c r="BV561" s="14"/>
      <c r="BW561" s="14"/>
      <c r="BX561" s="14"/>
      <c r="BY561" s="14"/>
      <c r="BZ561" s="14"/>
      <c r="CA561" s="14"/>
      <c r="CB561" s="14"/>
      <c r="CC561" s="14"/>
      <c r="CD561" s="14"/>
      <c r="CE561" s="14"/>
      <c r="CF561" s="14"/>
      <c r="CG561" s="14"/>
      <c r="CH561" s="14"/>
      <c r="CI561" s="14"/>
      <c r="CJ561" s="14"/>
      <c r="CK561" s="14"/>
      <c r="CL561" s="14"/>
      <c r="CM561" s="14"/>
      <c r="CN561" s="14"/>
      <c r="CO561" s="14"/>
      <c r="CP561" s="14"/>
      <c r="CQ561" s="14"/>
      <c r="CR561" s="14"/>
      <c r="CS561" s="14"/>
      <c r="CT561" s="14"/>
      <c r="CU561" s="14"/>
      <c r="CV561" s="14"/>
      <c r="CW561" s="14"/>
      <c r="CX561" s="14"/>
      <c r="CY561" s="14"/>
      <c r="CZ561" s="14"/>
      <c r="DA561" s="14"/>
      <c r="DB561" s="14"/>
      <c r="DC561" s="14"/>
      <c r="DD561" s="14"/>
      <c r="DE561" s="14"/>
      <c r="DF561" s="14"/>
      <c r="DG561" s="14"/>
      <c r="DH561" s="14"/>
      <c r="DI561" s="14"/>
      <c r="DJ561" s="14"/>
      <c r="DK561" s="14"/>
      <c r="DL561" s="14"/>
      <c r="DM561" s="14"/>
      <c r="DN561" s="14"/>
      <c r="DO561" s="14"/>
      <c r="DP561" s="14"/>
      <c r="DQ561" s="14"/>
      <c r="DR561" s="14"/>
      <c r="DS561" s="14"/>
      <c r="DT561" s="14"/>
      <c r="DU561" s="14"/>
      <c r="DV561" s="14"/>
      <c r="DW561" s="14"/>
      <c r="DX561" s="14"/>
      <c r="DY561" s="14"/>
      <c r="DZ561" s="14"/>
      <c r="EA561" s="14"/>
      <c r="EB561" s="14"/>
      <c r="EC561" s="14"/>
      <c r="ED561" s="14"/>
      <c r="EE561" s="14"/>
      <c r="EF561" s="14"/>
      <c r="EG561" s="14"/>
      <c r="EH561" s="14"/>
      <c r="EI561" s="14"/>
      <c r="EJ561" s="14"/>
      <c r="EK561" s="14"/>
      <c r="EL561" s="14"/>
      <c r="EM561" s="14"/>
      <c r="EN561" s="14"/>
      <c r="EO561" s="14"/>
      <c r="EP561" s="14"/>
      <c r="EQ561" s="14"/>
      <c r="ER561" s="14"/>
      <c r="ES561" s="14"/>
      <c r="ET561" s="14"/>
      <c r="EU561" s="14"/>
      <c r="EV561" s="14"/>
    </row>
    <row r="562" spans="1:152">
      <c r="A562" s="55"/>
      <c r="B562" s="45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42"/>
      <c r="O562" s="42"/>
      <c r="P562" s="42"/>
      <c r="Q562" s="45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45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  <c r="AT562" s="14"/>
      <c r="AU562" s="14"/>
      <c r="AV562" s="14"/>
      <c r="AW562" s="14"/>
      <c r="AX562" s="14"/>
      <c r="AY562" s="14"/>
      <c r="AZ562" s="14"/>
      <c r="BA562" s="14"/>
      <c r="BB562" s="14"/>
      <c r="BC562" s="14"/>
      <c r="BD562" s="14"/>
      <c r="BE562" s="14"/>
      <c r="BF562" s="14"/>
      <c r="BG562" s="14"/>
      <c r="BH562" s="14"/>
      <c r="BI562" s="14"/>
      <c r="BJ562" s="14"/>
      <c r="BK562" s="14"/>
      <c r="BL562" s="14"/>
      <c r="BM562" s="14"/>
      <c r="BN562" s="14"/>
      <c r="BO562" s="14"/>
      <c r="BP562" s="14"/>
      <c r="BQ562" s="14"/>
      <c r="BR562" s="14"/>
      <c r="BS562" s="14"/>
      <c r="BT562" s="14"/>
      <c r="BU562" s="14"/>
      <c r="BV562" s="14"/>
      <c r="BW562" s="14"/>
      <c r="BX562" s="14"/>
      <c r="BY562" s="14"/>
      <c r="BZ562" s="14"/>
      <c r="CA562" s="14"/>
      <c r="CB562" s="14"/>
      <c r="CC562" s="14"/>
      <c r="CD562" s="14"/>
      <c r="CE562" s="14"/>
      <c r="CF562" s="14"/>
      <c r="CG562" s="14"/>
      <c r="CH562" s="14"/>
      <c r="CI562" s="14"/>
      <c r="CJ562" s="14"/>
      <c r="CK562" s="14"/>
      <c r="CL562" s="14"/>
      <c r="CM562" s="14"/>
      <c r="CN562" s="14"/>
      <c r="CO562" s="14"/>
      <c r="CP562" s="14"/>
      <c r="CQ562" s="14"/>
      <c r="CR562" s="14"/>
      <c r="CS562" s="14"/>
      <c r="CT562" s="14"/>
      <c r="CU562" s="14"/>
      <c r="CV562" s="14"/>
      <c r="CW562" s="14"/>
      <c r="CX562" s="14"/>
      <c r="CY562" s="14"/>
      <c r="CZ562" s="14"/>
      <c r="DA562" s="14"/>
      <c r="DB562" s="14"/>
      <c r="DC562" s="14"/>
      <c r="DD562" s="14"/>
      <c r="DE562" s="14"/>
      <c r="DF562" s="14"/>
      <c r="DG562" s="14"/>
      <c r="DH562" s="14"/>
      <c r="DI562" s="14"/>
      <c r="DJ562" s="14"/>
      <c r="DK562" s="14"/>
      <c r="DL562" s="14"/>
      <c r="DM562" s="14"/>
      <c r="DN562" s="14"/>
      <c r="DO562" s="14"/>
      <c r="DP562" s="14"/>
      <c r="DQ562" s="14"/>
      <c r="DR562" s="14"/>
      <c r="DS562" s="14"/>
      <c r="DT562" s="14"/>
      <c r="DU562" s="14"/>
      <c r="DV562" s="14"/>
      <c r="DW562" s="14"/>
      <c r="DX562" s="14"/>
      <c r="DY562" s="14"/>
      <c r="DZ562" s="14"/>
      <c r="EA562" s="14"/>
      <c r="EB562" s="14"/>
      <c r="EC562" s="14"/>
      <c r="ED562" s="14"/>
      <c r="EE562" s="14"/>
      <c r="EF562" s="14"/>
      <c r="EG562" s="14"/>
      <c r="EH562" s="14"/>
      <c r="EI562" s="14"/>
      <c r="EJ562" s="14"/>
      <c r="EK562" s="14"/>
      <c r="EL562" s="14"/>
      <c r="EM562" s="14"/>
      <c r="EN562" s="14"/>
      <c r="EO562" s="14"/>
      <c r="EP562" s="14"/>
      <c r="EQ562" s="14"/>
      <c r="ER562" s="14"/>
      <c r="ES562" s="14"/>
      <c r="ET562" s="14"/>
      <c r="EU562" s="14"/>
      <c r="EV562" s="14"/>
    </row>
    <row r="563" spans="1:152">
      <c r="A563" s="55"/>
      <c r="B563" s="45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42"/>
      <c r="O563" s="42"/>
      <c r="P563" s="42"/>
      <c r="Q563" s="45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45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  <c r="AT563" s="14"/>
      <c r="AU563" s="14"/>
      <c r="AV563" s="14"/>
      <c r="AW563" s="14"/>
      <c r="AX563" s="14"/>
      <c r="AY563" s="14"/>
      <c r="AZ563" s="14"/>
      <c r="BA563" s="14"/>
      <c r="BB563" s="14"/>
      <c r="BC563" s="14"/>
      <c r="BD563" s="14"/>
      <c r="BE563" s="14"/>
      <c r="BF563" s="14"/>
      <c r="BG563" s="14"/>
      <c r="BH563" s="14"/>
      <c r="BI563" s="14"/>
      <c r="BJ563" s="14"/>
      <c r="BK563" s="14"/>
      <c r="BL563" s="14"/>
      <c r="BM563" s="14"/>
      <c r="BN563" s="14"/>
      <c r="BO563" s="14"/>
      <c r="BP563" s="14"/>
      <c r="BQ563" s="14"/>
      <c r="BR563" s="14"/>
      <c r="BS563" s="14"/>
      <c r="BT563" s="14"/>
      <c r="BU563" s="14"/>
      <c r="BV563" s="14"/>
      <c r="BW563" s="14"/>
      <c r="BX563" s="14"/>
      <c r="BY563" s="14"/>
      <c r="BZ563" s="14"/>
      <c r="CA563" s="14"/>
      <c r="CB563" s="14"/>
      <c r="CC563" s="14"/>
      <c r="CD563" s="14"/>
      <c r="CE563" s="14"/>
      <c r="CF563" s="14"/>
      <c r="CG563" s="14"/>
      <c r="CH563" s="14"/>
      <c r="CI563" s="14"/>
      <c r="CJ563" s="14"/>
      <c r="CK563" s="14"/>
      <c r="CL563" s="14"/>
      <c r="CM563" s="14"/>
      <c r="CN563" s="14"/>
      <c r="CO563" s="14"/>
      <c r="CP563" s="14"/>
      <c r="CQ563" s="14"/>
      <c r="CR563" s="14"/>
      <c r="CS563" s="14"/>
      <c r="CT563" s="14"/>
      <c r="CU563" s="14"/>
      <c r="CV563" s="14"/>
      <c r="CW563" s="14"/>
      <c r="CX563" s="14"/>
      <c r="CY563" s="14"/>
      <c r="CZ563" s="14"/>
      <c r="DA563" s="14"/>
      <c r="DB563" s="14"/>
      <c r="DC563" s="14"/>
      <c r="DD563" s="14"/>
      <c r="DE563" s="14"/>
      <c r="DF563" s="14"/>
      <c r="DG563" s="14"/>
      <c r="DH563" s="14"/>
      <c r="DI563" s="14"/>
      <c r="DJ563" s="14"/>
      <c r="DK563" s="14"/>
      <c r="DL563" s="14"/>
      <c r="DM563" s="14"/>
      <c r="DN563" s="14"/>
      <c r="DO563" s="14"/>
      <c r="DP563" s="14"/>
      <c r="DQ563" s="14"/>
      <c r="DR563" s="14"/>
      <c r="DS563" s="14"/>
      <c r="DT563" s="14"/>
      <c r="DU563" s="14"/>
      <c r="DV563" s="14"/>
      <c r="DW563" s="14"/>
      <c r="DX563" s="14"/>
      <c r="DY563" s="14"/>
      <c r="DZ563" s="14"/>
      <c r="EA563" s="14"/>
      <c r="EB563" s="14"/>
      <c r="EC563" s="14"/>
      <c r="ED563" s="14"/>
      <c r="EE563" s="14"/>
      <c r="EF563" s="14"/>
      <c r="EG563" s="14"/>
      <c r="EH563" s="14"/>
      <c r="EI563" s="14"/>
      <c r="EJ563" s="14"/>
      <c r="EK563" s="14"/>
      <c r="EL563" s="14"/>
      <c r="EM563" s="14"/>
      <c r="EN563" s="14"/>
      <c r="EO563" s="14"/>
      <c r="EP563" s="14"/>
      <c r="EQ563" s="14"/>
      <c r="ER563" s="14"/>
      <c r="ES563" s="14"/>
      <c r="ET563" s="14"/>
      <c r="EU563" s="14"/>
      <c r="EV563" s="14"/>
    </row>
    <row r="564" spans="1:152">
      <c r="A564" s="55"/>
      <c r="B564" s="45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42"/>
      <c r="O564" s="42"/>
      <c r="P564" s="42"/>
      <c r="Q564" s="45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45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/>
      <c r="AS564" s="14"/>
      <c r="AT564" s="14"/>
      <c r="AU564" s="14"/>
      <c r="AV564" s="14"/>
      <c r="AW564" s="14"/>
      <c r="AX564" s="14"/>
      <c r="AY564" s="14"/>
      <c r="AZ564" s="14"/>
      <c r="BA564" s="14"/>
      <c r="BB564" s="14"/>
      <c r="BC564" s="14"/>
      <c r="BD564" s="14"/>
      <c r="BE564" s="14"/>
      <c r="BF564" s="14"/>
      <c r="BG564" s="14"/>
      <c r="BH564" s="14"/>
      <c r="BI564" s="14"/>
      <c r="BJ564" s="14"/>
      <c r="BK564" s="14"/>
      <c r="BL564" s="14"/>
      <c r="BM564" s="14"/>
      <c r="BN564" s="14"/>
      <c r="BO564" s="14"/>
      <c r="BP564" s="14"/>
      <c r="BQ564" s="14"/>
      <c r="BR564" s="14"/>
      <c r="BS564" s="14"/>
      <c r="BT564" s="14"/>
      <c r="BU564" s="14"/>
      <c r="BV564" s="14"/>
      <c r="BW564" s="14"/>
      <c r="BX564" s="14"/>
      <c r="BY564" s="14"/>
      <c r="BZ564" s="14"/>
      <c r="CA564" s="14"/>
      <c r="CB564" s="14"/>
      <c r="CC564" s="14"/>
      <c r="CD564" s="14"/>
      <c r="CE564" s="14"/>
      <c r="CF564" s="14"/>
      <c r="CG564" s="14"/>
      <c r="CH564" s="14"/>
      <c r="CI564" s="14"/>
      <c r="CJ564" s="14"/>
      <c r="CK564" s="14"/>
      <c r="CL564" s="14"/>
      <c r="CM564" s="14"/>
      <c r="CN564" s="14"/>
      <c r="CO564" s="14"/>
      <c r="CP564" s="14"/>
      <c r="CQ564" s="14"/>
      <c r="CR564" s="14"/>
      <c r="CS564" s="14"/>
      <c r="CT564" s="14"/>
      <c r="CU564" s="14"/>
      <c r="CV564" s="14"/>
      <c r="CW564" s="14"/>
      <c r="CX564" s="14"/>
      <c r="CY564" s="14"/>
      <c r="CZ564" s="14"/>
      <c r="DA564" s="14"/>
      <c r="DB564" s="14"/>
      <c r="DC564" s="14"/>
      <c r="DD564" s="14"/>
      <c r="DE564" s="14"/>
      <c r="DF564" s="14"/>
      <c r="DG564" s="14"/>
      <c r="DH564" s="14"/>
      <c r="DI564" s="14"/>
      <c r="DJ564" s="14"/>
      <c r="DK564" s="14"/>
      <c r="DL564" s="14"/>
      <c r="DM564" s="14"/>
      <c r="DN564" s="14"/>
      <c r="DO564" s="14"/>
      <c r="DP564" s="14"/>
      <c r="DQ564" s="14"/>
      <c r="DR564" s="14"/>
      <c r="DS564" s="14"/>
      <c r="DT564" s="14"/>
      <c r="DU564" s="14"/>
      <c r="DV564" s="14"/>
      <c r="DW564" s="14"/>
      <c r="DX564" s="14"/>
      <c r="DY564" s="14"/>
      <c r="DZ564" s="14"/>
      <c r="EA564" s="14"/>
      <c r="EB564" s="14"/>
      <c r="EC564" s="14"/>
      <c r="ED564" s="14"/>
      <c r="EE564" s="14"/>
      <c r="EF564" s="14"/>
      <c r="EG564" s="14"/>
      <c r="EH564" s="14"/>
      <c r="EI564" s="14"/>
      <c r="EJ564" s="14"/>
      <c r="EK564" s="14"/>
      <c r="EL564" s="14"/>
      <c r="EM564" s="14"/>
      <c r="EN564" s="14"/>
      <c r="EO564" s="14"/>
      <c r="EP564" s="14"/>
      <c r="EQ564" s="14"/>
      <c r="ER564" s="14"/>
      <c r="ES564" s="14"/>
      <c r="ET564" s="14"/>
      <c r="EU564" s="14"/>
      <c r="EV564" s="14"/>
    </row>
    <row r="565" spans="1:152">
      <c r="A565" s="55"/>
      <c r="B565" s="45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42"/>
      <c r="O565" s="42"/>
      <c r="P565" s="42"/>
      <c r="Q565" s="45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45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  <c r="AQ565" s="14"/>
      <c r="AR565" s="14"/>
      <c r="AS565" s="14"/>
      <c r="AT565" s="14"/>
      <c r="AU565" s="14"/>
      <c r="AV565" s="14"/>
      <c r="AW565" s="14"/>
      <c r="AX565" s="14"/>
      <c r="AY565" s="14"/>
      <c r="AZ565" s="14"/>
      <c r="BA565" s="14"/>
      <c r="BB565" s="14"/>
      <c r="BC565" s="14"/>
      <c r="BD565" s="14"/>
      <c r="BE565" s="14"/>
      <c r="BF565" s="14"/>
      <c r="BG565" s="14"/>
      <c r="BH565" s="14"/>
      <c r="BI565" s="14"/>
      <c r="BJ565" s="14"/>
      <c r="BK565" s="14"/>
      <c r="BL565" s="14"/>
      <c r="BM565" s="14"/>
      <c r="BN565" s="14"/>
      <c r="BO565" s="14"/>
      <c r="BP565" s="14"/>
      <c r="BQ565" s="14"/>
      <c r="BR565" s="14"/>
      <c r="BS565" s="14"/>
      <c r="BT565" s="14"/>
      <c r="BU565" s="14"/>
      <c r="BV565" s="14"/>
      <c r="BW565" s="14"/>
      <c r="BX565" s="14"/>
      <c r="BY565" s="14"/>
      <c r="BZ565" s="14"/>
      <c r="CA565" s="14"/>
      <c r="CB565" s="14"/>
      <c r="CC565" s="14"/>
      <c r="CD565" s="14"/>
      <c r="CE565" s="14"/>
      <c r="CF565" s="14"/>
      <c r="CG565" s="14"/>
      <c r="CH565" s="14"/>
      <c r="CI565" s="14"/>
      <c r="CJ565" s="14"/>
      <c r="CK565" s="14"/>
      <c r="CL565" s="14"/>
      <c r="CM565" s="14"/>
      <c r="CN565" s="14"/>
      <c r="CO565" s="14"/>
      <c r="CP565" s="14"/>
      <c r="CQ565" s="14"/>
      <c r="CR565" s="14"/>
      <c r="CS565" s="14"/>
      <c r="CT565" s="14"/>
      <c r="CU565" s="14"/>
      <c r="CV565" s="14"/>
      <c r="CW565" s="14"/>
      <c r="CX565" s="14"/>
      <c r="CY565" s="14"/>
      <c r="CZ565" s="14"/>
      <c r="DA565" s="14"/>
      <c r="DB565" s="14"/>
      <c r="DC565" s="14"/>
      <c r="DD565" s="14"/>
      <c r="DE565" s="14"/>
      <c r="DF565" s="14"/>
      <c r="DG565" s="14"/>
      <c r="DH565" s="14"/>
      <c r="DI565" s="14"/>
      <c r="DJ565" s="14"/>
      <c r="DK565" s="14"/>
      <c r="DL565" s="14"/>
      <c r="DM565" s="14"/>
      <c r="DN565" s="14"/>
      <c r="DO565" s="14"/>
      <c r="DP565" s="14"/>
      <c r="DQ565" s="14"/>
      <c r="DR565" s="14"/>
      <c r="DS565" s="14"/>
      <c r="DT565" s="14"/>
      <c r="DU565" s="14"/>
      <c r="DV565" s="14"/>
      <c r="DW565" s="14"/>
      <c r="DX565" s="14"/>
      <c r="DY565" s="14"/>
      <c r="DZ565" s="14"/>
      <c r="EA565" s="14"/>
      <c r="EB565" s="14"/>
      <c r="EC565" s="14"/>
      <c r="ED565" s="14"/>
      <c r="EE565" s="14"/>
      <c r="EF565" s="14"/>
      <c r="EG565" s="14"/>
      <c r="EH565" s="14"/>
      <c r="EI565" s="14"/>
      <c r="EJ565" s="14"/>
      <c r="EK565" s="14"/>
      <c r="EL565" s="14"/>
      <c r="EM565" s="14"/>
      <c r="EN565" s="14"/>
      <c r="EO565" s="14"/>
      <c r="EP565" s="14"/>
      <c r="EQ565" s="14"/>
      <c r="ER565" s="14"/>
      <c r="ES565" s="14"/>
      <c r="ET565" s="14"/>
      <c r="EU565" s="14"/>
      <c r="EV565" s="14"/>
    </row>
    <row r="566" spans="1:152">
      <c r="A566" s="55"/>
      <c r="B566" s="45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42"/>
      <c r="O566" s="42"/>
      <c r="P566" s="42"/>
      <c r="Q566" s="45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45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  <c r="AQ566" s="14"/>
      <c r="AR566" s="14"/>
      <c r="AS566" s="14"/>
      <c r="AT566" s="14"/>
      <c r="AU566" s="14"/>
      <c r="AV566" s="14"/>
      <c r="AW566" s="14"/>
      <c r="AX566" s="14"/>
      <c r="AY566" s="14"/>
      <c r="AZ566" s="14"/>
      <c r="BA566" s="14"/>
      <c r="BB566" s="14"/>
      <c r="BC566" s="14"/>
      <c r="BD566" s="14"/>
      <c r="BE566" s="14"/>
      <c r="BF566" s="14"/>
      <c r="BG566" s="14"/>
      <c r="BH566" s="14"/>
      <c r="BI566" s="14"/>
      <c r="BJ566" s="14"/>
      <c r="BK566" s="14"/>
      <c r="BL566" s="14"/>
      <c r="BM566" s="14"/>
      <c r="BN566" s="14"/>
      <c r="BO566" s="14"/>
      <c r="BP566" s="14"/>
      <c r="BQ566" s="14"/>
      <c r="BR566" s="14"/>
      <c r="BS566" s="14"/>
      <c r="BT566" s="14"/>
      <c r="BU566" s="14"/>
      <c r="BV566" s="14"/>
      <c r="BW566" s="14"/>
      <c r="BX566" s="14"/>
      <c r="BY566" s="14"/>
      <c r="BZ566" s="14"/>
      <c r="CA566" s="14"/>
      <c r="CB566" s="14"/>
      <c r="CC566" s="14"/>
      <c r="CD566" s="14"/>
      <c r="CE566" s="14"/>
      <c r="CF566" s="14"/>
      <c r="CG566" s="14"/>
      <c r="CH566" s="14"/>
      <c r="CI566" s="14"/>
      <c r="CJ566" s="14"/>
      <c r="CK566" s="14"/>
      <c r="CL566" s="14"/>
      <c r="CM566" s="14"/>
      <c r="CN566" s="14"/>
      <c r="CO566" s="14"/>
      <c r="CP566" s="14"/>
      <c r="CQ566" s="14"/>
      <c r="CR566" s="14"/>
      <c r="CS566" s="14"/>
      <c r="CT566" s="14"/>
      <c r="CU566" s="14"/>
      <c r="CV566" s="14"/>
      <c r="CW566" s="14"/>
      <c r="CX566" s="14"/>
      <c r="CY566" s="14"/>
      <c r="CZ566" s="14"/>
      <c r="DA566" s="14"/>
      <c r="DB566" s="14"/>
      <c r="DC566" s="14"/>
      <c r="DD566" s="14"/>
      <c r="DE566" s="14"/>
      <c r="DF566" s="14"/>
      <c r="DG566" s="14"/>
      <c r="DH566" s="14"/>
      <c r="DI566" s="14"/>
      <c r="DJ566" s="14"/>
      <c r="DK566" s="14"/>
      <c r="DL566" s="14"/>
      <c r="DM566" s="14"/>
      <c r="DN566" s="14"/>
      <c r="DO566" s="14"/>
      <c r="DP566" s="14"/>
      <c r="DQ566" s="14"/>
      <c r="DR566" s="14"/>
      <c r="DS566" s="14"/>
      <c r="DT566" s="14"/>
      <c r="DU566" s="14"/>
      <c r="DV566" s="14"/>
      <c r="DW566" s="14"/>
      <c r="DX566" s="14"/>
      <c r="DY566" s="14"/>
      <c r="DZ566" s="14"/>
      <c r="EA566" s="14"/>
      <c r="EB566" s="14"/>
      <c r="EC566" s="14"/>
      <c r="ED566" s="14"/>
      <c r="EE566" s="14"/>
      <c r="EF566" s="14"/>
      <c r="EG566" s="14"/>
      <c r="EH566" s="14"/>
      <c r="EI566" s="14"/>
      <c r="EJ566" s="14"/>
      <c r="EK566" s="14"/>
      <c r="EL566" s="14"/>
      <c r="EM566" s="14"/>
      <c r="EN566" s="14"/>
      <c r="EO566" s="14"/>
      <c r="EP566" s="14"/>
      <c r="EQ566" s="14"/>
      <c r="ER566" s="14"/>
      <c r="ES566" s="14"/>
      <c r="ET566" s="14"/>
      <c r="EU566" s="14"/>
      <c r="EV566" s="14"/>
    </row>
    <row r="567" spans="1:152">
      <c r="A567" s="55"/>
      <c r="B567" s="45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42"/>
      <c r="O567" s="42"/>
      <c r="P567" s="42"/>
      <c r="Q567" s="45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45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  <c r="AT567" s="14"/>
      <c r="AU567" s="14"/>
      <c r="AV567" s="14"/>
      <c r="AW567" s="14"/>
      <c r="AX567" s="14"/>
      <c r="AY567" s="14"/>
      <c r="AZ567" s="14"/>
      <c r="BA567" s="14"/>
      <c r="BB567" s="14"/>
      <c r="BC567" s="14"/>
      <c r="BD567" s="14"/>
      <c r="BE567" s="14"/>
      <c r="BF567" s="14"/>
      <c r="BG567" s="14"/>
      <c r="BH567" s="14"/>
      <c r="BI567" s="14"/>
      <c r="BJ567" s="14"/>
      <c r="BK567" s="14"/>
      <c r="BL567" s="14"/>
      <c r="BM567" s="14"/>
      <c r="BN567" s="14"/>
      <c r="BO567" s="14"/>
      <c r="BP567" s="14"/>
      <c r="BQ567" s="14"/>
      <c r="BR567" s="14"/>
      <c r="BS567" s="14"/>
      <c r="BT567" s="14"/>
      <c r="BU567" s="14"/>
      <c r="BV567" s="14"/>
      <c r="BW567" s="14"/>
      <c r="BX567" s="14"/>
      <c r="BY567" s="14"/>
      <c r="BZ567" s="14"/>
      <c r="CA567" s="14"/>
      <c r="CB567" s="14"/>
      <c r="CC567" s="14"/>
      <c r="CD567" s="14"/>
      <c r="CE567" s="14"/>
      <c r="CF567" s="14"/>
      <c r="CG567" s="14"/>
      <c r="CH567" s="14"/>
      <c r="CI567" s="14"/>
      <c r="CJ567" s="14"/>
      <c r="CK567" s="14"/>
      <c r="CL567" s="14"/>
      <c r="CM567" s="14"/>
      <c r="CN567" s="14"/>
      <c r="CO567" s="14"/>
      <c r="CP567" s="14"/>
      <c r="CQ567" s="14"/>
      <c r="CR567" s="14"/>
      <c r="CS567" s="14"/>
      <c r="CT567" s="14"/>
      <c r="CU567" s="14"/>
      <c r="CV567" s="14"/>
      <c r="CW567" s="14"/>
      <c r="CX567" s="14"/>
      <c r="CY567" s="14"/>
      <c r="CZ567" s="14"/>
      <c r="DA567" s="14"/>
      <c r="DB567" s="14"/>
      <c r="DC567" s="14"/>
      <c r="DD567" s="14"/>
      <c r="DE567" s="14"/>
      <c r="DF567" s="14"/>
      <c r="DG567" s="14"/>
      <c r="DH567" s="14"/>
      <c r="DI567" s="14"/>
      <c r="DJ567" s="14"/>
      <c r="DK567" s="14"/>
      <c r="DL567" s="14"/>
      <c r="DM567" s="14"/>
      <c r="DN567" s="14"/>
      <c r="DO567" s="14"/>
      <c r="DP567" s="14"/>
      <c r="DQ567" s="14"/>
      <c r="DR567" s="14"/>
      <c r="DS567" s="14"/>
      <c r="DT567" s="14"/>
      <c r="DU567" s="14"/>
      <c r="DV567" s="14"/>
      <c r="DW567" s="14"/>
      <c r="DX567" s="14"/>
      <c r="DY567" s="14"/>
      <c r="DZ567" s="14"/>
      <c r="EA567" s="14"/>
      <c r="EB567" s="14"/>
      <c r="EC567" s="14"/>
      <c r="ED567" s="14"/>
      <c r="EE567" s="14"/>
      <c r="EF567" s="14"/>
      <c r="EG567" s="14"/>
      <c r="EH567" s="14"/>
      <c r="EI567" s="14"/>
      <c r="EJ567" s="14"/>
      <c r="EK567" s="14"/>
      <c r="EL567" s="14"/>
      <c r="EM567" s="14"/>
      <c r="EN567" s="14"/>
      <c r="EO567" s="14"/>
      <c r="EP567" s="14"/>
      <c r="EQ567" s="14"/>
      <c r="ER567" s="14"/>
      <c r="ES567" s="14"/>
      <c r="ET567" s="14"/>
      <c r="EU567" s="14"/>
      <c r="EV567" s="14"/>
    </row>
    <row r="568" spans="1:152">
      <c r="A568" s="55"/>
      <c r="B568" s="45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42"/>
      <c r="O568" s="42"/>
      <c r="P568" s="42"/>
      <c r="Q568" s="45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45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  <c r="AQ568" s="14"/>
      <c r="AR568" s="14"/>
      <c r="AS568" s="14"/>
      <c r="AT568" s="14"/>
      <c r="AU568" s="14"/>
      <c r="AV568" s="14"/>
      <c r="AW568" s="14"/>
      <c r="AX568" s="14"/>
      <c r="AY568" s="14"/>
      <c r="AZ568" s="14"/>
      <c r="BA568" s="14"/>
      <c r="BB568" s="14"/>
      <c r="BC568" s="14"/>
      <c r="BD568" s="14"/>
      <c r="BE568" s="14"/>
      <c r="BF568" s="14"/>
      <c r="BG568" s="14"/>
      <c r="BH568" s="14"/>
      <c r="BI568" s="14"/>
      <c r="BJ568" s="14"/>
      <c r="BK568" s="14"/>
      <c r="BL568" s="14"/>
      <c r="BM568" s="14"/>
      <c r="BN568" s="14"/>
      <c r="BO568" s="14"/>
      <c r="BP568" s="14"/>
      <c r="BQ568" s="14"/>
      <c r="BR568" s="14"/>
      <c r="BS568" s="14"/>
      <c r="BT568" s="14"/>
      <c r="BU568" s="14"/>
      <c r="BV568" s="14"/>
      <c r="BW568" s="14"/>
      <c r="BX568" s="14"/>
      <c r="BY568" s="14"/>
      <c r="BZ568" s="14"/>
      <c r="CA568" s="14"/>
      <c r="CB568" s="14"/>
      <c r="CC568" s="14"/>
      <c r="CD568" s="14"/>
      <c r="CE568" s="14"/>
      <c r="CF568" s="14"/>
      <c r="CG568" s="14"/>
      <c r="CH568" s="14"/>
      <c r="CI568" s="14"/>
      <c r="CJ568" s="14"/>
      <c r="CK568" s="14"/>
      <c r="CL568" s="14"/>
      <c r="CM568" s="14"/>
      <c r="CN568" s="14"/>
      <c r="CO568" s="14"/>
      <c r="CP568" s="14"/>
      <c r="CQ568" s="14"/>
      <c r="CR568" s="14"/>
      <c r="CS568" s="14"/>
      <c r="CT568" s="14"/>
      <c r="CU568" s="14"/>
      <c r="CV568" s="14"/>
      <c r="CW568" s="14"/>
      <c r="CX568" s="14"/>
      <c r="CY568" s="14"/>
      <c r="CZ568" s="14"/>
      <c r="DA568" s="14"/>
      <c r="DB568" s="14"/>
      <c r="DC568" s="14"/>
      <c r="DD568" s="14"/>
      <c r="DE568" s="14"/>
      <c r="DF568" s="14"/>
      <c r="DG568" s="14"/>
      <c r="DH568" s="14"/>
      <c r="DI568" s="14"/>
      <c r="DJ568" s="14"/>
      <c r="DK568" s="14"/>
      <c r="DL568" s="14"/>
      <c r="DM568" s="14"/>
      <c r="DN568" s="14"/>
      <c r="DO568" s="14"/>
      <c r="DP568" s="14"/>
      <c r="DQ568" s="14"/>
      <c r="DR568" s="14"/>
      <c r="DS568" s="14"/>
      <c r="DT568" s="14"/>
      <c r="DU568" s="14"/>
      <c r="DV568" s="14"/>
      <c r="DW568" s="14"/>
      <c r="DX568" s="14"/>
      <c r="DY568" s="14"/>
      <c r="DZ568" s="14"/>
      <c r="EA568" s="14"/>
      <c r="EB568" s="14"/>
      <c r="EC568" s="14"/>
      <c r="ED568" s="14"/>
      <c r="EE568" s="14"/>
      <c r="EF568" s="14"/>
      <c r="EG568" s="14"/>
      <c r="EH568" s="14"/>
      <c r="EI568" s="14"/>
      <c r="EJ568" s="14"/>
      <c r="EK568" s="14"/>
      <c r="EL568" s="14"/>
      <c r="EM568" s="14"/>
      <c r="EN568" s="14"/>
      <c r="EO568" s="14"/>
      <c r="EP568" s="14"/>
      <c r="EQ568" s="14"/>
      <c r="ER568" s="14"/>
      <c r="ES568" s="14"/>
      <c r="ET568" s="14"/>
      <c r="EU568" s="14"/>
      <c r="EV568" s="14"/>
    </row>
    <row r="569" spans="1:152">
      <c r="A569" s="55"/>
      <c r="B569" s="45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42"/>
      <c r="O569" s="42"/>
      <c r="P569" s="42"/>
      <c r="Q569" s="45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45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4"/>
      <c r="AX569" s="14"/>
      <c r="AY569" s="14"/>
      <c r="AZ569" s="14"/>
      <c r="BA569" s="14"/>
      <c r="BB569" s="14"/>
      <c r="BC569" s="14"/>
      <c r="BD569" s="14"/>
      <c r="BE569" s="14"/>
      <c r="BF569" s="14"/>
      <c r="BG569" s="14"/>
      <c r="BH569" s="14"/>
      <c r="BI569" s="14"/>
      <c r="BJ569" s="14"/>
      <c r="BK569" s="14"/>
      <c r="BL569" s="14"/>
      <c r="BM569" s="14"/>
      <c r="BN569" s="14"/>
      <c r="BO569" s="14"/>
      <c r="BP569" s="14"/>
      <c r="BQ569" s="14"/>
      <c r="BR569" s="14"/>
      <c r="BS569" s="14"/>
      <c r="BT569" s="14"/>
      <c r="BU569" s="14"/>
      <c r="BV569" s="14"/>
      <c r="BW569" s="14"/>
      <c r="BX569" s="14"/>
      <c r="BY569" s="14"/>
      <c r="BZ569" s="14"/>
      <c r="CA569" s="14"/>
      <c r="CB569" s="14"/>
      <c r="CC569" s="14"/>
      <c r="CD569" s="14"/>
      <c r="CE569" s="14"/>
      <c r="CF569" s="14"/>
      <c r="CG569" s="14"/>
      <c r="CH569" s="14"/>
      <c r="CI569" s="14"/>
      <c r="CJ569" s="14"/>
      <c r="CK569" s="14"/>
      <c r="CL569" s="14"/>
      <c r="CM569" s="14"/>
      <c r="CN569" s="14"/>
      <c r="CO569" s="14"/>
      <c r="CP569" s="14"/>
      <c r="CQ569" s="14"/>
      <c r="CR569" s="14"/>
      <c r="CS569" s="14"/>
      <c r="CT569" s="14"/>
      <c r="CU569" s="14"/>
      <c r="CV569" s="14"/>
      <c r="CW569" s="14"/>
      <c r="CX569" s="14"/>
      <c r="CY569" s="14"/>
      <c r="CZ569" s="14"/>
      <c r="DA569" s="14"/>
      <c r="DB569" s="14"/>
      <c r="DC569" s="14"/>
      <c r="DD569" s="14"/>
      <c r="DE569" s="14"/>
      <c r="DF569" s="14"/>
      <c r="DG569" s="14"/>
      <c r="DH569" s="14"/>
      <c r="DI569" s="14"/>
      <c r="DJ569" s="14"/>
      <c r="DK569" s="14"/>
      <c r="DL569" s="14"/>
      <c r="DM569" s="14"/>
      <c r="DN569" s="14"/>
      <c r="DO569" s="14"/>
      <c r="DP569" s="14"/>
      <c r="DQ569" s="14"/>
      <c r="DR569" s="14"/>
      <c r="DS569" s="14"/>
      <c r="DT569" s="14"/>
      <c r="DU569" s="14"/>
      <c r="DV569" s="14"/>
      <c r="DW569" s="14"/>
      <c r="DX569" s="14"/>
      <c r="DY569" s="14"/>
      <c r="DZ569" s="14"/>
      <c r="EA569" s="14"/>
      <c r="EB569" s="14"/>
      <c r="EC569" s="14"/>
      <c r="ED569" s="14"/>
      <c r="EE569" s="14"/>
      <c r="EF569" s="14"/>
      <c r="EG569" s="14"/>
      <c r="EH569" s="14"/>
      <c r="EI569" s="14"/>
      <c r="EJ569" s="14"/>
      <c r="EK569" s="14"/>
      <c r="EL569" s="14"/>
      <c r="EM569" s="14"/>
      <c r="EN569" s="14"/>
      <c r="EO569" s="14"/>
      <c r="EP569" s="14"/>
      <c r="EQ569" s="14"/>
      <c r="ER569" s="14"/>
      <c r="ES569" s="14"/>
      <c r="ET569" s="14"/>
      <c r="EU569" s="14"/>
      <c r="EV569" s="14"/>
    </row>
    <row r="570" spans="1:152">
      <c r="A570" s="55"/>
      <c r="B570" s="45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42"/>
      <c r="O570" s="42"/>
      <c r="P570" s="42"/>
      <c r="Q570" s="45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45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4"/>
      <c r="AX570" s="14"/>
      <c r="AY570" s="14"/>
      <c r="AZ570" s="14"/>
      <c r="BA570" s="14"/>
      <c r="BB570" s="14"/>
      <c r="BC570" s="14"/>
      <c r="BD570" s="14"/>
      <c r="BE570" s="14"/>
      <c r="BF570" s="14"/>
      <c r="BG570" s="14"/>
      <c r="BH570" s="14"/>
      <c r="BI570" s="14"/>
      <c r="BJ570" s="14"/>
      <c r="BK570" s="14"/>
      <c r="BL570" s="14"/>
      <c r="BM570" s="14"/>
      <c r="BN570" s="14"/>
      <c r="BO570" s="14"/>
      <c r="BP570" s="14"/>
      <c r="BQ570" s="14"/>
      <c r="BR570" s="14"/>
      <c r="BS570" s="14"/>
      <c r="BT570" s="14"/>
      <c r="BU570" s="14"/>
      <c r="BV570" s="14"/>
      <c r="BW570" s="14"/>
      <c r="BX570" s="14"/>
      <c r="BY570" s="14"/>
      <c r="BZ570" s="14"/>
      <c r="CA570" s="14"/>
      <c r="CB570" s="14"/>
      <c r="CC570" s="14"/>
      <c r="CD570" s="14"/>
      <c r="CE570" s="14"/>
      <c r="CF570" s="14"/>
      <c r="CG570" s="14"/>
      <c r="CH570" s="14"/>
      <c r="CI570" s="14"/>
      <c r="CJ570" s="14"/>
      <c r="CK570" s="14"/>
      <c r="CL570" s="14"/>
      <c r="CM570" s="14"/>
      <c r="CN570" s="14"/>
      <c r="CO570" s="14"/>
      <c r="CP570" s="14"/>
      <c r="CQ570" s="14"/>
      <c r="CR570" s="14"/>
      <c r="CS570" s="14"/>
      <c r="CT570" s="14"/>
      <c r="CU570" s="14"/>
      <c r="CV570" s="14"/>
      <c r="CW570" s="14"/>
      <c r="CX570" s="14"/>
      <c r="CY570" s="14"/>
      <c r="CZ570" s="14"/>
      <c r="DA570" s="14"/>
      <c r="DB570" s="14"/>
      <c r="DC570" s="14"/>
      <c r="DD570" s="14"/>
      <c r="DE570" s="14"/>
      <c r="DF570" s="14"/>
      <c r="DG570" s="14"/>
      <c r="DH570" s="14"/>
      <c r="DI570" s="14"/>
      <c r="DJ570" s="14"/>
      <c r="DK570" s="14"/>
      <c r="DL570" s="14"/>
      <c r="DM570" s="14"/>
      <c r="DN570" s="14"/>
      <c r="DO570" s="14"/>
      <c r="DP570" s="14"/>
      <c r="DQ570" s="14"/>
      <c r="DR570" s="14"/>
      <c r="DS570" s="14"/>
      <c r="DT570" s="14"/>
      <c r="DU570" s="14"/>
      <c r="DV570" s="14"/>
      <c r="DW570" s="14"/>
      <c r="DX570" s="14"/>
      <c r="DY570" s="14"/>
      <c r="DZ570" s="14"/>
      <c r="EA570" s="14"/>
      <c r="EB570" s="14"/>
      <c r="EC570" s="14"/>
      <c r="ED570" s="14"/>
      <c r="EE570" s="14"/>
      <c r="EF570" s="14"/>
      <c r="EG570" s="14"/>
      <c r="EH570" s="14"/>
      <c r="EI570" s="14"/>
      <c r="EJ570" s="14"/>
      <c r="EK570" s="14"/>
      <c r="EL570" s="14"/>
      <c r="EM570" s="14"/>
      <c r="EN570" s="14"/>
      <c r="EO570" s="14"/>
      <c r="EP570" s="14"/>
      <c r="EQ570" s="14"/>
      <c r="ER570" s="14"/>
      <c r="ES570" s="14"/>
      <c r="ET570" s="14"/>
      <c r="EU570" s="14"/>
      <c r="EV570" s="14"/>
    </row>
    <row r="571" spans="1:152">
      <c r="A571" s="55"/>
      <c r="B571" s="45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42"/>
      <c r="O571" s="42"/>
      <c r="P571" s="42"/>
      <c r="Q571" s="45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45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  <c r="AT571" s="14"/>
      <c r="AU571" s="14"/>
      <c r="AV571" s="14"/>
      <c r="AW571" s="14"/>
      <c r="AX571" s="14"/>
      <c r="AY571" s="14"/>
      <c r="AZ571" s="14"/>
      <c r="BA571" s="14"/>
      <c r="BB571" s="14"/>
      <c r="BC571" s="14"/>
      <c r="BD571" s="14"/>
      <c r="BE571" s="14"/>
      <c r="BF571" s="14"/>
      <c r="BG571" s="14"/>
      <c r="BH571" s="14"/>
      <c r="BI571" s="14"/>
      <c r="BJ571" s="14"/>
      <c r="BK571" s="14"/>
      <c r="BL571" s="14"/>
      <c r="BM571" s="14"/>
      <c r="BN571" s="14"/>
      <c r="BO571" s="14"/>
      <c r="BP571" s="14"/>
      <c r="BQ571" s="14"/>
      <c r="BR571" s="14"/>
      <c r="BS571" s="14"/>
      <c r="BT571" s="14"/>
      <c r="BU571" s="14"/>
      <c r="BV571" s="14"/>
      <c r="BW571" s="14"/>
      <c r="BX571" s="14"/>
      <c r="BY571" s="14"/>
      <c r="BZ571" s="14"/>
      <c r="CA571" s="14"/>
      <c r="CB571" s="14"/>
      <c r="CC571" s="14"/>
      <c r="CD571" s="14"/>
      <c r="CE571" s="14"/>
      <c r="CF571" s="14"/>
      <c r="CG571" s="14"/>
      <c r="CH571" s="14"/>
      <c r="CI571" s="14"/>
      <c r="CJ571" s="14"/>
      <c r="CK571" s="14"/>
      <c r="CL571" s="14"/>
      <c r="CM571" s="14"/>
      <c r="CN571" s="14"/>
      <c r="CO571" s="14"/>
      <c r="CP571" s="14"/>
      <c r="CQ571" s="14"/>
      <c r="CR571" s="14"/>
      <c r="CS571" s="14"/>
      <c r="CT571" s="14"/>
      <c r="CU571" s="14"/>
      <c r="CV571" s="14"/>
      <c r="CW571" s="14"/>
      <c r="CX571" s="14"/>
      <c r="CY571" s="14"/>
      <c r="CZ571" s="14"/>
      <c r="DA571" s="14"/>
      <c r="DB571" s="14"/>
      <c r="DC571" s="14"/>
      <c r="DD571" s="14"/>
      <c r="DE571" s="14"/>
      <c r="DF571" s="14"/>
      <c r="DG571" s="14"/>
      <c r="DH571" s="14"/>
      <c r="DI571" s="14"/>
      <c r="DJ571" s="14"/>
      <c r="DK571" s="14"/>
      <c r="DL571" s="14"/>
      <c r="DM571" s="14"/>
      <c r="DN571" s="14"/>
      <c r="DO571" s="14"/>
      <c r="DP571" s="14"/>
      <c r="DQ571" s="14"/>
      <c r="DR571" s="14"/>
      <c r="DS571" s="14"/>
      <c r="DT571" s="14"/>
      <c r="DU571" s="14"/>
      <c r="DV571" s="14"/>
      <c r="DW571" s="14"/>
      <c r="DX571" s="14"/>
      <c r="DY571" s="14"/>
      <c r="DZ571" s="14"/>
      <c r="EA571" s="14"/>
      <c r="EB571" s="14"/>
      <c r="EC571" s="14"/>
      <c r="ED571" s="14"/>
      <c r="EE571" s="14"/>
      <c r="EF571" s="14"/>
      <c r="EG571" s="14"/>
      <c r="EH571" s="14"/>
      <c r="EI571" s="14"/>
      <c r="EJ571" s="14"/>
      <c r="EK571" s="14"/>
      <c r="EL571" s="14"/>
      <c r="EM571" s="14"/>
      <c r="EN571" s="14"/>
      <c r="EO571" s="14"/>
      <c r="EP571" s="14"/>
      <c r="EQ571" s="14"/>
      <c r="ER571" s="14"/>
      <c r="ES571" s="14"/>
      <c r="ET571" s="14"/>
      <c r="EU571" s="14"/>
      <c r="EV571" s="14"/>
    </row>
    <row r="572" spans="1:152">
      <c r="A572" s="55"/>
      <c r="B572" s="45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42"/>
      <c r="O572" s="42"/>
      <c r="P572" s="42"/>
      <c r="Q572" s="45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45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/>
      <c r="AS572" s="14"/>
      <c r="AT572" s="14"/>
      <c r="AU572" s="14"/>
      <c r="AV572" s="14"/>
      <c r="AW572" s="14"/>
      <c r="AX572" s="14"/>
      <c r="AY572" s="14"/>
      <c r="AZ572" s="14"/>
      <c r="BA572" s="14"/>
      <c r="BB572" s="14"/>
      <c r="BC572" s="14"/>
      <c r="BD572" s="14"/>
      <c r="BE572" s="14"/>
      <c r="BF572" s="14"/>
      <c r="BG572" s="14"/>
      <c r="BH572" s="14"/>
      <c r="BI572" s="14"/>
      <c r="BJ572" s="14"/>
      <c r="BK572" s="14"/>
      <c r="BL572" s="14"/>
      <c r="BM572" s="14"/>
      <c r="BN572" s="14"/>
      <c r="BO572" s="14"/>
      <c r="BP572" s="14"/>
      <c r="BQ572" s="14"/>
      <c r="BR572" s="14"/>
      <c r="BS572" s="14"/>
      <c r="BT572" s="14"/>
      <c r="BU572" s="14"/>
      <c r="BV572" s="14"/>
      <c r="BW572" s="14"/>
      <c r="BX572" s="14"/>
      <c r="BY572" s="14"/>
      <c r="BZ572" s="14"/>
      <c r="CA572" s="14"/>
      <c r="CB572" s="14"/>
      <c r="CC572" s="14"/>
      <c r="CD572" s="14"/>
      <c r="CE572" s="14"/>
      <c r="CF572" s="14"/>
      <c r="CG572" s="14"/>
      <c r="CH572" s="14"/>
      <c r="CI572" s="14"/>
      <c r="CJ572" s="14"/>
      <c r="CK572" s="14"/>
      <c r="CL572" s="14"/>
      <c r="CM572" s="14"/>
      <c r="CN572" s="14"/>
      <c r="CO572" s="14"/>
      <c r="CP572" s="14"/>
      <c r="CQ572" s="14"/>
      <c r="CR572" s="14"/>
      <c r="CS572" s="14"/>
      <c r="CT572" s="14"/>
      <c r="CU572" s="14"/>
      <c r="CV572" s="14"/>
      <c r="CW572" s="14"/>
      <c r="CX572" s="14"/>
      <c r="CY572" s="14"/>
      <c r="CZ572" s="14"/>
      <c r="DA572" s="14"/>
      <c r="DB572" s="14"/>
      <c r="DC572" s="14"/>
      <c r="DD572" s="14"/>
      <c r="DE572" s="14"/>
      <c r="DF572" s="14"/>
      <c r="DG572" s="14"/>
      <c r="DH572" s="14"/>
      <c r="DI572" s="14"/>
      <c r="DJ572" s="14"/>
      <c r="DK572" s="14"/>
      <c r="DL572" s="14"/>
      <c r="DM572" s="14"/>
      <c r="DN572" s="14"/>
      <c r="DO572" s="14"/>
      <c r="DP572" s="14"/>
      <c r="DQ572" s="14"/>
      <c r="DR572" s="14"/>
      <c r="DS572" s="14"/>
      <c r="DT572" s="14"/>
      <c r="DU572" s="14"/>
      <c r="DV572" s="14"/>
      <c r="DW572" s="14"/>
      <c r="DX572" s="14"/>
      <c r="DY572" s="14"/>
      <c r="DZ572" s="14"/>
      <c r="EA572" s="14"/>
      <c r="EB572" s="14"/>
      <c r="EC572" s="14"/>
      <c r="ED572" s="14"/>
      <c r="EE572" s="14"/>
      <c r="EF572" s="14"/>
      <c r="EG572" s="14"/>
      <c r="EH572" s="14"/>
      <c r="EI572" s="14"/>
      <c r="EJ572" s="14"/>
      <c r="EK572" s="14"/>
      <c r="EL572" s="14"/>
      <c r="EM572" s="14"/>
      <c r="EN572" s="14"/>
      <c r="EO572" s="14"/>
      <c r="EP572" s="14"/>
      <c r="EQ572" s="14"/>
      <c r="ER572" s="14"/>
      <c r="ES572" s="14"/>
      <c r="ET572" s="14"/>
      <c r="EU572" s="14"/>
      <c r="EV572" s="14"/>
    </row>
    <row r="573" spans="1:152">
      <c r="A573" s="55"/>
      <c r="B573" s="45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42"/>
      <c r="O573" s="42"/>
      <c r="P573" s="42"/>
      <c r="Q573" s="45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45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/>
      <c r="AS573" s="14"/>
      <c r="AT573" s="14"/>
      <c r="AU573" s="14"/>
      <c r="AV573" s="14"/>
      <c r="AW573" s="14"/>
      <c r="AX573" s="14"/>
      <c r="AY573" s="14"/>
      <c r="AZ573" s="14"/>
      <c r="BA573" s="14"/>
      <c r="BB573" s="14"/>
      <c r="BC573" s="14"/>
      <c r="BD573" s="14"/>
      <c r="BE573" s="14"/>
      <c r="BF573" s="14"/>
      <c r="BG573" s="14"/>
      <c r="BH573" s="14"/>
      <c r="BI573" s="14"/>
      <c r="BJ573" s="14"/>
      <c r="BK573" s="14"/>
      <c r="BL573" s="14"/>
      <c r="BM573" s="14"/>
      <c r="BN573" s="14"/>
      <c r="BO573" s="14"/>
      <c r="BP573" s="14"/>
      <c r="BQ573" s="14"/>
      <c r="BR573" s="14"/>
      <c r="BS573" s="14"/>
      <c r="BT573" s="14"/>
      <c r="BU573" s="14"/>
      <c r="BV573" s="14"/>
      <c r="BW573" s="14"/>
      <c r="BX573" s="14"/>
      <c r="BY573" s="14"/>
      <c r="BZ573" s="14"/>
      <c r="CA573" s="14"/>
      <c r="CB573" s="14"/>
      <c r="CC573" s="14"/>
      <c r="CD573" s="14"/>
      <c r="CE573" s="14"/>
      <c r="CF573" s="14"/>
      <c r="CG573" s="14"/>
      <c r="CH573" s="14"/>
      <c r="CI573" s="14"/>
      <c r="CJ573" s="14"/>
      <c r="CK573" s="14"/>
      <c r="CL573" s="14"/>
      <c r="CM573" s="14"/>
      <c r="CN573" s="14"/>
      <c r="CO573" s="14"/>
      <c r="CP573" s="14"/>
      <c r="CQ573" s="14"/>
      <c r="CR573" s="14"/>
      <c r="CS573" s="14"/>
      <c r="CT573" s="14"/>
      <c r="CU573" s="14"/>
      <c r="CV573" s="14"/>
      <c r="CW573" s="14"/>
      <c r="CX573" s="14"/>
      <c r="CY573" s="14"/>
      <c r="CZ573" s="14"/>
      <c r="DA573" s="14"/>
      <c r="DB573" s="14"/>
      <c r="DC573" s="14"/>
      <c r="DD573" s="14"/>
      <c r="DE573" s="14"/>
      <c r="DF573" s="14"/>
      <c r="DG573" s="14"/>
      <c r="DH573" s="14"/>
      <c r="DI573" s="14"/>
      <c r="DJ573" s="14"/>
      <c r="DK573" s="14"/>
      <c r="DL573" s="14"/>
      <c r="DM573" s="14"/>
      <c r="DN573" s="14"/>
      <c r="DO573" s="14"/>
      <c r="DP573" s="14"/>
      <c r="DQ573" s="14"/>
      <c r="DR573" s="14"/>
      <c r="DS573" s="14"/>
      <c r="DT573" s="14"/>
      <c r="DU573" s="14"/>
      <c r="DV573" s="14"/>
      <c r="DW573" s="14"/>
      <c r="DX573" s="14"/>
      <c r="DY573" s="14"/>
      <c r="DZ573" s="14"/>
      <c r="EA573" s="14"/>
      <c r="EB573" s="14"/>
      <c r="EC573" s="14"/>
      <c r="ED573" s="14"/>
      <c r="EE573" s="14"/>
      <c r="EF573" s="14"/>
      <c r="EG573" s="14"/>
      <c r="EH573" s="14"/>
      <c r="EI573" s="14"/>
      <c r="EJ573" s="14"/>
      <c r="EK573" s="14"/>
      <c r="EL573" s="14"/>
      <c r="EM573" s="14"/>
      <c r="EN573" s="14"/>
      <c r="EO573" s="14"/>
      <c r="EP573" s="14"/>
      <c r="EQ573" s="14"/>
      <c r="ER573" s="14"/>
      <c r="ES573" s="14"/>
      <c r="ET573" s="14"/>
      <c r="EU573" s="14"/>
      <c r="EV573" s="14"/>
    </row>
    <row r="574" spans="1:152">
      <c r="A574" s="55"/>
      <c r="B574" s="45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42"/>
      <c r="O574" s="42"/>
      <c r="P574" s="42"/>
      <c r="Q574" s="45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45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/>
      <c r="AS574" s="14"/>
      <c r="AT574" s="14"/>
      <c r="AU574" s="14"/>
      <c r="AV574" s="14"/>
      <c r="AW574" s="14"/>
      <c r="AX574" s="14"/>
      <c r="AY574" s="14"/>
      <c r="AZ574" s="14"/>
      <c r="BA574" s="14"/>
      <c r="BB574" s="14"/>
      <c r="BC574" s="14"/>
      <c r="BD574" s="14"/>
      <c r="BE574" s="14"/>
      <c r="BF574" s="14"/>
      <c r="BG574" s="14"/>
      <c r="BH574" s="14"/>
      <c r="BI574" s="14"/>
      <c r="BJ574" s="14"/>
      <c r="BK574" s="14"/>
      <c r="BL574" s="14"/>
      <c r="BM574" s="14"/>
      <c r="BN574" s="14"/>
      <c r="BO574" s="14"/>
      <c r="BP574" s="14"/>
      <c r="BQ574" s="14"/>
      <c r="BR574" s="14"/>
      <c r="BS574" s="14"/>
      <c r="BT574" s="14"/>
      <c r="BU574" s="14"/>
      <c r="BV574" s="14"/>
      <c r="BW574" s="14"/>
      <c r="BX574" s="14"/>
      <c r="BY574" s="14"/>
      <c r="BZ574" s="14"/>
      <c r="CA574" s="14"/>
      <c r="CB574" s="14"/>
      <c r="CC574" s="14"/>
      <c r="CD574" s="14"/>
      <c r="CE574" s="14"/>
      <c r="CF574" s="14"/>
      <c r="CG574" s="14"/>
      <c r="CH574" s="14"/>
      <c r="CI574" s="14"/>
      <c r="CJ574" s="14"/>
      <c r="CK574" s="14"/>
      <c r="CL574" s="14"/>
      <c r="CM574" s="14"/>
      <c r="CN574" s="14"/>
      <c r="CO574" s="14"/>
      <c r="CP574" s="14"/>
      <c r="CQ574" s="14"/>
      <c r="CR574" s="14"/>
      <c r="CS574" s="14"/>
      <c r="CT574" s="14"/>
      <c r="CU574" s="14"/>
      <c r="CV574" s="14"/>
      <c r="CW574" s="14"/>
      <c r="CX574" s="14"/>
      <c r="CY574" s="14"/>
      <c r="CZ574" s="14"/>
      <c r="DA574" s="14"/>
      <c r="DB574" s="14"/>
      <c r="DC574" s="14"/>
      <c r="DD574" s="14"/>
      <c r="DE574" s="14"/>
      <c r="DF574" s="14"/>
      <c r="DG574" s="14"/>
      <c r="DH574" s="14"/>
      <c r="DI574" s="14"/>
      <c r="DJ574" s="14"/>
      <c r="DK574" s="14"/>
      <c r="DL574" s="14"/>
      <c r="DM574" s="14"/>
      <c r="DN574" s="14"/>
      <c r="DO574" s="14"/>
      <c r="DP574" s="14"/>
      <c r="DQ574" s="14"/>
      <c r="DR574" s="14"/>
      <c r="DS574" s="14"/>
      <c r="DT574" s="14"/>
      <c r="DU574" s="14"/>
      <c r="DV574" s="14"/>
      <c r="DW574" s="14"/>
      <c r="DX574" s="14"/>
      <c r="DY574" s="14"/>
      <c r="DZ574" s="14"/>
      <c r="EA574" s="14"/>
      <c r="EB574" s="14"/>
      <c r="EC574" s="14"/>
      <c r="ED574" s="14"/>
      <c r="EE574" s="14"/>
      <c r="EF574" s="14"/>
      <c r="EG574" s="14"/>
      <c r="EH574" s="14"/>
      <c r="EI574" s="14"/>
      <c r="EJ574" s="14"/>
      <c r="EK574" s="14"/>
      <c r="EL574" s="14"/>
      <c r="EM574" s="14"/>
      <c r="EN574" s="14"/>
      <c r="EO574" s="14"/>
      <c r="EP574" s="14"/>
      <c r="EQ574" s="14"/>
      <c r="ER574" s="14"/>
      <c r="ES574" s="14"/>
      <c r="ET574" s="14"/>
      <c r="EU574" s="14"/>
      <c r="EV574" s="14"/>
    </row>
    <row r="575" spans="1:152">
      <c r="A575" s="55"/>
      <c r="B575" s="45"/>
      <c r="C575" s="53"/>
      <c r="D575" s="14"/>
      <c r="E575" s="14"/>
      <c r="F575" s="53"/>
      <c r="G575" s="14"/>
      <c r="H575" s="14"/>
      <c r="I575" s="14"/>
      <c r="J575" s="14"/>
      <c r="K575" s="14"/>
      <c r="L575" s="14"/>
      <c r="M575" s="14"/>
      <c r="N575" s="42"/>
      <c r="O575" s="42"/>
      <c r="P575" s="42"/>
      <c r="Q575" s="45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45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  <c r="AT575" s="14"/>
      <c r="AU575" s="14"/>
      <c r="AV575" s="14"/>
      <c r="AW575" s="14"/>
      <c r="AX575" s="14"/>
      <c r="AY575" s="14"/>
      <c r="AZ575" s="14"/>
      <c r="BA575" s="14"/>
      <c r="BB575" s="14"/>
      <c r="BC575" s="14"/>
      <c r="BD575" s="14"/>
      <c r="BE575" s="14"/>
      <c r="BF575" s="14"/>
      <c r="BG575" s="14"/>
      <c r="BH575" s="14"/>
      <c r="BI575" s="14"/>
      <c r="BJ575" s="14"/>
      <c r="BK575" s="14"/>
      <c r="BL575" s="14"/>
      <c r="BM575" s="14"/>
      <c r="BN575" s="14"/>
      <c r="BO575" s="14"/>
      <c r="BP575" s="14"/>
      <c r="BQ575" s="14"/>
      <c r="BR575" s="14"/>
      <c r="BS575" s="14"/>
      <c r="BT575" s="14"/>
      <c r="BU575" s="14"/>
      <c r="BV575" s="14"/>
      <c r="BW575" s="14"/>
      <c r="BX575" s="14"/>
      <c r="BY575" s="14"/>
      <c r="BZ575" s="14"/>
      <c r="CA575" s="14"/>
      <c r="CB575" s="14"/>
      <c r="CC575" s="14"/>
      <c r="CD575" s="14"/>
      <c r="CE575" s="14"/>
      <c r="CF575" s="14"/>
      <c r="CG575" s="14"/>
      <c r="CH575" s="14"/>
      <c r="CI575" s="14"/>
      <c r="CJ575" s="14"/>
      <c r="CK575" s="14"/>
      <c r="CL575" s="14"/>
      <c r="CM575" s="14"/>
      <c r="CN575" s="14"/>
      <c r="CO575" s="14"/>
      <c r="CP575" s="14"/>
      <c r="CQ575" s="14"/>
      <c r="CR575" s="14"/>
      <c r="CS575" s="14"/>
      <c r="CT575" s="14"/>
      <c r="CU575" s="14"/>
      <c r="CV575" s="14"/>
      <c r="CW575" s="14"/>
      <c r="CX575" s="14"/>
      <c r="CY575" s="14"/>
      <c r="CZ575" s="14"/>
      <c r="DA575" s="14"/>
      <c r="DB575" s="14"/>
      <c r="DC575" s="14"/>
      <c r="DD575" s="14"/>
      <c r="DE575" s="14"/>
      <c r="DF575" s="14"/>
      <c r="DG575" s="14"/>
      <c r="DH575" s="14"/>
      <c r="DI575" s="14"/>
      <c r="DJ575" s="14"/>
      <c r="DK575" s="14"/>
      <c r="DL575" s="14"/>
      <c r="DM575" s="14"/>
      <c r="DN575" s="14"/>
      <c r="DO575" s="14"/>
      <c r="DP575" s="14"/>
      <c r="DQ575" s="14"/>
      <c r="DR575" s="14"/>
      <c r="DS575" s="14"/>
      <c r="DT575" s="14"/>
      <c r="DU575" s="14"/>
      <c r="DV575" s="14"/>
      <c r="DW575" s="14"/>
      <c r="DX575" s="14"/>
      <c r="DY575" s="14"/>
      <c r="DZ575" s="14"/>
      <c r="EA575" s="14"/>
      <c r="EB575" s="14"/>
      <c r="EC575" s="14"/>
      <c r="ED575" s="14"/>
      <c r="EE575" s="14"/>
      <c r="EF575" s="14"/>
      <c r="EG575" s="14"/>
      <c r="EH575" s="14"/>
      <c r="EI575" s="14"/>
      <c r="EJ575" s="14"/>
      <c r="EK575" s="14"/>
      <c r="EL575" s="14"/>
      <c r="EM575" s="14"/>
      <c r="EN575" s="14"/>
      <c r="EO575" s="14"/>
      <c r="EP575" s="14"/>
      <c r="EQ575" s="14"/>
      <c r="ER575" s="14"/>
      <c r="ES575" s="14"/>
      <c r="ET575" s="14"/>
      <c r="EU575" s="14"/>
      <c r="EV575" s="14"/>
    </row>
    <row r="576" spans="1:152">
      <c r="A576" s="14"/>
      <c r="B576" s="4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4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4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  <c r="AT576" s="14"/>
      <c r="AU576" s="14"/>
      <c r="AV576" s="14"/>
      <c r="AW576" s="14"/>
      <c r="AX576" s="14"/>
      <c r="AY576" s="14"/>
      <c r="AZ576" s="14"/>
      <c r="BA576" s="14"/>
      <c r="BB576" s="14"/>
      <c r="BC576" s="14"/>
      <c r="BD576" s="14"/>
      <c r="BE576" s="14"/>
      <c r="BF576" s="14"/>
      <c r="BG576" s="14"/>
      <c r="BH576" s="14"/>
      <c r="BI576" s="14"/>
      <c r="BJ576" s="14"/>
      <c r="BK576" s="14"/>
      <c r="BL576" s="14"/>
      <c r="BM576" s="14"/>
      <c r="BN576" s="14"/>
      <c r="BO576" s="14"/>
      <c r="BP576" s="14"/>
      <c r="BQ576" s="14"/>
      <c r="BR576" s="14"/>
      <c r="BS576" s="14"/>
      <c r="BT576" s="14"/>
      <c r="BU576" s="14"/>
      <c r="BV576" s="14"/>
      <c r="BW576" s="14"/>
      <c r="BX576" s="14"/>
      <c r="BY576" s="14"/>
      <c r="BZ576" s="14"/>
      <c r="CA576" s="14"/>
      <c r="CB576" s="14"/>
      <c r="CC576" s="14"/>
      <c r="CD576" s="14"/>
      <c r="CE576" s="14"/>
      <c r="CF576" s="14"/>
      <c r="CG576" s="14"/>
      <c r="CH576" s="14"/>
      <c r="CI576" s="14"/>
      <c r="CJ576" s="14"/>
      <c r="CK576" s="14"/>
      <c r="CL576" s="14"/>
      <c r="CM576" s="14"/>
      <c r="CN576" s="14"/>
      <c r="CO576" s="14"/>
      <c r="CP576" s="14"/>
      <c r="CQ576" s="14"/>
      <c r="CR576" s="14"/>
      <c r="CS576" s="14"/>
      <c r="CT576" s="14"/>
      <c r="CU576" s="14"/>
      <c r="CV576" s="14"/>
      <c r="CW576" s="14"/>
      <c r="CX576" s="14"/>
      <c r="CY576" s="14"/>
      <c r="CZ576" s="14"/>
      <c r="DA576" s="14"/>
      <c r="DB576" s="14"/>
      <c r="DC576" s="14"/>
      <c r="DD576" s="14"/>
      <c r="DE576" s="14"/>
      <c r="DF576" s="14"/>
      <c r="DG576" s="14"/>
      <c r="DH576" s="14"/>
      <c r="DI576" s="14"/>
      <c r="DJ576" s="14"/>
      <c r="DK576" s="14"/>
      <c r="DL576" s="14"/>
      <c r="DM576" s="14"/>
      <c r="DN576" s="14"/>
      <c r="DO576" s="14"/>
      <c r="DP576" s="14"/>
      <c r="DQ576" s="14"/>
      <c r="DR576" s="14"/>
      <c r="DS576" s="14"/>
      <c r="DT576" s="14"/>
      <c r="DU576" s="14"/>
      <c r="DV576" s="14"/>
      <c r="DW576" s="14"/>
      <c r="DX576" s="14"/>
      <c r="DY576" s="14"/>
      <c r="DZ576" s="14"/>
      <c r="EA576" s="14"/>
      <c r="EB576" s="14"/>
      <c r="EC576" s="14"/>
      <c r="ED576" s="14"/>
      <c r="EE576" s="14"/>
      <c r="EF576" s="14"/>
      <c r="EG576" s="14"/>
      <c r="EH576" s="14"/>
      <c r="EI576" s="14"/>
      <c r="EJ576" s="14"/>
      <c r="EK576" s="14"/>
      <c r="EL576" s="14"/>
      <c r="EM576" s="14"/>
      <c r="EN576" s="14"/>
      <c r="EO576" s="14"/>
      <c r="EP576" s="14"/>
      <c r="EQ576" s="14"/>
      <c r="ER576" s="14"/>
      <c r="ES576" s="14"/>
      <c r="ET576" s="14"/>
      <c r="EU576" s="14"/>
      <c r="EV576" s="14"/>
    </row>
    <row r="577" spans="1:152">
      <c r="A577" s="14"/>
      <c r="B577" s="4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4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4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/>
      <c r="AR577" s="14"/>
      <c r="AS577" s="14"/>
      <c r="AT577" s="14"/>
      <c r="AU577" s="14"/>
      <c r="AV577" s="14"/>
      <c r="AW577" s="14"/>
      <c r="AX577" s="14"/>
      <c r="AY577" s="14"/>
      <c r="AZ577" s="14"/>
      <c r="BA577" s="14"/>
      <c r="BB577" s="14"/>
      <c r="BC577" s="14"/>
      <c r="BD577" s="14"/>
      <c r="BE577" s="14"/>
      <c r="BF577" s="14"/>
      <c r="BG577" s="14"/>
      <c r="BH577" s="14"/>
      <c r="BI577" s="14"/>
      <c r="BJ577" s="14"/>
      <c r="BK577" s="14"/>
      <c r="BL577" s="14"/>
      <c r="BM577" s="14"/>
      <c r="BN577" s="14"/>
      <c r="BO577" s="14"/>
      <c r="BP577" s="14"/>
      <c r="BQ577" s="14"/>
      <c r="BR577" s="14"/>
      <c r="BS577" s="14"/>
      <c r="BT577" s="14"/>
      <c r="BU577" s="14"/>
      <c r="BV577" s="14"/>
      <c r="BW577" s="14"/>
      <c r="BX577" s="14"/>
      <c r="BY577" s="14"/>
      <c r="BZ577" s="14"/>
      <c r="CA577" s="14"/>
      <c r="CB577" s="14"/>
      <c r="CC577" s="14"/>
      <c r="CD577" s="14"/>
      <c r="CE577" s="14"/>
      <c r="CF577" s="14"/>
      <c r="CG577" s="14"/>
      <c r="CH577" s="14"/>
      <c r="CI577" s="14"/>
      <c r="CJ577" s="14"/>
      <c r="CK577" s="14"/>
      <c r="CL577" s="14"/>
      <c r="CM577" s="14"/>
      <c r="CN577" s="14"/>
      <c r="CO577" s="14"/>
      <c r="CP577" s="14"/>
      <c r="CQ577" s="14"/>
      <c r="CR577" s="14"/>
      <c r="CS577" s="14"/>
      <c r="CT577" s="14"/>
      <c r="CU577" s="14"/>
      <c r="CV577" s="14"/>
      <c r="CW577" s="14"/>
      <c r="CX577" s="14"/>
      <c r="CY577" s="14"/>
      <c r="CZ577" s="14"/>
      <c r="DA577" s="14"/>
      <c r="DB577" s="14"/>
      <c r="DC577" s="14"/>
      <c r="DD577" s="14"/>
      <c r="DE577" s="14"/>
      <c r="DF577" s="14"/>
      <c r="DG577" s="14"/>
      <c r="DH577" s="14"/>
      <c r="DI577" s="14"/>
      <c r="DJ577" s="14"/>
      <c r="DK577" s="14"/>
      <c r="DL577" s="14"/>
      <c r="DM577" s="14"/>
      <c r="DN577" s="14"/>
      <c r="DO577" s="14"/>
      <c r="DP577" s="14"/>
      <c r="DQ577" s="14"/>
      <c r="DR577" s="14"/>
      <c r="DS577" s="14"/>
      <c r="DT577" s="14"/>
      <c r="DU577" s="14"/>
      <c r="DV577" s="14"/>
      <c r="DW577" s="14"/>
      <c r="DX577" s="14"/>
      <c r="DY577" s="14"/>
      <c r="DZ577" s="14"/>
      <c r="EA577" s="14"/>
      <c r="EB577" s="14"/>
      <c r="EC577" s="14"/>
      <c r="ED577" s="14"/>
      <c r="EE577" s="14"/>
      <c r="EF577" s="14"/>
      <c r="EG577" s="14"/>
      <c r="EH577" s="14"/>
      <c r="EI577" s="14"/>
      <c r="EJ577" s="14"/>
      <c r="EK577" s="14"/>
      <c r="EL577" s="14"/>
      <c r="EM577" s="14"/>
      <c r="EN577" s="14"/>
      <c r="EO577" s="14"/>
      <c r="EP577" s="14"/>
      <c r="EQ577" s="14"/>
      <c r="ER577" s="14"/>
      <c r="ES577" s="14"/>
      <c r="ET577" s="14"/>
      <c r="EU577" s="14"/>
      <c r="EV577" s="14"/>
    </row>
    <row r="578" spans="1:152">
      <c r="A578" s="14"/>
      <c r="B578" s="4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4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4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/>
      <c r="AR578" s="14"/>
      <c r="AS578" s="14"/>
      <c r="AT578" s="14"/>
      <c r="AU578" s="14"/>
      <c r="AV578" s="14"/>
      <c r="AW578" s="14"/>
      <c r="AX578" s="14"/>
      <c r="AY578" s="14"/>
      <c r="AZ578" s="14"/>
      <c r="BA578" s="14"/>
      <c r="BB578" s="14"/>
      <c r="BC578" s="14"/>
      <c r="BD578" s="14"/>
      <c r="BE578" s="14"/>
      <c r="BF578" s="14"/>
      <c r="BG578" s="14"/>
      <c r="BH578" s="14"/>
      <c r="BI578" s="14"/>
      <c r="BJ578" s="14"/>
      <c r="BK578" s="14"/>
      <c r="BL578" s="14"/>
      <c r="BM578" s="14"/>
      <c r="BN578" s="14"/>
      <c r="BO578" s="14"/>
      <c r="BP578" s="14"/>
      <c r="BQ578" s="14"/>
      <c r="BR578" s="14"/>
      <c r="BS578" s="14"/>
      <c r="BT578" s="14"/>
      <c r="BU578" s="14"/>
      <c r="BV578" s="14"/>
      <c r="BW578" s="14"/>
      <c r="BX578" s="14"/>
      <c r="BY578" s="14"/>
      <c r="BZ578" s="14"/>
      <c r="CA578" s="14"/>
      <c r="CB578" s="14"/>
      <c r="CC578" s="14"/>
      <c r="CD578" s="14"/>
      <c r="CE578" s="14"/>
      <c r="CF578" s="14"/>
      <c r="CG578" s="14"/>
      <c r="CH578" s="14"/>
      <c r="CI578" s="14"/>
      <c r="CJ578" s="14"/>
      <c r="CK578" s="14"/>
      <c r="CL578" s="14"/>
      <c r="CM578" s="14"/>
      <c r="CN578" s="14"/>
      <c r="CO578" s="14"/>
      <c r="CP578" s="14"/>
      <c r="CQ578" s="14"/>
      <c r="CR578" s="14"/>
      <c r="CS578" s="14"/>
      <c r="CT578" s="14"/>
      <c r="CU578" s="14"/>
      <c r="CV578" s="14"/>
      <c r="CW578" s="14"/>
      <c r="CX578" s="14"/>
      <c r="CY578" s="14"/>
      <c r="CZ578" s="14"/>
      <c r="DA578" s="14"/>
      <c r="DB578" s="14"/>
      <c r="DC578" s="14"/>
      <c r="DD578" s="14"/>
      <c r="DE578" s="14"/>
      <c r="DF578" s="14"/>
      <c r="DG578" s="14"/>
      <c r="DH578" s="14"/>
      <c r="DI578" s="14"/>
      <c r="DJ578" s="14"/>
      <c r="DK578" s="14"/>
      <c r="DL578" s="14"/>
      <c r="DM578" s="14"/>
      <c r="DN578" s="14"/>
      <c r="DO578" s="14"/>
      <c r="DP578" s="14"/>
      <c r="DQ578" s="14"/>
      <c r="DR578" s="14"/>
      <c r="DS578" s="14"/>
      <c r="DT578" s="14"/>
      <c r="DU578" s="14"/>
      <c r="DV578" s="14"/>
      <c r="DW578" s="14"/>
      <c r="DX578" s="14"/>
      <c r="DY578" s="14"/>
      <c r="DZ578" s="14"/>
      <c r="EA578" s="14"/>
      <c r="EB578" s="14"/>
      <c r="EC578" s="14"/>
      <c r="ED578" s="14"/>
      <c r="EE578" s="14"/>
      <c r="EF578" s="14"/>
      <c r="EG578" s="14"/>
      <c r="EH578" s="14"/>
      <c r="EI578" s="14"/>
      <c r="EJ578" s="14"/>
      <c r="EK578" s="14"/>
      <c r="EL578" s="14"/>
      <c r="EM578" s="14"/>
      <c r="EN578" s="14"/>
      <c r="EO578" s="14"/>
      <c r="EP578" s="14"/>
      <c r="EQ578" s="14"/>
      <c r="ER578" s="14"/>
      <c r="ES578" s="14"/>
      <c r="ET578" s="14"/>
      <c r="EU578" s="14"/>
      <c r="EV578" s="14"/>
    </row>
    <row r="579" spans="1:152">
      <c r="A579" s="14"/>
      <c r="B579" s="4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4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4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/>
      <c r="AR579" s="14"/>
      <c r="AS579" s="14"/>
      <c r="AT579" s="14"/>
      <c r="AU579" s="14"/>
      <c r="AV579" s="14"/>
      <c r="AW579" s="14"/>
      <c r="AX579" s="14"/>
      <c r="AY579" s="14"/>
      <c r="AZ579" s="14"/>
      <c r="BA579" s="14"/>
      <c r="BB579" s="14"/>
      <c r="BC579" s="14"/>
      <c r="BD579" s="14"/>
      <c r="BE579" s="14"/>
      <c r="BF579" s="14"/>
      <c r="BG579" s="14"/>
      <c r="BH579" s="14"/>
      <c r="BI579" s="14"/>
      <c r="BJ579" s="14"/>
      <c r="BK579" s="14"/>
      <c r="BL579" s="14"/>
      <c r="BM579" s="14"/>
      <c r="BN579" s="14"/>
      <c r="BO579" s="14"/>
      <c r="BP579" s="14"/>
      <c r="BQ579" s="14"/>
      <c r="BR579" s="14"/>
      <c r="BS579" s="14"/>
      <c r="BT579" s="14"/>
      <c r="BU579" s="14"/>
      <c r="BV579" s="14"/>
      <c r="BW579" s="14"/>
      <c r="BX579" s="14"/>
      <c r="BY579" s="14"/>
      <c r="BZ579" s="14"/>
      <c r="CA579" s="14"/>
      <c r="CB579" s="14"/>
      <c r="CC579" s="14"/>
      <c r="CD579" s="14"/>
      <c r="CE579" s="14"/>
      <c r="CF579" s="14"/>
      <c r="CG579" s="14"/>
      <c r="CH579" s="14"/>
      <c r="CI579" s="14"/>
      <c r="CJ579" s="14"/>
      <c r="CK579" s="14"/>
      <c r="CL579" s="14"/>
      <c r="CM579" s="14"/>
      <c r="CN579" s="14"/>
      <c r="CO579" s="14"/>
      <c r="CP579" s="14"/>
      <c r="CQ579" s="14"/>
      <c r="CR579" s="14"/>
      <c r="CS579" s="14"/>
      <c r="CT579" s="14"/>
      <c r="CU579" s="14"/>
      <c r="CV579" s="14"/>
      <c r="CW579" s="14"/>
      <c r="CX579" s="14"/>
      <c r="CY579" s="14"/>
      <c r="CZ579" s="14"/>
      <c r="DA579" s="14"/>
      <c r="DB579" s="14"/>
      <c r="DC579" s="14"/>
      <c r="DD579" s="14"/>
      <c r="DE579" s="14"/>
      <c r="DF579" s="14"/>
      <c r="DG579" s="14"/>
      <c r="DH579" s="14"/>
      <c r="DI579" s="14"/>
      <c r="DJ579" s="14"/>
      <c r="DK579" s="14"/>
      <c r="DL579" s="14"/>
      <c r="DM579" s="14"/>
      <c r="DN579" s="14"/>
      <c r="DO579" s="14"/>
      <c r="DP579" s="14"/>
      <c r="DQ579" s="14"/>
      <c r="DR579" s="14"/>
      <c r="DS579" s="14"/>
      <c r="DT579" s="14"/>
      <c r="DU579" s="14"/>
      <c r="DV579" s="14"/>
      <c r="DW579" s="14"/>
      <c r="DX579" s="14"/>
      <c r="DY579" s="14"/>
      <c r="DZ579" s="14"/>
      <c r="EA579" s="14"/>
      <c r="EB579" s="14"/>
      <c r="EC579" s="14"/>
      <c r="ED579" s="14"/>
      <c r="EE579" s="14"/>
      <c r="EF579" s="14"/>
      <c r="EG579" s="14"/>
      <c r="EH579" s="14"/>
      <c r="EI579" s="14"/>
      <c r="EJ579" s="14"/>
      <c r="EK579" s="14"/>
      <c r="EL579" s="14"/>
      <c r="EM579" s="14"/>
      <c r="EN579" s="14"/>
      <c r="EO579" s="14"/>
      <c r="EP579" s="14"/>
      <c r="EQ579" s="14"/>
      <c r="ER579" s="14"/>
      <c r="ES579" s="14"/>
      <c r="ET579" s="14"/>
      <c r="EU579" s="14"/>
      <c r="EV579" s="14"/>
    </row>
    <row r="580" spans="1:152">
      <c r="A580" s="14"/>
      <c r="B580" s="4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4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4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/>
      <c r="AR580" s="14"/>
      <c r="AS580" s="14"/>
      <c r="AT580" s="14"/>
      <c r="AU580" s="14"/>
      <c r="AV580" s="14"/>
      <c r="AW580" s="14"/>
      <c r="AX580" s="14"/>
      <c r="AY580" s="14"/>
      <c r="AZ580" s="14"/>
      <c r="BA580" s="14"/>
      <c r="BB580" s="14"/>
      <c r="BC580" s="14"/>
      <c r="BD580" s="14"/>
      <c r="BE580" s="14"/>
      <c r="BF580" s="14"/>
      <c r="BG580" s="14"/>
      <c r="BH580" s="14"/>
      <c r="BI580" s="14"/>
      <c r="BJ580" s="14"/>
      <c r="BK580" s="14"/>
      <c r="BL580" s="14"/>
      <c r="BM580" s="14"/>
      <c r="BN580" s="14"/>
      <c r="BO580" s="14"/>
      <c r="BP580" s="14"/>
      <c r="BQ580" s="14"/>
      <c r="BR580" s="14"/>
      <c r="BS580" s="14"/>
      <c r="BT580" s="14"/>
      <c r="BU580" s="14"/>
      <c r="BV580" s="14"/>
      <c r="BW580" s="14"/>
      <c r="BX580" s="14"/>
      <c r="BY580" s="14"/>
      <c r="BZ580" s="14"/>
      <c r="CA580" s="14"/>
      <c r="CB580" s="14"/>
      <c r="CC580" s="14"/>
      <c r="CD580" s="14"/>
      <c r="CE580" s="14"/>
      <c r="CF580" s="14"/>
      <c r="CG580" s="14"/>
      <c r="CH580" s="14"/>
      <c r="CI580" s="14"/>
      <c r="CJ580" s="14"/>
      <c r="CK580" s="14"/>
      <c r="CL580" s="14"/>
      <c r="CM580" s="14"/>
      <c r="CN580" s="14"/>
      <c r="CO580" s="14"/>
      <c r="CP580" s="14"/>
      <c r="CQ580" s="14"/>
      <c r="CR580" s="14"/>
      <c r="CS580" s="14"/>
      <c r="CT580" s="14"/>
      <c r="CU580" s="14"/>
      <c r="CV580" s="14"/>
      <c r="CW580" s="14"/>
      <c r="CX580" s="14"/>
      <c r="CY580" s="14"/>
      <c r="CZ580" s="14"/>
      <c r="DA580" s="14"/>
      <c r="DB580" s="14"/>
      <c r="DC580" s="14"/>
      <c r="DD580" s="14"/>
      <c r="DE580" s="14"/>
      <c r="DF580" s="14"/>
      <c r="DG580" s="14"/>
      <c r="DH580" s="14"/>
      <c r="DI580" s="14"/>
      <c r="DJ580" s="14"/>
      <c r="DK580" s="14"/>
      <c r="DL580" s="14"/>
      <c r="DM580" s="14"/>
      <c r="DN580" s="14"/>
      <c r="DO580" s="14"/>
      <c r="DP580" s="14"/>
      <c r="DQ580" s="14"/>
      <c r="DR580" s="14"/>
      <c r="DS580" s="14"/>
      <c r="DT580" s="14"/>
      <c r="DU580" s="14"/>
      <c r="DV580" s="14"/>
      <c r="DW580" s="14"/>
      <c r="DX580" s="14"/>
      <c r="DY580" s="14"/>
      <c r="DZ580" s="14"/>
      <c r="EA580" s="14"/>
      <c r="EB580" s="14"/>
      <c r="EC580" s="14"/>
      <c r="ED580" s="14"/>
      <c r="EE580" s="14"/>
      <c r="EF580" s="14"/>
      <c r="EG580" s="14"/>
      <c r="EH580" s="14"/>
      <c r="EI580" s="14"/>
      <c r="EJ580" s="14"/>
      <c r="EK580" s="14"/>
      <c r="EL580" s="14"/>
      <c r="EM580" s="14"/>
      <c r="EN580" s="14"/>
      <c r="EO580" s="14"/>
      <c r="EP580" s="14"/>
      <c r="EQ580" s="14"/>
      <c r="ER580" s="14"/>
      <c r="ES580" s="14"/>
      <c r="ET580" s="14"/>
      <c r="EU580" s="14"/>
      <c r="EV580" s="14"/>
    </row>
    <row r="581" spans="1:152">
      <c r="A581" s="14"/>
      <c r="B581" s="4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4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4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  <c r="AQ581" s="14"/>
      <c r="AR581" s="14"/>
      <c r="AS581" s="14"/>
      <c r="AT581" s="14"/>
      <c r="AU581" s="14"/>
      <c r="AV581" s="14"/>
      <c r="AW581" s="14"/>
      <c r="AX581" s="14"/>
      <c r="AY581" s="14"/>
      <c r="AZ581" s="14"/>
      <c r="BA581" s="14"/>
      <c r="BB581" s="14"/>
      <c r="BC581" s="14"/>
      <c r="BD581" s="14"/>
      <c r="BE581" s="14"/>
      <c r="BF581" s="14"/>
      <c r="BG581" s="14"/>
      <c r="BH581" s="14"/>
      <c r="BI581" s="14"/>
      <c r="BJ581" s="14"/>
      <c r="BK581" s="14"/>
      <c r="BL581" s="14"/>
      <c r="BM581" s="14"/>
      <c r="BN581" s="14"/>
      <c r="BO581" s="14"/>
      <c r="BP581" s="14"/>
      <c r="BQ581" s="14"/>
      <c r="BR581" s="14"/>
      <c r="BS581" s="14"/>
      <c r="BT581" s="14"/>
      <c r="BU581" s="14"/>
      <c r="BV581" s="14"/>
      <c r="BW581" s="14"/>
      <c r="BX581" s="14"/>
      <c r="BY581" s="14"/>
      <c r="BZ581" s="14"/>
      <c r="CA581" s="14"/>
      <c r="CB581" s="14"/>
      <c r="CC581" s="14"/>
      <c r="CD581" s="14"/>
      <c r="CE581" s="14"/>
      <c r="CF581" s="14"/>
      <c r="CG581" s="14"/>
      <c r="CH581" s="14"/>
      <c r="CI581" s="14"/>
      <c r="CJ581" s="14"/>
      <c r="CK581" s="14"/>
      <c r="CL581" s="14"/>
      <c r="CM581" s="14"/>
      <c r="CN581" s="14"/>
      <c r="CO581" s="14"/>
      <c r="CP581" s="14"/>
      <c r="CQ581" s="14"/>
      <c r="CR581" s="14"/>
      <c r="CS581" s="14"/>
      <c r="CT581" s="14"/>
      <c r="CU581" s="14"/>
      <c r="CV581" s="14"/>
      <c r="CW581" s="14"/>
      <c r="CX581" s="14"/>
      <c r="CY581" s="14"/>
      <c r="CZ581" s="14"/>
      <c r="DA581" s="14"/>
      <c r="DB581" s="14"/>
      <c r="DC581" s="14"/>
      <c r="DD581" s="14"/>
      <c r="DE581" s="14"/>
      <c r="DF581" s="14"/>
      <c r="DG581" s="14"/>
      <c r="DH581" s="14"/>
      <c r="DI581" s="14"/>
      <c r="DJ581" s="14"/>
      <c r="DK581" s="14"/>
      <c r="DL581" s="14"/>
      <c r="DM581" s="14"/>
      <c r="DN581" s="14"/>
      <c r="DO581" s="14"/>
      <c r="DP581" s="14"/>
      <c r="DQ581" s="14"/>
      <c r="DR581" s="14"/>
      <c r="DS581" s="14"/>
      <c r="DT581" s="14"/>
      <c r="DU581" s="14"/>
      <c r="DV581" s="14"/>
      <c r="DW581" s="14"/>
      <c r="DX581" s="14"/>
      <c r="DY581" s="14"/>
      <c r="DZ581" s="14"/>
      <c r="EA581" s="14"/>
      <c r="EB581" s="14"/>
      <c r="EC581" s="14"/>
      <c r="ED581" s="14"/>
      <c r="EE581" s="14"/>
      <c r="EF581" s="14"/>
      <c r="EG581" s="14"/>
      <c r="EH581" s="14"/>
      <c r="EI581" s="14"/>
      <c r="EJ581" s="14"/>
      <c r="EK581" s="14"/>
      <c r="EL581" s="14"/>
      <c r="EM581" s="14"/>
      <c r="EN581" s="14"/>
      <c r="EO581" s="14"/>
      <c r="EP581" s="14"/>
      <c r="EQ581" s="14"/>
      <c r="ER581" s="14"/>
      <c r="ES581" s="14"/>
      <c r="ET581" s="14"/>
      <c r="EU581" s="14"/>
      <c r="EV581" s="14"/>
    </row>
    <row r="582" spans="1:152">
      <c r="A582" s="14"/>
      <c r="B582" s="4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4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4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  <c r="AT582" s="14"/>
      <c r="AU582" s="14"/>
      <c r="AV582" s="14"/>
      <c r="AW582" s="14"/>
      <c r="AX582" s="14"/>
      <c r="AY582" s="14"/>
      <c r="AZ582" s="14"/>
      <c r="BA582" s="14"/>
      <c r="BB582" s="14"/>
      <c r="BC582" s="14"/>
      <c r="BD582" s="14"/>
      <c r="BE582" s="14"/>
      <c r="BF582" s="14"/>
      <c r="BG582" s="14"/>
      <c r="BH582" s="14"/>
      <c r="BI582" s="14"/>
      <c r="BJ582" s="14"/>
      <c r="BK582" s="14"/>
      <c r="BL582" s="14"/>
      <c r="BM582" s="14"/>
      <c r="BN582" s="14"/>
      <c r="BO582" s="14"/>
      <c r="BP582" s="14"/>
      <c r="BQ582" s="14"/>
      <c r="BR582" s="14"/>
      <c r="BS582" s="14"/>
      <c r="BT582" s="14"/>
      <c r="BU582" s="14"/>
      <c r="BV582" s="14"/>
      <c r="BW582" s="14"/>
      <c r="BX582" s="14"/>
      <c r="BY582" s="14"/>
      <c r="BZ582" s="14"/>
      <c r="CA582" s="14"/>
      <c r="CB582" s="14"/>
      <c r="CC582" s="14"/>
      <c r="CD582" s="14"/>
      <c r="CE582" s="14"/>
      <c r="CF582" s="14"/>
      <c r="CG582" s="14"/>
      <c r="CH582" s="14"/>
      <c r="CI582" s="14"/>
      <c r="CJ582" s="14"/>
      <c r="CK582" s="14"/>
      <c r="CL582" s="14"/>
      <c r="CM582" s="14"/>
      <c r="CN582" s="14"/>
      <c r="CO582" s="14"/>
      <c r="CP582" s="14"/>
      <c r="CQ582" s="14"/>
      <c r="CR582" s="14"/>
      <c r="CS582" s="14"/>
      <c r="CT582" s="14"/>
      <c r="CU582" s="14"/>
      <c r="CV582" s="14"/>
      <c r="CW582" s="14"/>
      <c r="CX582" s="14"/>
      <c r="CY582" s="14"/>
      <c r="CZ582" s="14"/>
      <c r="DA582" s="14"/>
      <c r="DB582" s="14"/>
      <c r="DC582" s="14"/>
      <c r="DD582" s="14"/>
      <c r="DE582" s="14"/>
      <c r="DF582" s="14"/>
      <c r="DG582" s="14"/>
      <c r="DH582" s="14"/>
      <c r="DI582" s="14"/>
      <c r="DJ582" s="14"/>
      <c r="DK582" s="14"/>
      <c r="DL582" s="14"/>
      <c r="DM582" s="14"/>
      <c r="DN582" s="14"/>
      <c r="DO582" s="14"/>
      <c r="DP582" s="14"/>
      <c r="DQ582" s="14"/>
      <c r="DR582" s="14"/>
      <c r="DS582" s="14"/>
      <c r="DT582" s="14"/>
      <c r="DU582" s="14"/>
      <c r="DV582" s="14"/>
      <c r="DW582" s="14"/>
      <c r="DX582" s="14"/>
      <c r="DY582" s="14"/>
      <c r="DZ582" s="14"/>
      <c r="EA582" s="14"/>
      <c r="EB582" s="14"/>
      <c r="EC582" s="14"/>
      <c r="ED582" s="14"/>
      <c r="EE582" s="14"/>
      <c r="EF582" s="14"/>
      <c r="EG582" s="14"/>
      <c r="EH582" s="14"/>
      <c r="EI582" s="14"/>
      <c r="EJ582" s="14"/>
      <c r="EK582" s="14"/>
      <c r="EL582" s="14"/>
      <c r="EM582" s="14"/>
      <c r="EN582" s="14"/>
      <c r="EO582" s="14"/>
      <c r="EP582" s="14"/>
      <c r="EQ582" s="14"/>
      <c r="ER582" s="14"/>
      <c r="ES582" s="14"/>
      <c r="ET582" s="14"/>
      <c r="EU582" s="14"/>
      <c r="EV582" s="14"/>
    </row>
    <row r="583" spans="1:152">
      <c r="A583" s="14"/>
      <c r="B583" s="4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4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4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  <c r="AT583" s="14"/>
      <c r="AU583" s="14"/>
      <c r="AV583" s="14"/>
      <c r="AW583" s="14"/>
      <c r="AX583" s="14"/>
      <c r="AY583" s="14"/>
      <c r="AZ583" s="14"/>
      <c r="BA583" s="14"/>
      <c r="BB583" s="14"/>
      <c r="BC583" s="14"/>
      <c r="BD583" s="14"/>
      <c r="BE583" s="14"/>
      <c r="BF583" s="14"/>
      <c r="BG583" s="14"/>
      <c r="BH583" s="14"/>
      <c r="BI583" s="14"/>
      <c r="BJ583" s="14"/>
      <c r="BK583" s="14"/>
      <c r="BL583" s="14"/>
      <c r="BM583" s="14"/>
      <c r="BN583" s="14"/>
      <c r="BO583" s="14"/>
      <c r="BP583" s="14"/>
      <c r="BQ583" s="14"/>
      <c r="BR583" s="14"/>
      <c r="BS583" s="14"/>
      <c r="BT583" s="14"/>
      <c r="BU583" s="14"/>
      <c r="BV583" s="14"/>
      <c r="BW583" s="14"/>
      <c r="BX583" s="14"/>
      <c r="BY583" s="14"/>
      <c r="BZ583" s="14"/>
      <c r="CA583" s="14"/>
      <c r="CB583" s="14"/>
      <c r="CC583" s="14"/>
      <c r="CD583" s="14"/>
      <c r="CE583" s="14"/>
      <c r="CF583" s="14"/>
      <c r="CG583" s="14"/>
      <c r="CH583" s="14"/>
      <c r="CI583" s="14"/>
      <c r="CJ583" s="14"/>
      <c r="CK583" s="14"/>
      <c r="CL583" s="14"/>
      <c r="CM583" s="14"/>
      <c r="CN583" s="14"/>
      <c r="CO583" s="14"/>
      <c r="CP583" s="14"/>
      <c r="CQ583" s="14"/>
      <c r="CR583" s="14"/>
      <c r="CS583" s="14"/>
      <c r="CT583" s="14"/>
      <c r="CU583" s="14"/>
      <c r="CV583" s="14"/>
      <c r="CW583" s="14"/>
      <c r="CX583" s="14"/>
      <c r="CY583" s="14"/>
      <c r="CZ583" s="14"/>
      <c r="DA583" s="14"/>
      <c r="DB583" s="14"/>
      <c r="DC583" s="14"/>
      <c r="DD583" s="14"/>
      <c r="DE583" s="14"/>
      <c r="DF583" s="14"/>
      <c r="DG583" s="14"/>
      <c r="DH583" s="14"/>
      <c r="DI583" s="14"/>
      <c r="DJ583" s="14"/>
      <c r="DK583" s="14"/>
      <c r="DL583" s="14"/>
      <c r="DM583" s="14"/>
      <c r="DN583" s="14"/>
      <c r="DO583" s="14"/>
      <c r="DP583" s="14"/>
      <c r="DQ583" s="14"/>
      <c r="DR583" s="14"/>
      <c r="DS583" s="14"/>
      <c r="DT583" s="14"/>
      <c r="DU583" s="14"/>
      <c r="DV583" s="14"/>
      <c r="DW583" s="14"/>
      <c r="DX583" s="14"/>
      <c r="DY583" s="14"/>
      <c r="DZ583" s="14"/>
      <c r="EA583" s="14"/>
      <c r="EB583" s="14"/>
      <c r="EC583" s="14"/>
      <c r="ED583" s="14"/>
      <c r="EE583" s="14"/>
      <c r="EF583" s="14"/>
      <c r="EG583" s="14"/>
      <c r="EH583" s="14"/>
      <c r="EI583" s="14"/>
      <c r="EJ583" s="14"/>
      <c r="EK583" s="14"/>
      <c r="EL583" s="14"/>
      <c r="EM583" s="14"/>
      <c r="EN583" s="14"/>
      <c r="EO583" s="14"/>
      <c r="EP583" s="14"/>
      <c r="EQ583" s="14"/>
      <c r="ER583" s="14"/>
      <c r="ES583" s="14"/>
      <c r="ET583" s="14"/>
      <c r="EU583" s="14"/>
      <c r="EV583" s="14"/>
    </row>
    <row r="584" spans="1:152">
      <c r="A584" s="14"/>
      <c r="B584" s="4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4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4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4"/>
      <c r="AX584" s="14"/>
      <c r="AY584" s="14"/>
      <c r="AZ584" s="14"/>
      <c r="BA584" s="14"/>
      <c r="BB584" s="14"/>
      <c r="BC584" s="14"/>
      <c r="BD584" s="14"/>
      <c r="BE584" s="14"/>
      <c r="BF584" s="14"/>
      <c r="BG584" s="14"/>
      <c r="BH584" s="14"/>
      <c r="BI584" s="14"/>
      <c r="BJ584" s="14"/>
      <c r="BK584" s="14"/>
      <c r="BL584" s="14"/>
      <c r="BM584" s="14"/>
      <c r="BN584" s="14"/>
      <c r="BO584" s="14"/>
      <c r="BP584" s="14"/>
      <c r="BQ584" s="14"/>
      <c r="BR584" s="14"/>
      <c r="BS584" s="14"/>
      <c r="BT584" s="14"/>
      <c r="BU584" s="14"/>
      <c r="BV584" s="14"/>
      <c r="BW584" s="14"/>
      <c r="BX584" s="14"/>
      <c r="BY584" s="14"/>
      <c r="BZ584" s="14"/>
      <c r="CA584" s="14"/>
      <c r="CB584" s="14"/>
      <c r="CC584" s="14"/>
      <c r="CD584" s="14"/>
      <c r="CE584" s="14"/>
      <c r="CF584" s="14"/>
      <c r="CG584" s="14"/>
      <c r="CH584" s="14"/>
      <c r="CI584" s="14"/>
      <c r="CJ584" s="14"/>
      <c r="CK584" s="14"/>
      <c r="CL584" s="14"/>
      <c r="CM584" s="14"/>
      <c r="CN584" s="14"/>
      <c r="CO584" s="14"/>
      <c r="CP584" s="14"/>
      <c r="CQ584" s="14"/>
      <c r="CR584" s="14"/>
      <c r="CS584" s="14"/>
      <c r="CT584" s="14"/>
      <c r="CU584" s="14"/>
      <c r="CV584" s="14"/>
      <c r="CW584" s="14"/>
      <c r="CX584" s="14"/>
      <c r="CY584" s="14"/>
      <c r="CZ584" s="14"/>
      <c r="DA584" s="14"/>
      <c r="DB584" s="14"/>
      <c r="DC584" s="14"/>
      <c r="DD584" s="14"/>
      <c r="DE584" s="14"/>
      <c r="DF584" s="14"/>
      <c r="DG584" s="14"/>
      <c r="DH584" s="14"/>
      <c r="DI584" s="14"/>
      <c r="DJ584" s="14"/>
      <c r="DK584" s="14"/>
      <c r="DL584" s="14"/>
      <c r="DM584" s="14"/>
      <c r="DN584" s="14"/>
      <c r="DO584" s="14"/>
      <c r="DP584" s="14"/>
      <c r="DQ584" s="14"/>
      <c r="DR584" s="14"/>
      <c r="DS584" s="14"/>
      <c r="DT584" s="14"/>
      <c r="DU584" s="14"/>
      <c r="DV584" s="14"/>
      <c r="DW584" s="14"/>
      <c r="DX584" s="14"/>
      <c r="DY584" s="14"/>
      <c r="DZ584" s="14"/>
      <c r="EA584" s="14"/>
      <c r="EB584" s="14"/>
      <c r="EC584" s="14"/>
      <c r="ED584" s="14"/>
      <c r="EE584" s="14"/>
      <c r="EF584" s="14"/>
      <c r="EG584" s="14"/>
      <c r="EH584" s="14"/>
      <c r="EI584" s="14"/>
      <c r="EJ584" s="14"/>
      <c r="EK584" s="14"/>
      <c r="EL584" s="14"/>
      <c r="EM584" s="14"/>
      <c r="EN584" s="14"/>
      <c r="EO584" s="14"/>
      <c r="EP584" s="14"/>
      <c r="EQ584" s="14"/>
      <c r="ER584" s="14"/>
      <c r="ES584" s="14"/>
      <c r="ET584" s="14"/>
      <c r="EU584" s="14"/>
      <c r="EV584" s="14"/>
    </row>
    <row r="585" spans="1:152">
      <c r="A585" s="14"/>
      <c r="B585" s="4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4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4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  <c r="AT585" s="14"/>
      <c r="AU585" s="14"/>
      <c r="AV585" s="14"/>
      <c r="AW585" s="14"/>
      <c r="AX585" s="14"/>
      <c r="AY585" s="14"/>
      <c r="AZ585" s="14"/>
      <c r="BA585" s="14"/>
      <c r="BB585" s="14"/>
      <c r="BC585" s="14"/>
      <c r="BD585" s="14"/>
      <c r="BE585" s="14"/>
      <c r="BF585" s="14"/>
      <c r="BG585" s="14"/>
      <c r="BH585" s="14"/>
      <c r="BI585" s="14"/>
      <c r="BJ585" s="14"/>
      <c r="BK585" s="14"/>
      <c r="BL585" s="14"/>
      <c r="BM585" s="14"/>
      <c r="BN585" s="14"/>
      <c r="BO585" s="14"/>
      <c r="BP585" s="14"/>
      <c r="BQ585" s="14"/>
      <c r="BR585" s="14"/>
      <c r="BS585" s="14"/>
      <c r="BT585" s="14"/>
      <c r="BU585" s="14"/>
      <c r="BV585" s="14"/>
      <c r="BW585" s="14"/>
      <c r="BX585" s="14"/>
      <c r="BY585" s="14"/>
      <c r="BZ585" s="14"/>
      <c r="CA585" s="14"/>
      <c r="CB585" s="14"/>
      <c r="CC585" s="14"/>
      <c r="CD585" s="14"/>
      <c r="CE585" s="14"/>
      <c r="CF585" s="14"/>
      <c r="CG585" s="14"/>
      <c r="CH585" s="14"/>
      <c r="CI585" s="14"/>
      <c r="CJ585" s="14"/>
      <c r="CK585" s="14"/>
      <c r="CL585" s="14"/>
      <c r="CM585" s="14"/>
      <c r="CN585" s="14"/>
      <c r="CO585" s="14"/>
      <c r="CP585" s="14"/>
      <c r="CQ585" s="14"/>
      <c r="CR585" s="14"/>
      <c r="CS585" s="14"/>
      <c r="CT585" s="14"/>
      <c r="CU585" s="14"/>
      <c r="CV585" s="14"/>
      <c r="CW585" s="14"/>
      <c r="CX585" s="14"/>
      <c r="CY585" s="14"/>
      <c r="CZ585" s="14"/>
      <c r="DA585" s="14"/>
      <c r="DB585" s="14"/>
      <c r="DC585" s="14"/>
      <c r="DD585" s="14"/>
      <c r="DE585" s="14"/>
      <c r="DF585" s="14"/>
      <c r="DG585" s="14"/>
      <c r="DH585" s="14"/>
      <c r="DI585" s="14"/>
      <c r="DJ585" s="14"/>
      <c r="DK585" s="14"/>
      <c r="DL585" s="14"/>
      <c r="DM585" s="14"/>
      <c r="DN585" s="14"/>
      <c r="DO585" s="14"/>
      <c r="DP585" s="14"/>
      <c r="DQ585" s="14"/>
      <c r="DR585" s="14"/>
      <c r="DS585" s="14"/>
      <c r="DT585" s="14"/>
      <c r="DU585" s="14"/>
      <c r="DV585" s="14"/>
      <c r="DW585" s="14"/>
      <c r="DX585" s="14"/>
      <c r="DY585" s="14"/>
      <c r="DZ585" s="14"/>
      <c r="EA585" s="14"/>
      <c r="EB585" s="14"/>
      <c r="EC585" s="14"/>
      <c r="ED585" s="14"/>
      <c r="EE585" s="14"/>
      <c r="EF585" s="14"/>
      <c r="EG585" s="14"/>
      <c r="EH585" s="14"/>
      <c r="EI585" s="14"/>
      <c r="EJ585" s="14"/>
      <c r="EK585" s="14"/>
      <c r="EL585" s="14"/>
      <c r="EM585" s="14"/>
      <c r="EN585" s="14"/>
      <c r="EO585" s="14"/>
      <c r="EP585" s="14"/>
      <c r="EQ585" s="14"/>
      <c r="ER585" s="14"/>
      <c r="ES585" s="14"/>
      <c r="ET585" s="14"/>
      <c r="EU585" s="14"/>
      <c r="EV585" s="14"/>
    </row>
    <row r="586" spans="1:152">
      <c r="A586" s="14"/>
      <c r="B586" s="4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4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4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  <c r="AQ586" s="14"/>
      <c r="AR586" s="14"/>
      <c r="AS586" s="14"/>
      <c r="AT586" s="14"/>
      <c r="AU586" s="14"/>
      <c r="AV586" s="14"/>
      <c r="AW586" s="14"/>
      <c r="AX586" s="14"/>
      <c r="AY586" s="14"/>
      <c r="AZ586" s="14"/>
      <c r="BA586" s="14"/>
      <c r="BB586" s="14"/>
      <c r="BC586" s="14"/>
      <c r="BD586" s="14"/>
      <c r="BE586" s="14"/>
      <c r="BF586" s="14"/>
      <c r="BG586" s="14"/>
      <c r="BH586" s="14"/>
      <c r="BI586" s="14"/>
      <c r="BJ586" s="14"/>
      <c r="BK586" s="14"/>
      <c r="BL586" s="14"/>
      <c r="BM586" s="14"/>
      <c r="BN586" s="14"/>
      <c r="BO586" s="14"/>
      <c r="BP586" s="14"/>
      <c r="BQ586" s="14"/>
      <c r="BR586" s="14"/>
      <c r="BS586" s="14"/>
      <c r="BT586" s="14"/>
      <c r="BU586" s="14"/>
      <c r="BV586" s="14"/>
      <c r="BW586" s="14"/>
      <c r="BX586" s="14"/>
      <c r="BY586" s="14"/>
      <c r="BZ586" s="14"/>
      <c r="CA586" s="14"/>
      <c r="CB586" s="14"/>
      <c r="CC586" s="14"/>
      <c r="CD586" s="14"/>
      <c r="CE586" s="14"/>
      <c r="CF586" s="14"/>
      <c r="CG586" s="14"/>
      <c r="CH586" s="14"/>
      <c r="CI586" s="14"/>
      <c r="CJ586" s="14"/>
      <c r="CK586" s="14"/>
      <c r="CL586" s="14"/>
      <c r="CM586" s="14"/>
      <c r="CN586" s="14"/>
      <c r="CO586" s="14"/>
      <c r="CP586" s="14"/>
      <c r="CQ586" s="14"/>
      <c r="CR586" s="14"/>
      <c r="CS586" s="14"/>
      <c r="CT586" s="14"/>
      <c r="CU586" s="14"/>
      <c r="CV586" s="14"/>
      <c r="CW586" s="14"/>
      <c r="CX586" s="14"/>
      <c r="CY586" s="14"/>
      <c r="CZ586" s="14"/>
      <c r="DA586" s="14"/>
      <c r="DB586" s="14"/>
      <c r="DC586" s="14"/>
      <c r="DD586" s="14"/>
      <c r="DE586" s="14"/>
      <c r="DF586" s="14"/>
      <c r="DG586" s="14"/>
      <c r="DH586" s="14"/>
      <c r="DI586" s="14"/>
      <c r="DJ586" s="14"/>
      <c r="DK586" s="14"/>
      <c r="DL586" s="14"/>
      <c r="DM586" s="14"/>
      <c r="DN586" s="14"/>
      <c r="DO586" s="14"/>
      <c r="DP586" s="14"/>
      <c r="DQ586" s="14"/>
      <c r="DR586" s="14"/>
      <c r="DS586" s="14"/>
      <c r="DT586" s="14"/>
      <c r="DU586" s="14"/>
      <c r="DV586" s="14"/>
      <c r="DW586" s="14"/>
      <c r="DX586" s="14"/>
      <c r="DY586" s="14"/>
      <c r="DZ586" s="14"/>
      <c r="EA586" s="14"/>
      <c r="EB586" s="14"/>
      <c r="EC586" s="14"/>
      <c r="ED586" s="14"/>
      <c r="EE586" s="14"/>
      <c r="EF586" s="14"/>
      <c r="EG586" s="14"/>
      <c r="EH586" s="14"/>
      <c r="EI586" s="14"/>
      <c r="EJ586" s="14"/>
      <c r="EK586" s="14"/>
      <c r="EL586" s="14"/>
      <c r="EM586" s="14"/>
      <c r="EN586" s="14"/>
      <c r="EO586" s="14"/>
      <c r="EP586" s="14"/>
      <c r="EQ586" s="14"/>
      <c r="ER586" s="14"/>
      <c r="ES586" s="14"/>
      <c r="ET586" s="14"/>
      <c r="EU586" s="14"/>
      <c r="EV586" s="14"/>
    </row>
    <row r="587" spans="1:152">
      <c r="A587" s="14"/>
      <c r="B587" s="4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44"/>
      <c r="R587" s="14"/>
      <c r="S587" s="14"/>
      <c r="T587" s="14"/>
      <c r="U587" s="14"/>
      <c r="V587" s="14"/>
      <c r="W587" s="13"/>
      <c r="X587" s="13"/>
      <c r="Y587" s="14"/>
      <c r="Z587" s="14"/>
      <c r="AA587" s="14"/>
      <c r="AB587" s="14"/>
      <c r="AC587" s="4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  <c r="AQ587" s="14"/>
      <c r="AR587" s="14"/>
      <c r="AS587" s="14"/>
      <c r="AT587" s="14"/>
      <c r="AU587" s="14"/>
      <c r="AV587" s="14"/>
      <c r="AW587" s="14"/>
      <c r="AX587" s="14"/>
      <c r="AY587" s="14"/>
      <c r="AZ587" s="14"/>
      <c r="BA587" s="14"/>
      <c r="BB587" s="14"/>
      <c r="BC587" s="14"/>
      <c r="BD587" s="14"/>
      <c r="BE587" s="14"/>
      <c r="BF587" s="14"/>
      <c r="BG587" s="14"/>
      <c r="BH587" s="14"/>
      <c r="BI587" s="14"/>
      <c r="BJ587" s="14"/>
      <c r="BK587" s="14"/>
      <c r="BL587" s="14"/>
      <c r="BM587" s="14"/>
      <c r="BN587" s="14"/>
      <c r="BO587" s="14"/>
      <c r="BP587" s="14"/>
      <c r="BQ587" s="14"/>
      <c r="BR587" s="14"/>
      <c r="BS587" s="14"/>
      <c r="BT587" s="14"/>
      <c r="BU587" s="14"/>
      <c r="BV587" s="14"/>
      <c r="BW587" s="14"/>
      <c r="BX587" s="14"/>
      <c r="BY587" s="14"/>
      <c r="BZ587" s="14"/>
      <c r="CA587" s="14"/>
      <c r="CB587" s="14"/>
      <c r="CC587" s="14"/>
      <c r="CD587" s="14"/>
      <c r="CE587" s="14"/>
      <c r="CF587" s="14"/>
      <c r="CG587" s="14"/>
      <c r="CH587" s="14"/>
      <c r="CI587" s="14"/>
      <c r="CJ587" s="14"/>
      <c r="CK587" s="14"/>
      <c r="CL587" s="14"/>
      <c r="CM587" s="14"/>
      <c r="CN587" s="14"/>
      <c r="CO587" s="14"/>
      <c r="CP587" s="14"/>
      <c r="CQ587" s="14"/>
      <c r="CR587" s="14"/>
      <c r="CS587" s="14"/>
      <c r="CT587" s="14"/>
      <c r="CU587" s="14"/>
      <c r="CV587" s="14"/>
      <c r="CW587" s="14"/>
      <c r="CX587" s="14"/>
      <c r="CY587" s="14"/>
      <c r="CZ587" s="14"/>
      <c r="DA587" s="14"/>
      <c r="DB587" s="14"/>
      <c r="DC587" s="14"/>
      <c r="DD587" s="14"/>
      <c r="DE587" s="14"/>
      <c r="DF587" s="14"/>
      <c r="DG587" s="14"/>
      <c r="DH587" s="14"/>
      <c r="DI587" s="14"/>
      <c r="DJ587" s="14"/>
      <c r="DK587" s="14"/>
      <c r="DL587" s="14"/>
      <c r="DM587" s="14"/>
      <c r="DN587" s="14"/>
      <c r="DO587" s="14"/>
      <c r="DP587" s="14"/>
      <c r="DQ587" s="14"/>
      <c r="DR587" s="14"/>
      <c r="DS587" s="14"/>
      <c r="DT587" s="14"/>
      <c r="DU587" s="14"/>
      <c r="DV587" s="14"/>
      <c r="DW587" s="14"/>
      <c r="DX587" s="14"/>
      <c r="DY587" s="14"/>
      <c r="DZ587" s="14"/>
      <c r="EA587" s="14"/>
      <c r="EB587" s="14"/>
      <c r="EC587" s="14"/>
      <c r="ED587" s="14"/>
      <c r="EE587" s="14"/>
      <c r="EF587" s="14"/>
      <c r="EG587" s="14"/>
      <c r="EH587" s="14"/>
      <c r="EI587" s="14"/>
      <c r="EJ587" s="14"/>
      <c r="EK587" s="14"/>
      <c r="EL587" s="14"/>
      <c r="EM587" s="14"/>
      <c r="EN587" s="14"/>
      <c r="EO587" s="14"/>
      <c r="EP587" s="14"/>
      <c r="EQ587" s="14"/>
      <c r="ER587" s="14"/>
      <c r="ES587" s="14"/>
      <c r="ET587" s="14"/>
      <c r="EU587" s="14"/>
      <c r="EV587" s="14"/>
    </row>
    <row r="588" spans="1:152">
      <c r="A588" s="14"/>
      <c r="B588" s="4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44"/>
      <c r="R588" s="14"/>
      <c r="S588" s="14"/>
      <c r="T588" s="14"/>
      <c r="U588" s="14"/>
      <c r="V588" s="14"/>
      <c r="W588" s="13"/>
      <c r="X588" s="13"/>
      <c r="Y588" s="14"/>
      <c r="Z588" s="14"/>
      <c r="AA588" s="14"/>
      <c r="AB588" s="14"/>
      <c r="AC588" s="4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  <c r="AQ588" s="14"/>
      <c r="AR588" s="14"/>
      <c r="AS588" s="14"/>
      <c r="AT588" s="14"/>
      <c r="AU588" s="14"/>
      <c r="AV588" s="14"/>
      <c r="AW588" s="14"/>
      <c r="AX588" s="14"/>
      <c r="AY588" s="14"/>
      <c r="AZ588" s="14"/>
      <c r="BA588" s="14"/>
      <c r="BB588" s="14"/>
      <c r="BC588" s="14"/>
      <c r="BD588" s="14"/>
      <c r="BE588" s="14"/>
      <c r="BF588" s="14"/>
      <c r="BG588" s="14"/>
      <c r="BH588" s="14"/>
      <c r="BI588" s="14"/>
      <c r="BJ588" s="14"/>
      <c r="BK588" s="14"/>
      <c r="BL588" s="14"/>
      <c r="BM588" s="14"/>
      <c r="BN588" s="14"/>
      <c r="BO588" s="14"/>
      <c r="BP588" s="14"/>
      <c r="BQ588" s="14"/>
      <c r="BR588" s="14"/>
      <c r="BS588" s="14"/>
      <c r="BT588" s="14"/>
      <c r="BU588" s="14"/>
      <c r="BV588" s="14"/>
      <c r="BW588" s="14"/>
      <c r="BX588" s="14"/>
      <c r="BY588" s="14"/>
      <c r="BZ588" s="14"/>
      <c r="CA588" s="14"/>
      <c r="CB588" s="14"/>
      <c r="CC588" s="14"/>
      <c r="CD588" s="14"/>
      <c r="CE588" s="14"/>
      <c r="CF588" s="14"/>
      <c r="CG588" s="14"/>
      <c r="CH588" s="14"/>
      <c r="CI588" s="14"/>
      <c r="CJ588" s="14"/>
      <c r="CK588" s="14"/>
      <c r="CL588" s="14"/>
      <c r="CM588" s="14"/>
      <c r="CN588" s="14"/>
      <c r="CO588" s="14"/>
      <c r="CP588" s="14"/>
      <c r="CQ588" s="14"/>
      <c r="CR588" s="14"/>
      <c r="CS588" s="14"/>
      <c r="CT588" s="14"/>
      <c r="CU588" s="14"/>
      <c r="CV588" s="14"/>
      <c r="CW588" s="14"/>
      <c r="CX588" s="14"/>
      <c r="CY588" s="14"/>
      <c r="CZ588" s="14"/>
      <c r="DA588" s="14"/>
      <c r="DB588" s="14"/>
      <c r="DC588" s="14"/>
      <c r="DD588" s="14"/>
      <c r="DE588" s="14"/>
      <c r="DF588" s="14"/>
      <c r="DG588" s="14"/>
      <c r="DH588" s="14"/>
      <c r="DI588" s="14"/>
      <c r="DJ588" s="14"/>
      <c r="DK588" s="14"/>
      <c r="DL588" s="14"/>
      <c r="DM588" s="14"/>
      <c r="DN588" s="14"/>
      <c r="DO588" s="14"/>
      <c r="DP588" s="14"/>
      <c r="DQ588" s="14"/>
      <c r="DR588" s="14"/>
      <c r="DS588" s="14"/>
      <c r="DT588" s="14"/>
      <c r="DU588" s="14"/>
      <c r="DV588" s="14"/>
      <c r="DW588" s="14"/>
      <c r="DX588" s="14"/>
      <c r="DY588" s="14"/>
      <c r="DZ588" s="14"/>
      <c r="EA588" s="14"/>
      <c r="EB588" s="14"/>
      <c r="EC588" s="14"/>
      <c r="ED588" s="14"/>
      <c r="EE588" s="14"/>
      <c r="EF588" s="14"/>
      <c r="EG588" s="14"/>
      <c r="EH588" s="14"/>
      <c r="EI588" s="14"/>
      <c r="EJ588" s="14"/>
      <c r="EK588" s="14"/>
      <c r="EL588" s="14"/>
      <c r="EM588" s="14"/>
      <c r="EN588" s="14"/>
      <c r="EO588" s="14"/>
      <c r="EP588" s="14"/>
      <c r="EQ588" s="14"/>
      <c r="ER588" s="14"/>
      <c r="ES588" s="14"/>
      <c r="ET588" s="14"/>
      <c r="EU588" s="14"/>
      <c r="EV588" s="14"/>
    </row>
    <row r="589" spans="1:152">
      <c r="A589" s="14"/>
      <c r="B589" s="4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44"/>
      <c r="R589" s="14"/>
      <c r="S589" s="14"/>
      <c r="T589" s="14"/>
      <c r="U589" s="14"/>
      <c r="V589" s="14"/>
      <c r="W589" s="13"/>
      <c r="X589" s="13"/>
      <c r="Y589" s="14"/>
      <c r="Z589" s="14"/>
      <c r="AA589" s="14"/>
      <c r="AB589" s="14"/>
      <c r="AC589" s="4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/>
      <c r="AS589" s="14"/>
      <c r="AT589" s="14"/>
      <c r="AU589" s="14"/>
      <c r="AV589" s="14"/>
      <c r="AW589" s="14"/>
      <c r="AX589" s="14"/>
      <c r="AY589" s="14"/>
      <c r="AZ589" s="14"/>
      <c r="BA589" s="14"/>
      <c r="BB589" s="14"/>
      <c r="BC589" s="14"/>
      <c r="BD589" s="14"/>
      <c r="BE589" s="14"/>
      <c r="BF589" s="14"/>
      <c r="BG589" s="14"/>
      <c r="BH589" s="14"/>
      <c r="BI589" s="14"/>
      <c r="BJ589" s="14"/>
      <c r="BK589" s="14"/>
      <c r="BL589" s="14"/>
      <c r="BM589" s="14"/>
      <c r="BN589" s="14"/>
      <c r="BO589" s="14"/>
      <c r="BP589" s="14"/>
      <c r="BQ589" s="14"/>
      <c r="BR589" s="14"/>
      <c r="BS589" s="14"/>
      <c r="BT589" s="14"/>
      <c r="BU589" s="14"/>
      <c r="BV589" s="14"/>
      <c r="BW589" s="14"/>
      <c r="BX589" s="14"/>
      <c r="BY589" s="14"/>
      <c r="BZ589" s="14"/>
      <c r="CA589" s="14"/>
      <c r="CB589" s="14"/>
      <c r="CC589" s="14"/>
      <c r="CD589" s="14"/>
      <c r="CE589" s="14"/>
      <c r="CF589" s="14"/>
      <c r="CG589" s="14"/>
      <c r="CH589" s="14"/>
      <c r="CI589" s="14"/>
      <c r="CJ589" s="14"/>
      <c r="CK589" s="14"/>
      <c r="CL589" s="14"/>
      <c r="CM589" s="14"/>
      <c r="CN589" s="14"/>
      <c r="CO589" s="14"/>
      <c r="CP589" s="14"/>
      <c r="CQ589" s="14"/>
      <c r="CR589" s="14"/>
      <c r="CS589" s="14"/>
      <c r="CT589" s="14"/>
      <c r="CU589" s="14"/>
      <c r="CV589" s="14"/>
      <c r="CW589" s="14"/>
      <c r="CX589" s="14"/>
      <c r="CY589" s="14"/>
      <c r="CZ589" s="14"/>
      <c r="DA589" s="14"/>
      <c r="DB589" s="14"/>
      <c r="DC589" s="14"/>
      <c r="DD589" s="14"/>
      <c r="DE589" s="14"/>
      <c r="DF589" s="14"/>
      <c r="DG589" s="14"/>
      <c r="DH589" s="14"/>
      <c r="DI589" s="14"/>
      <c r="DJ589" s="14"/>
      <c r="DK589" s="14"/>
      <c r="DL589" s="14"/>
      <c r="DM589" s="14"/>
      <c r="DN589" s="14"/>
      <c r="DO589" s="14"/>
      <c r="DP589" s="14"/>
      <c r="DQ589" s="14"/>
      <c r="DR589" s="14"/>
      <c r="DS589" s="14"/>
      <c r="DT589" s="14"/>
      <c r="DU589" s="14"/>
      <c r="DV589" s="14"/>
      <c r="DW589" s="14"/>
      <c r="DX589" s="14"/>
      <c r="DY589" s="14"/>
      <c r="DZ589" s="14"/>
      <c r="EA589" s="14"/>
      <c r="EB589" s="14"/>
      <c r="EC589" s="14"/>
      <c r="ED589" s="14"/>
      <c r="EE589" s="14"/>
      <c r="EF589" s="14"/>
      <c r="EG589" s="14"/>
      <c r="EH589" s="14"/>
      <c r="EI589" s="14"/>
      <c r="EJ589" s="14"/>
      <c r="EK589" s="14"/>
      <c r="EL589" s="14"/>
      <c r="EM589" s="14"/>
      <c r="EN589" s="14"/>
      <c r="EO589" s="14"/>
      <c r="EP589" s="14"/>
      <c r="EQ589" s="14"/>
      <c r="ER589" s="14"/>
      <c r="ES589" s="14"/>
      <c r="ET589" s="14"/>
      <c r="EU589" s="14"/>
      <c r="EV589" s="14"/>
    </row>
    <row r="590" spans="1:152">
      <c r="A590" s="14"/>
      <c r="B590" s="4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44"/>
      <c r="R590" s="14"/>
      <c r="S590" s="14"/>
      <c r="T590" s="14"/>
      <c r="U590" s="14"/>
      <c r="V590" s="14"/>
      <c r="W590" s="13"/>
      <c r="X590" s="13"/>
      <c r="Y590" s="14"/>
      <c r="Z590" s="14"/>
      <c r="AA590" s="14"/>
      <c r="AB590" s="14"/>
      <c r="AC590" s="4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  <c r="AQ590" s="14"/>
      <c r="AR590" s="14"/>
      <c r="AS590" s="14"/>
      <c r="AT590" s="14"/>
      <c r="AU590" s="14"/>
      <c r="AV590" s="14"/>
      <c r="AW590" s="14"/>
      <c r="AX590" s="14"/>
      <c r="AY590" s="14"/>
      <c r="AZ590" s="14"/>
      <c r="BA590" s="14"/>
      <c r="BB590" s="14"/>
      <c r="BC590" s="14"/>
      <c r="BD590" s="14"/>
      <c r="BE590" s="14"/>
      <c r="BF590" s="14"/>
      <c r="BG590" s="14"/>
      <c r="BH590" s="14"/>
      <c r="BI590" s="14"/>
      <c r="BJ590" s="14"/>
      <c r="BK590" s="14"/>
      <c r="BL590" s="14"/>
      <c r="BM590" s="14"/>
      <c r="BN590" s="14"/>
      <c r="BO590" s="14"/>
      <c r="BP590" s="14"/>
      <c r="BQ590" s="14"/>
      <c r="BR590" s="14"/>
      <c r="BS590" s="14"/>
      <c r="BT590" s="14"/>
      <c r="BU590" s="14"/>
      <c r="BV590" s="14"/>
      <c r="BW590" s="14"/>
      <c r="BX590" s="14"/>
      <c r="BY590" s="14"/>
      <c r="BZ590" s="14"/>
      <c r="CA590" s="14"/>
      <c r="CB590" s="14"/>
      <c r="CC590" s="14"/>
      <c r="CD590" s="14"/>
      <c r="CE590" s="14"/>
      <c r="CF590" s="14"/>
      <c r="CG590" s="14"/>
      <c r="CH590" s="14"/>
      <c r="CI590" s="14"/>
      <c r="CJ590" s="14"/>
      <c r="CK590" s="14"/>
      <c r="CL590" s="14"/>
      <c r="CM590" s="14"/>
      <c r="CN590" s="14"/>
      <c r="CO590" s="14"/>
      <c r="CP590" s="14"/>
      <c r="CQ590" s="14"/>
      <c r="CR590" s="14"/>
      <c r="CS590" s="14"/>
      <c r="CT590" s="14"/>
      <c r="CU590" s="14"/>
      <c r="CV590" s="14"/>
      <c r="CW590" s="14"/>
      <c r="CX590" s="14"/>
      <c r="CY590" s="14"/>
      <c r="CZ590" s="14"/>
      <c r="DA590" s="14"/>
      <c r="DB590" s="14"/>
      <c r="DC590" s="14"/>
      <c r="DD590" s="14"/>
      <c r="DE590" s="14"/>
      <c r="DF590" s="14"/>
      <c r="DG590" s="14"/>
      <c r="DH590" s="14"/>
      <c r="DI590" s="14"/>
      <c r="DJ590" s="14"/>
      <c r="DK590" s="14"/>
      <c r="DL590" s="14"/>
      <c r="DM590" s="14"/>
      <c r="DN590" s="14"/>
      <c r="DO590" s="14"/>
      <c r="DP590" s="14"/>
      <c r="DQ590" s="14"/>
      <c r="DR590" s="14"/>
      <c r="DS590" s="14"/>
      <c r="DT590" s="14"/>
      <c r="DU590" s="14"/>
      <c r="DV590" s="14"/>
      <c r="DW590" s="14"/>
      <c r="DX590" s="14"/>
      <c r="DY590" s="14"/>
      <c r="DZ590" s="14"/>
      <c r="EA590" s="14"/>
      <c r="EB590" s="14"/>
      <c r="EC590" s="14"/>
      <c r="ED590" s="14"/>
      <c r="EE590" s="14"/>
      <c r="EF590" s="14"/>
      <c r="EG590" s="14"/>
      <c r="EH590" s="14"/>
      <c r="EI590" s="14"/>
      <c r="EJ590" s="14"/>
      <c r="EK590" s="14"/>
      <c r="EL590" s="14"/>
      <c r="EM590" s="14"/>
      <c r="EN590" s="14"/>
      <c r="EO590" s="14"/>
      <c r="EP590" s="14"/>
      <c r="EQ590" s="14"/>
      <c r="ER590" s="14"/>
      <c r="ES590" s="14"/>
      <c r="ET590" s="14"/>
      <c r="EU590" s="14"/>
      <c r="EV590" s="14"/>
    </row>
    <row r="591" spans="1:152">
      <c r="A591" s="14"/>
      <c r="B591" s="4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44"/>
      <c r="R591" s="14"/>
      <c r="S591" s="14"/>
      <c r="T591" s="14"/>
      <c r="U591" s="14"/>
      <c r="V591" s="14"/>
      <c r="W591" s="13"/>
      <c r="X591" s="13"/>
      <c r="Y591" s="14"/>
      <c r="Z591" s="14"/>
      <c r="AA591" s="14"/>
      <c r="AB591" s="14"/>
      <c r="AC591" s="4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/>
      <c r="AS591" s="14"/>
      <c r="AT591" s="14"/>
      <c r="AU591" s="14"/>
      <c r="AV591" s="14"/>
      <c r="AW591" s="14"/>
      <c r="AX591" s="14"/>
      <c r="AY591" s="14"/>
      <c r="AZ591" s="14"/>
      <c r="BA591" s="14"/>
      <c r="BB591" s="14"/>
      <c r="BC591" s="14"/>
      <c r="BD591" s="14"/>
      <c r="BE591" s="14"/>
      <c r="BF591" s="14"/>
      <c r="BG591" s="14"/>
      <c r="BH591" s="14"/>
      <c r="BI591" s="14"/>
      <c r="BJ591" s="14"/>
      <c r="BK591" s="14"/>
      <c r="BL591" s="14"/>
      <c r="BM591" s="14"/>
      <c r="BN591" s="14"/>
      <c r="BO591" s="14"/>
      <c r="BP591" s="14"/>
      <c r="BQ591" s="14"/>
      <c r="BR591" s="14"/>
      <c r="BS591" s="14"/>
      <c r="BT591" s="14"/>
      <c r="BU591" s="14"/>
      <c r="BV591" s="14"/>
      <c r="BW591" s="14"/>
      <c r="BX591" s="14"/>
      <c r="BY591" s="14"/>
      <c r="BZ591" s="14"/>
      <c r="CA591" s="14"/>
      <c r="CB591" s="14"/>
      <c r="CC591" s="14"/>
      <c r="CD591" s="14"/>
      <c r="CE591" s="14"/>
      <c r="CF591" s="14"/>
      <c r="CG591" s="14"/>
      <c r="CH591" s="14"/>
      <c r="CI591" s="14"/>
      <c r="CJ591" s="14"/>
      <c r="CK591" s="14"/>
      <c r="CL591" s="14"/>
      <c r="CM591" s="14"/>
      <c r="CN591" s="14"/>
      <c r="CO591" s="14"/>
      <c r="CP591" s="14"/>
      <c r="CQ591" s="14"/>
      <c r="CR591" s="14"/>
      <c r="CS591" s="14"/>
      <c r="CT591" s="14"/>
      <c r="CU591" s="14"/>
      <c r="CV591" s="14"/>
      <c r="CW591" s="14"/>
      <c r="CX591" s="14"/>
      <c r="CY591" s="14"/>
      <c r="CZ591" s="14"/>
      <c r="DA591" s="14"/>
      <c r="DB591" s="14"/>
      <c r="DC591" s="14"/>
      <c r="DD591" s="14"/>
      <c r="DE591" s="14"/>
      <c r="DF591" s="14"/>
      <c r="DG591" s="14"/>
      <c r="DH591" s="14"/>
      <c r="DI591" s="14"/>
      <c r="DJ591" s="14"/>
      <c r="DK591" s="14"/>
      <c r="DL591" s="14"/>
      <c r="DM591" s="14"/>
      <c r="DN591" s="14"/>
      <c r="DO591" s="14"/>
      <c r="DP591" s="14"/>
      <c r="DQ591" s="14"/>
      <c r="DR591" s="14"/>
      <c r="DS591" s="14"/>
      <c r="DT591" s="14"/>
      <c r="DU591" s="14"/>
      <c r="DV591" s="14"/>
      <c r="DW591" s="14"/>
      <c r="DX591" s="14"/>
      <c r="DY591" s="14"/>
      <c r="DZ591" s="14"/>
      <c r="EA591" s="14"/>
      <c r="EB591" s="14"/>
      <c r="EC591" s="14"/>
      <c r="ED591" s="14"/>
      <c r="EE591" s="14"/>
      <c r="EF591" s="14"/>
      <c r="EG591" s="14"/>
      <c r="EH591" s="14"/>
      <c r="EI591" s="14"/>
      <c r="EJ591" s="14"/>
      <c r="EK591" s="14"/>
      <c r="EL591" s="14"/>
      <c r="EM591" s="14"/>
      <c r="EN591" s="14"/>
      <c r="EO591" s="14"/>
      <c r="EP591" s="14"/>
      <c r="EQ591" s="14"/>
      <c r="ER591" s="14"/>
      <c r="ES591" s="14"/>
      <c r="ET591" s="14"/>
      <c r="EU591" s="14"/>
      <c r="EV591" s="14"/>
    </row>
    <row r="592" spans="1:152">
      <c r="A592" s="14"/>
      <c r="B592" s="4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44"/>
      <c r="R592" s="14"/>
      <c r="S592" s="14"/>
      <c r="T592" s="14"/>
      <c r="U592" s="14"/>
      <c r="V592" s="14"/>
      <c r="W592" s="13"/>
      <c r="X592" s="13"/>
      <c r="Y592" s="14"/>
      <c r="Z592" s="14"/>
      <c r="AA592" s="14"/>
      <c r="AB592" s="14"/>
      <c r="AC592" s="4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/>
      <c r="AR592" s="14"/>
      <c r="AS592" s="14"/>
      <c r="AT592" s="14"/>
      <c r="AU592" s="14"/>
      <c r="AV592" s="14"/>
      <c r="AW592" s="14"/>
      <c r="AX592" s="14"/>
      <c r="AY592" s="14"/>
      <c r="AZ592" s="14"/>
      <c r="BA592" s="14"/>
      <c r="BB592" s="14"/>
      <c r="BC592" s="14"/>
      <c r="BD592" s="14"/>
      <c r="BE592" s="14"/>
      <c r="BF592" s="14"/>
      <c r="BG592" s="14"/>
      <c r="BH592" s="14"/>
      <c r="BI592" s="14"/>
      <c r="BJ592" s="14"/>
      <c r="BK592" s="14"/>
      <c r="BL592" s="14"/>
      <c r="BM592" s="14"/>
      <c r="BN592" s="14"/>
      <c r="BO592" s="14"/>
      <c r="BP592" s="14"/>
      <c r="BQ592" s="14"/>
      <c r="BR592" s="14"/>
      <c r="BS592" s="14"/>
      <c r="BT592" s="14"/>
      <c r="BU592" s="14"/>
      <c r="BV592" s="14"/>
      <c r="BW592" s="14"/>
      <c r="BX592" s="14"/>
      <c r="BY592" s="14"/>
      <c r="BZ592" s="14"/>
      <c r="CA592" s="14"/>
      <c r="CB592" s="14"/>
      <c r="CC592" s="14"/>
      <c r="CD592" s="14"/>
      <c r="CE592" s="14"/>
      <c r="CF592" s="14"/>
      <c r="CG592" s="14"/>
      <c r="CH592" s="14"/>
      <c r="CI592" s="14"/>
      <c r="CJ592" s="14"/>
      <c r="CK592" s="14"/>
      <c r="CL592" s="14"/>
      <c r="CM592" s="14"/>
      <c r="CN592" s="14"/>
      <c r="CO592" s="14"/>
      <c r="CP592" s="14"/>
      <c r="CQ592" s="14"/>
      <c r="CR592" s="14"/>
      <c r="CS592" s="14"/>
      <c r="CT592" s="14"/>
      <c r="CU592" s="14"/>
      <c r="CV592" s="14"/>
      <c r="CW592" s="14"/>
      <c r="CX592" s="14"/>
      <c r="CY592" s="14"/>
      <c r="CZ592" s="14"/>
      <c r="DA592" s="14"/>
      <c r="DB592" s="14"/>
      <c r="DC592" s="14"/>
      <c r="DD592" s="14"/>
      <c r="DE592" s="14"/>
      <c r="DF592" s="14"/>
      <c r="DG592" s="14"/>
      <c r="DH592" s="14"/>
      <c r="DI592" s="14"/>
      <c r="DJ592" s="14"/>
      <c r="DK592" s="14"/>
      <c r="DL592" s="14"/>
      <c r="DM592" s="14"/>
      <c r="DN592" s="14"/>
      <c r="DO592" s="14"/>
      <c r="DP592" s="14"/>
      <c r="DQ592" s="14"/>
      <c r="DR592" s="14"/>
      <c r="DS592" s="14"/>
      <c r="DT592" s="14"/>
      <c r="DU592" s="14"/>
      <c r="DV592" s="14"/>
      <c r="DW592" s="14"/>
      <c r="DX592" s="14"/>
      <c r="DY592" s="14"/>
      <c r="DZ592" s="14"/>
      <c r="EA592" s="14"/>
      <c r="EB592" s="14"/>
      <c r="EC592" s="14"/>
      <c r="ED592" s="14"/>
      <c r="EE592" s="14"/>
      <c r="EF592" s="14"/>
      <c r="EG592" s="14"/>
      <c r="EH592" s="14"/>
      <c r="EI592" s="14"/>
      <c r="EJ592" s="14"/>
      <c r="EK592" s="14"/>
      <c r="EL592" s="14"/>
      <c r="EM592" s="14"/>
      <c r="EN592" s="14"/>
      <c r="EO592" s="14"/>
      <c r="EP592" s="14"/>
      <c r="EQ592" s="14"/>
      <c r="ER592" s="14"/>
      <c r="ES592" s="14"/>
      <c r="ET592" s="14"/>
      <c r="EU592" s="14"/>
      <c r="EV592" s="14"/>
    </row>
    <row r="593" spans="1:152">
      <c r="A593" s="14"/>
      <c r="B593" s="4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44"/>
      <c r="R593" s="14"/>
      <c r="S593" s="14"/>
      <c r="T593" s="14"/>
      <c r="U593" s="14"/>
      <c r="V593" s="14"/>
      <c r="W593" s="13"/>
      <c r="X593" s="13"/>
      <c r="Y593" s="14"/>
      <c r="Z593" s="14"/>
      <c r="AA593" s="14"/>
      <c r="AB593" s="14"/>
      <c r="AC593" s="4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/>
      <c r="AT593" s="14"/>
      <c r="AU593" s="14"/>
      <c r="AV593" s="14"/>
      <c r="AW593" s="14"/>
      <c r="AX593" s="14"/>
      <c r="AY593" s="14"/>
      <c r="AZ593" s="14"/>
      <c r="BA593" s="14"/>
      <c r="BB593" s="14"/>
      <c r="BC593" s="14"/>
      <c r="BD593" s="14"/>
      <c r="BE593" s="14"/>
      <c r="BF593" s="14"/>
      <c r="BG593" s="14"/>
      <c r="BH593" s="14"/>
      <c r="BI593" s="14"/>
      <c r="BJ593" s="14"/>
      <c r="BK593" s="14"/>
      <c r="BL593" s="14"/>
      <c r="BM593" s="14"/>
      <c r="BN593" s="14"/>
      <c r="BO593" s="14"/>
      <c r="BP593" s="14"/>
      <c r="BQ593" s="14"/>
      <c r="BR593" s="14"/>
      <c r="BS593" s="14"/>
      <c r="BT593" s="14"/>
      <c r="BU593" s="14"/>
      <c r="BV593" s="14"/>
      <c r="BW593" s="14"/>
      <c r="BX593" s="14"/>
      <c r="BY593" s="14"/>
      <c r="BZ593" s="14"/>
      <c r="CA593" s="14"/>
      <c r="CB593" s="14"/>
      <c r="CC593" s="14"/>
      <c r="CD593" s="14"/>
      <c r="CE593" s="14"/>
      <c r="CF593" s="14"/>
      <c r="CG593" s="14"/>
      <c r="CH593" s="14"/>
      <c r="CI593" s="14"/>
      <c r="CJ593" s="14"/>
      <c r="CK593" s="14"/>
      <c r="CL593" s="14"/>
      <c r="CM593" s="14"/>
      <c r="CN593" s="14"/>
      <c r="CO593" s="14"/>
      <c r="CP593" s="14"/>
      <c r="CQ593" s="14"/>
      <c r="CR593" s="14"/>
      <c r="CS593" s="14"/>
      <c r="CT593" s="14"/>
      <c r="CU593" s="14"/>
      <c r="CV593" s="14"/>
      <c r="CW593" s="14"/>
      <c r="CX593" s="14"/>
      <c r="CY593" s="14"/>
      <c r="CZ593" s="14"/>
      <c r="DA593" s="14"/>
      <c r="DB593" s="14"/>
      <c r="DC593" s="14"/>
      <c r="DD593" s="14"/>
      <c r="DE593" s="14"/>
      <c r="DF593" s="14"/>
      <c r="DG593" s="14"/>
      <c r="DH593" s="14"/>
      <c r="DI593" s="14"/>
      <c r="DJ593" s="14"/>
      <c r="DK593" s="14"/>
      <c r="DL593" s="14"/>
      <c r="DM593" s="14"/>
      <c r="DN593" s="14"/>
      <c r="DO593" s="14"/>
      <c r="DP593" s="14"/>
      <c r="DQ593" s="14"/>
      <c r="DR593" s="14"/>
      <c r="DS593" s="14"/>
      <c r="DT593" s="14"/>
      <c r="DU593" s="14"/>
      <c r="DV593" s="14"/>
      <c r="DW593" s="14"/>
      <c r="DX593" s="14"/>
      <c r="DY593" s="14"/>
      <c r="DZ593" s="14"/>
      <c r="EA593" s="14"/>
      <c r="EB593" s="14"/>
      <c r="EC593" s="14"/>
      <c r="ED593" s="14"/>
      <c r="EE593" s="14"/>
      <c r="EF593" s="14"/>
      <c r="EG593" s="14"/>
      <c r="EH593" s="14"/>
      <c r="EI593" s="14"/>
      <c r="EJ593" s="14"/>
      <c r="EK593" s="14"/>
      <c r="EL593" s="14"/>
      <c r="EM593" s="14"/>
      <c r="EN593" s="14"/>
      <c r="EO593" s="14"/>
      <c r="EP593" s="14"/>
      <c r="EQ593" s="14"/>
      <c r="ER593" s="14"/>
      <c r="ES593" s="14"/>
      <c r="ET593" s="14"/>
      <c r="EU593" s="14"/>
      <c r="EV593" s="14"/>
    </row>
    <row r="594" spans="1:152">
      <c r="A594" s="14"/>
      <c r="B594" s="4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44"/>
      <c r="R594" s="14"/>
      <c r="S594" s="14"/>
      <c r="T594" s="14"/>
      <c r="U594" s="14"/>
      <c r="V594" s="14"/>
      <c r="W594" s="13"/>
      <c r="X594" s="13"/>
      <c r="Y594" s="14"/>
      <c r="Z594" s="14"/>
      <c r="AA594" s="14"/>
      <c r="AB594" s="14"/>
      <c r="AC594" s="4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  <c r="AT594" s="14"/>
      <c r="AU594" s="14"/>
      <c r="AV594" s="14"/>
      <c r="AW594" s="14"/>
      <c r="AX594" s="14"/>
      <c r="AY594" s="14"/>
      <c r="AZ594" s="14"/>
      <c r="BA594" s="14"/>
      <c r="BB594" s="14"/>
      <c r="BC594" s="14"/>
      <c r="BD594" s="14"/>
      <c r="BE594" s="14"/>
      <c r="BF594" s="14"/>
      <c r="BG594" s="14"/>
      <c r="BH594" s="14"/>
      <c r="BI594" s="14"/>
      <c r="BJ594" s="14"/>
      <c r="BK594" s="14"/>
      <c r="BL594" s="14"/>
      <c r="BM594" s="14"/>
      <c r="BN594" s="14"/>
      <c r="BO594" s="14"/>
      <c r="BP594" s="14"/>
      <c r="BQ594" s="14"/>
      <c r="BR594" s="14"/>
      <c r="BS594" s="14"/>
      <c r="BT594" s="14"/>
      <c r="BU594" s="14"/>
      <c r="BV594" s="14"/>
      <c r="BW594" s="14"/>
      <c r="BX594" s="14"/>
      <c r="BY594" s="14"/>
      <c r="BZ594" s="14"/>
      <c r="CA594" s="14"/>
      <c r="CB594" s="14"/>
      <c r="CC594" s="14"/>
      <c r="CD594" s="14"/>
      <c r="CE594" s="14"/>
      <c r="CF594" s="14"/>
      <c r="CG594" s="14"/>
      <c r="CH594" s="14"/>
      <c r="CI594" s="14"/>
      <c r="CJ594" s="14"/>
      <c r="CK594" s="14"/>
      <c r="CL594" s="14"/>
      <c r="CM594" s="14"/>
      <c r="CN594" s="14"/>
      <c r="CO594" s="14"/>
      <c r="CP594" s="14"/>
      <c r="CQ594" s="14"/>
      <c r="CR594" s="14"/>
      <c r="CS594" s="14"/>
      <c r="CT594" s="14"/>
      <c r="CU594" s="14"/>
      <c r="CV594" s="14"/>
      <c r="CW594" s="14"/>
      <c r="CX594" s="14"/>
      <c r="CY594" s="14"/>
      <c r="CZ594" s="14"/>
      <c r="DA594" s="14"/>
      <c r="DB594" s="14"/>
      <c r="DC594" s="14"/>
      <c r="DD594" s="14"/>
      <c r="DE594" s="14"/>
      <c r="DF594" s="14"/>
      <c r="DG594" s="14"/>
      <c r="DH594" s="14"/>
      <c r="DI594" s="14"/>
      <c r="DJ594" s="14"/>
      <c r="DK594" s="14"/>
      <c r="DL594" s="14"/>
      <c r="DM594" s="14"/>
      <c r="DN594" s="14"/>
      <c r="DO594" s="14"/>
      <c r="DP594" s="14"/>
      <c r="DQ594" s="14"/>
      <c r="DR594" s="14"/>
      <c r="DS594" s="14"/>
      <c r="DT594" s="14"/>
      <c r="DU594" s="14"/>
      <c r="DV594" s="14"/>
      <c r="DW594" s="14"/>
      <c r="DX594" s="14"/>
      <c r="DY594" s="14"/>
      <c r="DZ594" s="14"/>
      <c r="EA594" s="14"/>
      <c r="EB594" s="14"/>
      <c r="EC594" s="14"/>
      <c r="ED594" s="14"/>
      <c r="EE594" s="14"/>
      <c r="EF594" s="14"/>
      <c r="EG594" s="14"/>
      <c r="EH594" s="14"/>
      <c r="EI594" s="14"/>
      <c r="EJ594" s="14"/>
      <c r="EK594" s="14"/>
      <c r="EL594" s="14"/>
      <c r="EM594" s="14"/>
      <c r="EN594" s="14"/>
      <c r="EO594" s="14"/>
      <c r="EP594" s="14"/>
      <c r="EQ594" s="14"/>
      <c r="ER594" s="14"/>
      <c r="ES594" s="14"/>
      <c r="ET594" s="14"/>
      <c r="EU594" s="14"/>
      <c r="EV594" s="14"/>
    </row>
    <row r="595" spans="1:152">
      <c r="A595" s="14"/>
      <c r="B595" s="4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44"/>
      <c r="R595" s="14"/>
      <c r="S595" s="14"/>
      <c r="T595" s="14"/>
      <c r="U595" s="14"/>
      <c r="V595" s="14"/>
      <c r="W595" s="13"/>
      <c r="X595" s="13"/>
      <c r="Y595" s="14"/>
      <c r="Z595" s="14"/>
      <c r="AA595" s="14"/>
      <c r="AB595" s="14"/>
      <c r="AC595" s="4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  <c r="AQ595" s="14"/>
      <c r="AR595" s="14"/>
      <c r="AS595" s="14"/>
      <c r="AT595" s="14"/>
      <c r="AU595" s="14"/>
      <c r="AV595" s="14"/>
      <c r="AW595" s="14"/>
      <c r="AX595" s="14"/>
      <c r="AY595" s="14"/>
      <c r="AZ595" s="14"/>
      <c r="BA595" s="14"/>
      <c r="BB595" s="14"/>
      <c r="BC595" s="14"/>
      <c r="BD595" s="14"/>
      <c r="BE595" s="14"/>
      <c r="BF595" s="14"/>
      <c r="BG595" s="14"/>
      <c r="BH595" s="14"/>
      <c r="BI595" s="14"/>
      <c r="BJ595" s="14"/>
      <c r="BK595" s="14"/>
      <c r="BL595" s="14"/>
      <c r="BM595" s="14"/>
      <c r="BN595" s="14"/>
      <c r="BO595" s="14"/>
      <c r="BP595" s="14"/>
      <c r="BQ595" s="14"/>
      <c r="BR595" s="14"/>
      <c r="BS595" s="14"/>
      <c r="BT595" s="14"/>
      <c r="BU595" s="14"/>
      <c r="BV595" s="14"/>
      <c r="BW595" s="14"/>
      <c r="BX595" s="14"/>
      <c r="BY595" s="14"/>
      <c r="BZ595" s="14"/>
      <c r="CA595" s="14"/>
      <c r="CB595" s="14"/>
      <c r="CC595" s="14"/>
      <c r="CD595" s="14"/>
      <c r="CE595" s="14"/>
      <c r="CF595" s="14"/>
      <c r="CG595" s="14"/>
      <c r="CH595" s="14"/>
      <c r="CI595" s="14"/>
      <c r="CJ595" s="14"/>
      <c r="CK595" s="14"/>
      <c r="CL595" s="14"/>
      <c r="CM595" s="14"/>
      <c r="CN595" s="14"/>
      <c r="CO595" s="14"/>
      <c r="CP595" s="14"/>
      <c r="CQ595" s="14"/>
      <c r="CR595" s="14"/>
      <c r="CS595" s="14"/>
      <c r="CT595" s="14"/>
      <c r="CU595" s="14"/>
      <c r="CV595" s="14"/>
      <c r="CW595" s="14"/>
      <c r="CX595" s="14"/>
      <c r="CY595" s="14"/>
      <c r="CZ595" s="14"/>
      <c r="DA595" s="14"/>
      <c r="DB595" s="14"/>
      <c r="DC595" s="14"/>
      <c r="DD595" s="14"/>
      <c r="DE595" s="14"/>
      <c r="DF595" s="14"/>
      <c r="DG595" s="14"/>
      <c r="DH595" s="14"/>
      <c r="DI595" s="14"/>
      <c r="DJ595" s="14"/>
      <c r="DK595" s="14"/>
      <c r="DL595" s="14"/>
      <c r="DM595" s="14"/>
      <c r="DN595" s="14"/>
      <c r="DO595" s="14"/>
      <c r="DP595" s="14"/>
      <c r="DQ595" s="14"/>
      <c r="DR595" s="14"/>
      <c r="DS595" s="14"/>
      <c r="DT595" s="14"/>
      <c r="DU595" s="14"/>
      <c r="DV595" s="14"/>
      <c r="DW595" s="14"/>
      <c r="DX595" s="14"/>
      <c r="DY595" s="14"/>
      <c r="DZ595" s="14"/>
      <c r="EA595" s="14"/>
      <c r="EB595" s="14"/>
      <c r="EC595" s="14"/>
      <c r="ED595" s="14"/>
      <c r="EE595" s="14"/>
      <c r="EF595" s="14"/>
      <c r="EG595" s="14"/>
      <c r="EH595" s="14"/>
      <c r="EI595" s="14"/>
      <c r="EJ595" s="14"/>
      <c r="EK595" s="14"/>
      <c r="EL595" s="14"/>
      <c r="EM595" s="14"/>
      <c r="EN595" s="14"/>
      <c r="EO595" s="14"/>
      <c r="EP595" s="14"/>
      <c r="EQ595" s="14"/>
      <c r="ER595" s="14"/>
      <c r="ES595" s="14"/>
      <c r="ET595" s="14"/>
      <c r="EU595" s="14"/>
      <c r="EV595" s="14"/>
    </row>
  </sheetData>
  <mergeCells count="17">
    <mergeCell ref="DK2:DK25"/>
    <mergeCell ref="EB2:EB25"/>
    <mergeCell ref="BJ13:BJ14"/>
    <mergeCell ref="BJ15:BJ16"/>
    <mergeCell ref="BJ17:BJ18"/>
    <mergeCell ref="BJ19:BJ20"/>
    <mergeCell ref="BJ21:BJ22"/>
    <mergeCell ref="BJ23:BJ24"/>
    <mergeCell ref="BJ25:BJ26"/>
    <mergeCell ref="BJ39:BJ40"/>
    <mergeCell ref="BJ41:BJ42"/>
    <mergeCell ref="BJ27:BJ28"/>
    <mergeCell ref="BJ29:BJ30"/>
    <mergeCell ref="BJ31:BJ32"/>
    <mergeCell ref="BJ33:BJ34"/>
    <mergeCell ref="BJ35:BJ36"/>
    <mergeCell ref="BJ37:BJ38"/>
  </mergeCells>
  <phoneticPr fontId="11" type="noConversion"/>
  <dataValidations count="4">
    <dataValidation type="list" allowBlank="1" showInputMessage="1" showErrorMessage="1" sqref="C1:M1">
      <formula1>Noms_employés</formula1>
    </dataValidation>
    <dataValidation type="list" allowBlank="1" showInputMessage="1" showErrorMessage="1" sqref="C494:M494 C535:M535 C43:M43 C84:E84 C166:M166 C207:M207 C248:M248 C289:M289 C330:M330 C371:M371 C412:M412 C453:M453 C2:M11 C125:M125">
      <formula1>Horaires_employés</formula1>
    </dataValidation>
    <dataValidation type="list" allowBlank="1" showInputMessage="1" showErrorMessage="1" sqref="A2:A575">
      <formula1>DATE</formula1>
    </dataValidation>
    <dataValidation type="list" allowBlank="1" showInputMessage="1" showErrorMessage="1" sqref="B3:B11 B44:B52 B85:B93 B126:B134 B167:B175 B208:B216 B249:B257 Q3:Q11 Q44:Q52 Q85:Q93 Q126:Q134 Q167:Q175 Q208:Q216 Q249:Q257 AC3:AC11 AC44:AC52 AC85:AC93 AC126:AC134 AC167:AC175 AC208:AC216 AC249:AC257 B495:B503 B536:B544 Q495:Q503 Q536:Q544 AC495:AC503 AC536:AC544">
      <formula1>horaires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 semaine1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oli-dell</dc:creator>
  <cp:lastModifiedBy>Dédé</cp:lastModifiedBy>
  <dcterms:created xsi:type="dcterms:W3CDTF">2014-05-29T15:28:37Z</dcterms:created>
  <dcterms:modified xsi:type="dcterms:W3CDTF">2014-05-29T21:41:36Z</dcterms:modified>
</cp:coreProperties>
</file>