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555" yWindow="-15" windowWidth="9600" windowHeight="7335" activeTab="1"/>
  </bookViews>
  <sheets>
    <sheet name="Tableau général" sheetId="1" r:id="rId1"/>
    <sheet name="Performance" sheetId="2" r:id="rId2"/>
    <sheet name="Feuil3" sheetId="3" r:id="rId3"/>
  </sheets>
  <definedNames>
    <definedName name="Base">OFFSET('Tableau général'!$A$2:$G$2,,,COUNTA(Noms))</definedName>
    <definedName name="Classes">OFFSET('Tableau général'!$A$2,,,COUNTA(Noms))</definedName>
    <definedName name="Distance">OFFSET('Tableau général'!$F$2,,,COUNTA('Tableau général'!$F:$F)-1)</definedName>
    <definedName name="Mètres">OFFSET('Tableau général'!$C$2,,,COUNTA(Noms))</definedName>
    <definedName name="Noms">OFFSET('Tableau général'!$B$2,,,COUNTA('Tableau général'!$B:$B)-1)</definedName>
  </definedNames>
  <calcPr calcId="114210" fullCalcOnLoad="1"/>
</workbook>
</file>

<file path=xl/calcChain.xml><?xml version="1.0" encoding="utf-8"?>
<calcChain xmlns="http://schemas.openxmlformats.org/spreadsheetml/2006/main">
  <c r="G2" i="2"/>
  <c r="D3"/>
  <c r="D4"/>
  <c r="D2"/>
  <c r="C3"/>
  <c r="C4"/>
  <c r="C2"/>
  <c r="B3"/>
  <c r="B4"/>
  <c r="B2"/>
  <c r="E3"/>
  <c r="E4"/>
  <c r="E5"/>
  <c r="E6"/>
  <c r="E7"/>
  <c r="E8"/>
  <c r="E9"/>
  <c r="E10"/>
  <c r="E11"/>
  <c r="E2"/>
  <c r="I3" i="1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2"/>
</calcChain>
</file>

<file path=xl/sharedStrings.xml><?xml version="1.0" encoding="utf-8"?>
<sst xmlns="http://schemas.openxmlformats.org/spreadsheetml/2006/main" count="77" uniqueCount="77">
  <si>
    <t>Nom de l'élève</t>
  </si>
  <si>
    <t>Classe</t>
  </si>
  <si>
    <t>Nombres de mètres</t>
  </si>
  <si>
    <t>Vitesse moyenne aproximative</t>
  </si>
  <si>
    <t>Vitesse en km/h</t>
  </si>
  <si>
    <t>Distance totale sur le cycle</t>
  </si>
  <si>
    <t>Participation</t>
  </si>
  <si>
    <t>3TT1</t>
  </si>
  <si>
    <t>Charles Aznavour</t>
  </si>
  <si>
    <t>Georges Brassens</t>
  </si>
  <si>
    <t>Jacques Dutronc</t>
  </si>
  <si>
    <t>3TT2</t>
  </si>
  <si>
    <t>Jean Pascal</t>
  </si>
  <si>
    <t>Nolwenn Leroy</t>
  </si>
  <si>
    <t>Elodie Frégé</t>
  </si>
  <si>
    <t>3TQ1</t>
  </si>
  <si>
    <t>Soprano</t>
  </si>
  <si>
    <t>50 Cent</t>
  </si>
  <si>
    <t>Eminem</t>
  </si>
  <si>
    <t>3TQ2</t>
  </si>
  <si>
    <t>Jimmy Hendrix</t>
  </si>
  <si>
    <t>Billie joe Armstrong</t>
  </si>
  <si>
    <t>Kurt Cobain</t>
  </si>
  <si>
    <t>6TT1</t>
  </si>
  <si>
    <t>6TT2</t>
  </si>
  <si>
    <t>6TQ1</t>
  </si>
  <si>
    <t>6TQ2</t>
  </si>
  <si>
    <t>5TQ2</t>
  </si>
  <si>
    <t>5TQ1</t>
  </si>
  <si>
    <t>5TT2</t>
  </si>
  <si>
    <t>5TT1</t>
  </si>
  <si>
    <t>4TQ2</t>
  </si>
  <si>
    <t>4TQ1</t>
  </si>
  <si>
    <t>4TT2</t>
  </si>
  <si>
    <t>4TT1</t>
  </si>
  <si>
    <t>4ème</t>
  </si>
  <si>
    <t>5ème</t>
  </si>
  <si>
    <t>6ème</t>
  </si>
  <si>
    <t>Charles Aznavour2</t>
  </si>
  <si>
    <t>Jacques Dutron2</t>
  </si>
  <si>
    <t>Georges Brassens2</t>
  </si>
  <si>
    <t>Jean Pascal2</t>
  </si>
  <si>
    <t>Nolwenn Leroy2</t>
  </si>
  <si>
    <t>Elodie Frégé2</t>
  </si>
  <si>
    <t>Soprano2</t>
  </si>
  <si>
    <t>50 Cent2</t>
  </si>
  <si>
    <t>Eminem2</t>
  </si>
  <si>
    <t>Jimmy Hendrix2</t>
  </si>
  <si>
    <t>Billie joe Armstrong2</t>
  </si>
  <si>
    <t>Kurt Cobain2</t>
  </si>
  <si>
    <t>Jacques Dutronc3</t>
  </si>
  <si>
    <t>Charles Aznavour3</t>
  </si>
  <si>
    <t>Georges Brassens3</t>
  </si>
  <si>
    <t>Jean Pascal3</t>
  </si>
  <si>
    <t>Nolwenn Leroy3</t>
  </si>
  <si>
    <t>Elodie Frégé3</t>
  </si>
  <si>
    <t>Soprano3</t>
  </si>
  <si>
    <t>50 Cent3</t>
  </si>
  <si>
    <t>Eminem3</t>
  </si>
  <si>
    <t>Jimmy Hendrix3</t>
  </si>
  <si>
    <t>Billie joe Armstrong3</t>
  </si>
  <si>
    <t>Kurt Cobain3</t>
  </si>
  <si>
    <t>Jacques Dutronc4</t>
  </si>
  <si>
    <t>Charles Aznavour4</t>
  </si>
  <si>
    <t>Georges Brassens4</t>
  </si>
  <si>
    <t>Jean Pascal4</t>
  </si>
  <si>
    <t>Nolwenn Leroy4</t>
  </si>
  <si>
    <t>Elodie Frégé4</t>
  </si>
  <si>
    <t>Soprano4</t>
  </si>
  <si>
    <t>50 Cent4</t>
  </si>
  <si>
    <t>Eminem4</t>
  </si>
  <si>
    <t>Jimmy Hendrix'</t>
  </si>
  <si>
    <t>Billie joe Armstrong4</t>
  </si>
  <si>
    <t>Kurt Cobain4</t>
  </si>
  <si>
    <t>Top 10 Général mètres</t>
  </si>
  <si>
    <t>Rang</t>
  </si>
  <si>
    <t>Le Meilleur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</si>
</sst>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55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2" fontId="0" fillId="0" borderId="0" xfId="0" applyNumberFormat="1"/>
    <xf numFmtId="0" fontId="2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628650</xdr:colOff>
      <xdr:row>33</xdr:row>
      <xdr:rowOff>76200</xdr:rowOff>
    </xdr:from>
    <xdr:to>
      <xdr:col>2</xdr:col>
      <xdr:colOff>704850</xdr:colOff>
      <xdr:row>34</xdr:row>
      <xdr:rowOff>114300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048000" y="6362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95250</xdr:colOff>
      <xdr:row>2</xdr:row>
      <xdr:rowOff>133350</xdr:rowOff>
    </xdr:from>
    <xdr:to>
      <xdr:col>4</xdr:col>
      <xdr:colOff>171450</xdr:colOff>
      <xdr:row>3</xdr:row>
      <xdr:rowOff>171450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391025" y="5143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266700</xdr:colOff>
      <xdr:row>12</xdr:row>
      <xdr:rowOff>95250</xdr:rowOff>
    </xdr:from>
    <xdr:to>
      <xdr:col>10</xdr:col>
      <xdr:colOff>466725</xdr:colOff>
      <xdr:row>20</xdr:row>
      <xdr:rowOff>47625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3248025" y="2390775"/>
          <a:ext cx="7191375" cy="1476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Mes colonnes portent comme nom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Classe - Nom et prénom - Nombre de mètres parcourus au test - VMA - vitesse en km/h - Distance totale parcourue sur le cycle - cote de participation.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Classement des meilleures performances sur les 4emes, les 5emes, les 6emes,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- 10 Meilleurs de toutes les classes (non par années)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 meilleur record de toutes les classes et années confondues</a:t>
          </a:r>
        </a:p>
      </xdr:txBody>
    </xdr:sp>
    <xdr:clientData/>
  </xdr:twoCellAnchor>
  <xdr:twoCellAnchor editAs="oneCell">
    <xdr:from>
      <xdr:col>4</xdr:col>
      <xdr:colOff>95250</xdr:colOff>
      <xdr:row>3</xdr:row>
      <xdr:rowOff>133350</xdr:rowOff>
    </xdr:from>
    <xdr:to>
      <xdr:col>4</xdr:col>
      <xdr:colOff>171450</xdr:colOff>
      <xdr:row>4</xdr:row>
      <xdr:rowOff>161925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4391025" y="704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4</xdr:row>
      <xdr:rowOff>133350</xdr:rowOff>
    </xdr:from>
    <xdr:to>
      <xdr:col>4</xdr:col>
      <xdr:colOff>171450</xdr:colOff>
      <xdr:row>5</xdr:row>
      <xdr:rowOff>171450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4391025" y="904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5</xdr:row>
      <xdr:rowOff>133350</xdr:rowOff>
    </xdr:from>
    <xdr:to>
      <xdr:col>4</xdr:col>
      <xdr:colOff>171450</xdr:colOff>
      <xdr:row>6</xdr:row>
      <xdr:rowOff>171450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4391025" y="1095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3</xdr:row>
      <xdr:rowOff>133350</xdr:rowOff>
    </xdr:from>
    <xdr:to>
      <xdr:col>4</xdr:col>
      <xdr:colOff>171450</xdr:colOff>
      <xdr:row>4</xdr:row>
      <xdr:rowOff>161925</xdr:rowOff>
    </xdr:to>
    <xdr:sp macro="" textlink="">
      <xdr:nvSpPr>
        <xdr:cNvPr id="2054" name="Text Box 6"/>
        <xdr:cNvSpPr txBox="1">
          <a:spLocks noChangeArrowheads="1"/>
        </xdr:cNvSpPr>
      </xdr:nvSpPr>
      <xdr:spPr bwMode="auto">
        <a:xfrm>
          <a:off x="4391025" y="704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4</xdr:row>
      <xdr:rowOff>133350</xdr:rowOff>
    </xdr:from>
    <xdr:to>
      <xdr:col>4</xdr:col>
      <xdr:colOff>171450</xdr:colOff>
      <xdr:row>5</xdr:row>
      <xdr:rowOff>171450</xdr:rowOff>
    </xdr:to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4391025" y="904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5</xdr:row>
      <xdr:rowOff>133350</xdr:rowOff>
    </xdr:from>
    <xdr:to>
      <xdr:col>4</xdr:col>
      <xdr:colOff>171450</xdr:colOff>
      <xdr:row>6</xdr:row>
      <xdr:rowOff>171450</xdr:rowOff>
    </xdr:to>
    <xdr:sp macro="" textlink="">
      <xdr:nvSpPr>
        <xdr:cNvPr id="2056" name="Text Box 8"/>
        <xdr:cNvSpPr txBox="1">
          <a:spLocks noChangeArrowheads="1"/>
        </xdr:cNvSpPr>
      </xdr:nvSpPr>
      <xdr:spPr bwMode="auto">
        <a:xfrm>
          <a:off x="4391025" y="1095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6</xdr:row>
      <xdr:rowOff>133350</xdr:rowOff>
    </xdr:from>
    <xdr:to>
      <xdr:col>4</xdr:col>
      <xdr:colOff>171450</xdr:colOff>
      <xdr:row>7</xdr:row>
      <xdr:rowOff>171450</xdr:rowOff>
    </xdr:to>
    <xdr:sp macro="" textlink="">
      <xdr:nvSpPr>
        <xdr:cNvPr id="2057" name="Text Box 9"/>
        <xdr:cNvSpPr txBox="1">
          <a:spLocks noChangeArrowheads="1"/>
        </xdr:cNvSpPr>
      </xdr:nvSpPr>
      <xdr:spPr bwMode="auto">
        <a:xfrm>
          <a:off x="4391025" y="1285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7</xdr:row>
      <xdr:rowOff>133350</xdr:rowOff>
    </xdr:from>
    <xdr:to>
      <xdr:col>4</xdr:col>
      <xdr:colOff>171450</xdr:colOff>
      <xdr:row>8</xdr:row>
      <xdr:rowOff>171450</xdr:rowOff>
    </xdr:to>
    <xdr:sp macro="" textlink="">
      <xdr:nvSpPr>
        <xdr:cNvPr id="2058" name="Text Box 10"/>
        <xdr:cNvSpPr txBox="1">
          <a:spLocks noChangeArrowheads="1"/>
        </xdr:cNvSpPr>
      </xdr:nvSpPr>
      <xdr:spPr bwMode="auto">
        <a:xfrm>
          <a:off x="4391025" y="1476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8</xdr:row>
      <xdr:rowOff>133350</xdr:rowOff>
    </xdr:from>
    <xdr:to>
      <xdr:col>4</xdr:col>
      <xdr:colOff>171450</xdr:colOff>
      <xdr:row>9</xdr:row>
      <xdr:rowOff>171450</xdr:rowOff>
    </xdr:to>
    <xdr:sp macro="" textlink="">
      <xdr:nvSpPr>
        <xdr:cNvPr id="2059" name="Text Box 11"/>
        <xdr:cNvSpPr txBox="1">
          <a:spLocks noChangeArrowheads="1"/>
        </xdr:cNvSpPr>
      </xdr:nvSpPr>
      <xdr:spPr bwMode="auto">
        <a:xfrm>
          <a:off x="4391025" y="1666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9</xdr:row>
      <xdr:rowOff>133350</xdr:rowOff>
    </xdr:from>
    <xdr:to>
      <xdr:col>4</xdr:col>
      <xdr:colOff>171450</xdr:colOff>
      <xdr:row>10</xdr:row>
      <xdr:rowOff>171450</xdr:rowOff>
    </xdr:to>
    <xdr:sp macro="" textlink="">
      <xdr:nvSpPr>
        <xdr:cNvPr id="2060" name="Text Box 12"/>
        <xdr:cNvSpPr txBox="1">
          <a:spLocks noChangeArrowheads="1"/>
        </xdr:cNvSpPr>
      </xdr:nvSpPr>
      <xdr:spPr bwMode="auto">
        <a:xfrm>
          <a:off x="4391025" y="1857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95250</xdr:colOff>
      <xdr:row>10</xdr:row>
      <xdr:rowOff>133350</xdr:rowOff>
    </xdr:from>
    <xdr:to>
      <xdr:col>4</xdr:col>
      <xdr:colOff>171450</xdr:colOff>
      <xdr:row>11</xdr:row>
      <xdr:rowOff>171450</xdr:rowOff>
    </xdr:to>
    <xdr:sp macro="" textlink="">
      <xdr:nvSpPr>
        <xdr:cNvPr id="2061" name="Text Box 13"/>
        <xdr:cNvSpPr txBox="1">
          <a:spLocks noChangeArrowheads="1"/>
        </xdr:cNvSpPr>
      </xdr:nvSpPr>
      <xdr:spPr bwMode="auto">
        <a:xfrm>
          <a:off x="4391025" y="2047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6</xdr:col>
      <xdr:colOff>333375</xdr:colOff>
      <xdr:row>4</xdr:row>
      <xdr:rowOff>28575</xdr:rowOff>
    </xdr:from>
    <xdr:ext cx="1704975" cy="228600"/>
    <xdr:sp macro="" textlink="">
      <xdr:nvSpPr>
        <xdr:cNvPr id="2062" name="Text Box 14"/>
        <xdr:cNvSpPr txBox="1">
          <a:spLocks noChangeArrowheads="1"/>
        </xdr:cNvSpPr>
      </xdr:nvSpPr>
      <xdr:spPr bwMode="auto">
        <a:xfrm>
          <a:off x="6705600" y="800100"/>
          <a:ext cx="1704975" cy="228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9"/>
  <sheetViews>
    <sheetView workbookViewId="0">
      <selection activeCell="A2" sqref="A2"/>
    </sheetView>
  </sheetViews>
  <sheetFormatPr baseColWidth="10" defaultRowHeight="15"/>
  <cols>
    <col min="1" max="1" width="15.42578125" customWidth="1"/>
    <col min="2" max="2" width="20.85546875" customWidth="1"/>
    <col min="3" max="3" width="19.140625" customWidth="1"/>
    <col min="4" max="4" width="28.85546875" customWidth="1"/>
    <col min="5" max="5" width="15.28515625" customWidth="1"/>
    <col min="6" max="6" width="25.140625" customWidth="1"/>
    <col min="7" max="7" width="13.140625" customWidth="1"/>
  </cols>
  <sheetData>
    <row r="1" spans="1:9">
      <c r="A1" t="s">
        <v>1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9">
      <c r="A2" t="s">
        <v>7</v>
      </c>
      <c r="B2" t="s">
        <v>10</v>
      </c>
      <c r="C2">
        <v>4742</v>
      </c>
      <c r="D2">
        <v>12.3</v>
      </c>
      <c r="E2">
        <v>9.5</v>
      </c>
      <c r="F2">
        <v>11606.23</v>
      </c>
      <c r="I2">
        <f>C2+ROW()</f>
        <v>4744</v>
      </c>
    </row>
    <row r="3" spans="1:9">
      <c r="B3" t="s">
        <v>8</v>
      </c>
      <c r="C3">
        <v>5478</v>
      </c>
      <c r="D3">
        <v>14.4</v>
      </c>
      <c r="E3">
        <v>11</v>
      </c>
      <c r="F3">
        <v>14301.44</v>
      </c>
      <c r="I3">
        <f t="shared" ref="I3:I49" si="0">C3+ROW()</f>
        <v>5481</v>
      </c>
    </row>
    <row r="4" spans="1:9">
      <c r="B4" t="s">
        <v>9</v>
      </c>
      <c r="C4">
        <v>4879</v>
      </c>
      <c r="D4">
        <v>12</v>
      </c>
      <c r="E4">
        <v>9.8000000000000007</v>
      </c>
      <c r="F4" s="1">
        <v>11996.2</v>
      </c>
      <c r="I4">
        <f t="shared" si="0"/>
        <v>4883</v>
      </c>
    </row>
    <row r="5" spans="1:9">
      <c r="A5" t="s">
        <v>11</v>
      </c>
      <c r="B5" t="s">
        <v>12</v>
      </c>
      <c r="C5">
        <v>4745</v>
      </c>
      <c r="D5">
        <v>12.3</v>
      </c>
      <c r="E5">
        <v>9.5</v>
      </c>
      <c r="F5">
        <v>11606.23</v>
      </c>
      <c r="I5">
        <f t="shared" si="0"/>
        <v>4750</v>
      </c>
    </row>
    <row r="6" spans="1:9">
      <c r="B6" t="s">
        <v>13</v>
      </c>
      <c r="C6">
        <v>5481</v>
      </c>
      <c r="D6">
        <v>14.4</v>
      </c>
      <c r="E6">
        <v>11</v>
      </c>
      <c r="F6">
        <v>14301.44</v>
      </c>
      <c r="I6">
        <f t="shared" si="0"/>
        <v>5487</v>
      </c>
    </row>
    <row r="7" spans="1:9">
      <c r="B7" t="s">
        <v>14</v>
      </c>
      <c r="C7">
        <v>4882</v>
      </c>
      <c r="D7">
        <v>12</v>
      </c>
      <c r="E7">
        <v>9.8000000000000007</v>
      </c>
      <c r="F7" s="1">
        <v>11996.2</v>
      </c>
      <c r="I7">
        <f t="shared" si="0"/>
        <v>4889</v>
      </c>
    </row>
    <row r="8" spans="1:9">
      <c r="A8" t="s">
        <v>15</v>
      </c>
      <c r="B8" t="s">
        <v>16</v>
      </c>
      <c r="C8">
        <v>4748</v>
      </c>
      <c r="D8">
        <v>12.3</v>
      </c>
      <c r="E8">
        <v>9.5</v>
      </c>
      <c r="F8">
        <v>11606.23</v>
      </c>
      <c r="I8">
        <f t="shared" si="0"/>
        <v>4756</v>
      </c>
    </row>
    <row r="9" spans="1:9">
      <c r="B9" t="s">
        <v>17</v>
      </c>
      <c r="C9">
        <v>5484</v>
      </c>
      <c r="D9">
        <v>14.4</v>
      </c>
      <c r="E9">
        <v>11</v>
      </c>
      <c r="F9">
        <v>14301.44</v>
      </c>
      <c r="I9">
        <f t="shared" si="0"/>
        <v>5493</v>
      </c>
    </row>
    <row r="10" spans="1:9">
      <c r="B10" t="s">
        <v>18</v>
      </c>
      <c r="C10">
        <v>4885</v>
      </c>
      <c r="D10">
        <v>12</v>
      </c>
      <c r="E10">
        <v>9.8000000000000007</v>
      </c>
      <c r="F10" s="1">
        <v>11996.2</v>
      </c>
      <c r="I10">
        <f t="shared" si="0"/>
        <v>4895</v>
      </c>
    </row>
    <row r="11" spans="1:9">
      <c r="A11" t="s">
        <v>19</v>
      </c>
      <c r="B11" t="s">
        <v>20</v>
      </c>
      <c r="C11">
        <v>4751</v>
      </c>
      <c r="D11">
        <v>12.3</v>
      </c>
      <c r="E11">
        <v>9.5</v>
      </c>
      <c r="F11">
        <v>11606.23</v>
      </c>
      <c r="I11">
        <f t="shared" si="0"/>
        <v>4762</v>
      </c>
    </row>
    <row r="12" spans="1:9">
      <c r="B12" t="s">
        <v>21</v>
      </c>
      <c r="C12">
        <v>5487</v>
      </c>
      <c r="D12">
        <v>14.4</v>
      </c>
      <c r="E12">
        <v>11</v>
      </c>
      <c r="F12">
        <v>14301.44</v>
      </c>
      <c r="I12">
        <f t="shared" si="0"/>
        <v>5499</v>
      </c>
    </row>
    <row r="13" spans="1:9">
      <c r="B13" t="s">
        <v>22</v>
      </c>
      <c r="C13">
        <v>4888</v>
      </c>
      <c r="D13">
        <v>12</v>
      </c>
      <c r="E13">
        <v>9.8000000000000007</v>
      </c>
      <c r="F13" s="1">
        <v>11996.2</v>
      </c>
      <c r="I13">
        <f t="shared" si="0"/>
        <v>4901</v>
      </c>
    </row>
    <row r="14" spans="1:9">
      <c r="A14" t="s">
        <v>34</v>
      </c>
      <c r="B14" t="s">
        <v>39</v>
      </c>
      <c r="C14">
        <v>4754</v>
      </c>
      <c r="D14">
        <v>12.3</v>
      </c>
      <c r="E14">
        <v>9.5</v>
      </c>
      <c r="F14">
        <v>11606.23</v>
      </c>
      <c r="I14">
        <f t="shared" si="0"/>
        <v>4768</v>
      </c>
    </row>
    <row r="15" spans="1:9">
      <c r="B15" t="s">
        <v>38</v>
      </c>
      <c r="C15">
        <v>5490</v>
      </c>
      <c r="D15">
        <v>14.4</v>
      </c>
      <c r="E15">
        <v>11</v>
      </c>
      <c r="F15">
        <v>14301.44</v>
      </c>
      <c r="I15">
        <f t="shared" si="0"/>
        <v>5505</v>
      </c>
    </row>
    <row r="16" spans="1:9">
      <c r="B16" t="s">
        <v>40</v>
      </c>
      <c r="C16">
        <v>4891</v>
      </c>
      <c r="D16">
        <v>12</v>
      </c>
      <c r="E16">
        <v>9.8000000000000007</v>
      </c>
      <c r="F16" s="1">
        <v>11996.2</v>
      </c>
      <c r="I16">
        <f t="shared" si="0"/>
        <v>4907</v>
      </c>
    </row>
    <row r="17" spans="1:9">
      <c r="A17" t="s">
        <v>33</v>
      </c>
      <c r="B17" t="s">
        <v>41</v>
      </c>
      <c r="C17">
        <v>4757</v>
      </c>
      <c r="D17">
        <v>12.3</v>
      </c>
      <c r="E17">
        <v>9.5</v>
      </c>
      <c r="F17">
        <v>11606.23</v>
      </c>
      <c r="I17">
        <f t="shared" si="0"/>
        <v>4774</v>
      </c>
    </row>
    <row r="18" spans="1:9">
      <c r="B18" t="s">
        <v>42</v>
      </c>
      <c r="C18">
        <v>5493</v>
      </c>
      <c r="D18">
        <v>14.4</v>
      </c>
      <c r="E18">
        <v>11</v>
      </c>
      <c r="F18">
        <v>14301.44</v>
      </c>
      <c r="I18">
        <f t="shared" si="0"/>
        <v>5511</v>
      </c>
    </row>
    <row r="19" spans="1:9">
      <c r="B19" t="s">
        <v>43</v>
      </c>
      <c r="C19">
        <v>4894</v>
      </c>
      <c r="D19">
        <v>12</v>
      </c>
      <c r="E19">
        <v>9.8000000000000007</v>
      </c>
      <c r="F19" s="1">
        <v>11996.2</v>
      </c>
      <c r="I19">
        <f t="shared" si="0"/>
        <v>4913</v>
      </c>
    </row>
    <row r="20" spans="1:9">
      <c r="A20" t="s">
        <v>32</v>
      </c>
      <c r="B20" t="s">
        <v>44</v>
      </c>
      <c r="C20">
        <v>4760</v>
      </c>
      <c r="D20">
        <v>12.3</v>
      </c>
      <c r="E20">
        <v>9.5</v>
      </c>
      <c r="F20">
        <v>11606.23</v>
      </c>
      <c r="I20">
        <f t="shared" si="0"/>
        <v>4780</v>
      </c>
    </row>
    <row r="21" spans="1:9">
      <c r="B21" t="s">
        <v>45</v>
      </c>
      <c r="C21">
        <v>5496</v>
      </c>
      <c r="D21">
        <v>14.4</v>
      </c>
      <c r="E21">
        <v>11</v>
      </c>
      <c r="F21">
        <v>14301.44</v>
      </c>
      <c r="I21">
        <f t="shared" si="0"/>
        <v>5517</v>
      </c>
    </row>
    <row r="22" spans="1:9">
      <c r="B22" t="s">
        <v>46</v>
      </c>
      <c r="C22">
        <v>4897</v>
      </c>
      <c r="D22">
        <v>12</v>
      </c>
      <c r="E22">
        <v>9.8000000000000007</v>
      </c>
      <c r="F22" s="1">
        <v>11996.2</v>
      </c>
      <c r="I22">
        <f t="shared" si="0"/>
        <v>4919</v>
      </c>
    </row>
    <row r="23" spans="1:9">
      <c r="A23" t="s">
        <v>31</v>
      </c>
      <c r="B23" t="s">
        <v>47</v>
      </c>
      <c r="C23">
        <v>4763</v>
      </c>
      <c r="D23">
        <v>12.3</v>
      </c>
      <c r="E23">
        <v>9.5</v>
      </c>
      <c r="F23">
        <v>11606.23</v>
      </c>
      <c r="I23">
        <f t="shared" si="0"/>
        <v>4786</v>
      </c>
    </row>
    <row r="24" spans="1:9">
      <c r="B24" t="s">
        <v>48</v>
      </c>
      <c r="C24">
        <v>5499</v>
      </c>
      <c r="D24">
        <v>14.4</v>
      </c>
      <c r="E24">
        <v>11</v>
      </c>
      <c r="F24">
        <v>14301.44</v>
      </c>
      <c r="I24">
        <f t="shared" si="0"/>
        <v>5523</v>
      </c>
    </row>
    <row r="25" spans="1:9">
      <c r="B25" t="s">
        <v>49</v>
      </c>
      <c r="C25">
        <v>4900</v>
      </c>
      <c r="D25">
        <v>12</v>
      </c>
      <c r="E25">
        <v>9.8000000000000007</v>
      </c>
      <c r="F25" s="1">
        <v>11996.2</v>
      </c>
      <c r="I25">
        <f t="shared" si="0"/>
        <v>4925</v>
      </c>
    </row>
    <row r="26" spans="1:9">
      <c r="A26" t="s">
        <v>30</v>
      </c>
      <c r="B26" t="s">
        <v>50</v>
      </c>
      <c r="C26">
        <v>4766</v>
      </c>
      <c r="D26">
        <v>12.3</v>
      </c>
      <c r="E26">
        <v>9.5</v>
      </c>
      <c r="F26">
        <v>11606.23</v>
      </c>
      <c r="I26">
        <f t="shared" si="0"/>
        <v>4792</v>
      </c>
    </row>
    <row r="27" spans="1:9">
      <c r="B27" t="s">
        <v>51</v>
      </c>
      <c r="C27">
        <v>5502</v>
      </c>
      <c r="D27">
        <v>14.4</v>
      </c>
      <c r="E27">
        <v>11</v>
      </c>
      <c r="F27">
        <v>14301.44</v>
      </c>
      <c r="I27">
        <f t="shared" si="0"/>
        <v>5529</v>
      </c>
    </row>
    <row r="28" spans="1:9">
      <c r="B28" t="s">
        <v>52</v>
      </c>
      <c r="C28">
        <v>4903</v>
      </c>
      <c r="D28">
        <v>12</v>
      </c>
      <c r="E28">
        <v>9.8000000000000007</v>
      </c>
      <c r="F28" s="1">
        <v>11996.2</v>
      </c>
      <c r="I28">
        <f t="shared" si="0"/>
        <v>4931</v>
      </c>
    </row>
    <row r="29" spans="1:9">
      <c r="A29" t="s">
        <v>29</v>
      </c>
      <c r="B29" t="s">
        <v>53</v>
      </c>
      <c r="C29">
        <v>4769</v>
      </c>
      <c r="D29">
        <v>12.3</v>
      </c>
      <c r="E29">
        <v>9.5</v>
      </c>
      <c r="F29">
        <v>11606.23</v>
      </c>
      <c r="I29">
        <f t="shared" si="0"/>
        <v>4798</v>
      </c>
    </row>
    <row r="30" spans="1:9">
      <c r="B30" t="s">
        <v>54</v>
      </c>
      <c r="C30">
        <v>5505</v>
      </c>
      <c r="D30">
        <v>14.4</v>
      </c>
      <c r="E30">
        <v>11</v>
      </c>
      <c r="F30">
        <v>14301.44</v>
      </c>
      <c r="I30">
        <f t="shared" si="0"/>
        <v>5535</v>
      </c>
    </row>
    <row r="31" spans="1:9">
      <c r="B31" t="s">
        <v>55</v>
      </c>
      <c r="C31">
        <v>4906</v>
      </c>
      <c r="D31">
        <v>12</v>
      </c>
      <c r="E31">
        <v>9.8000000000000007</v>
      </c>
      <c r="F31" s="1">
        <v>11996.2</v>
      </c>
      <c r="I31">
        <f t="shared" si="0"/>
        <v>4937</v>
      </c>
    </row>
    <row r="32" spans="1:9">
      <c r="A32" t="s">
        <v>28</v>
      </c>
      <c r="B32" t="s">
        <v>56</v>
      </c>
      <c r="C32">
        <v>4772</v>
      </c>
      <c r="D32">
        <v>12.3</v>
      </c>
      <c r="E32">
        <v>9.5</v>
      </c>
      <c r="F32">
        <v>11606.23</v>
      </c>
      <c r="I32">
        <f t="shared" si="0"/>
        <v>4804</v>
      </c>
    </row>
    <row r="33" spans="1:9">
      <c r="B33" t="s">
        <v>57</v>
      </c>
      <c r="C33">
        <v>5508</v>
      </c>
      <c r="D33">
        <v>14.4</v>
      </c>
      <c r="E33">
        <v>11</v>
      </c>
      <c r="F33">
        <v>14301.44</v>
      </c>
      <c r="I33">
        <f t="shared" si="0"/>
        <v>5541</v>
      </c>
    </row>
    <row r="34" spans="1:9">
      <c r="B34" t="s">
        <v>58</v>
      </c>
      <c r="C34">
        <v>4909</v>
      </c>
      <c r="D34">
        <v>12</v>
      </c>
      <c r="E34">
        <v>9.8000000000000007</v>
      </c>
      <c r="F34" s="1">
        <v>11996.2</v>
      </c>
      <c r="I34">
        <f t="shared" si="0"/>
        <v>4943</v>
      </c>
    </row>
    <row r="35" spans="1:9">
      <c r="A35" t="s">
        <v>27</v>
      </c>
      <c r="B35" t="s">
        <v>59</v>
      </c>
      <c r="C35">
        <v>4775</v>
      </c>
      <c r="D35">
        <v>12.3</v>
      </c>
      <c r="E35">
        <v>9.5</v>
      </c>
      <c r="F35">
        <v>11606.23</v>
      </c>
      <c r="I35">
        <f t="shared" si="0"/>
        <v>4810</v>
      </c>
    </row>
    <row r="36" spans="1:9">
      <c r="B36" t="s">
        <v>60</v>
      </c>
      <c r="C36">
        <v>5511</v>
      </c>
      <c r="D36">
        <v>14.4</v>
      </c>
      <c r="E36">
        <v>11</v>
      </c>
      <c r="F36">
        <v>14301.44</v>
      </c>
      <c r="I36">
        <f t="shared" si="0"/>
        <v>5547</v>
      </c>
    </row>
    <row r="37" spans="1:9">
      <c r="B37" t="s">
        <v>61</v>
      </c>
      <c r="C37">
        <v>4912</v>
      </c>
      <c r="D37">
        <v>12</v>
      </c>
      <c r="E37">
        <v>9.8000000000000007</v>
      </c>
      <c r="F37" s="1">
        <v>11996.2</v>
      </c>
      <c r="I37">
        <f t="shared" si="0"/>
        <v>4949</v>
      </c>
    </row>
    <row r="38" spans="1:9">
      <c r="A38" t="s">
        <v>23</v>
      </c>
      <c r="B38" t="s">
        <v>62</v>
      </c>
      <c r="C38">
        <v>4778</v>
      </c>
      <c r="D38">
        <v>12.3</v>
      </c>
      <c r="E38">
        <v>9.5</v>
      </c>
      <c r="F38">
        <v>11606.23</v>
      </c>
      <c r="I38">
        <f t="shared" si="0"/>
        <v>4816</v>
      </c>
    </row>
    <row r="39" spans="1:9">
      <c r="B39" t="s">
        <v>63</v>
      </c>
      <c r="C39">
        <v>5514</v>
      </c>
      <c r="D39">
        <v>14.4</v>
      </c>
      <c r="E39">
        <v>11</v>
      </c>
      <c r="F39">
        <v>14301.44</v>
      </c>
      <c r="I39">
        <f t="shared" si="0"/>
        <v>5553</v>
      </c>
    </row>
    <row r="40" spans="1:9">
      <c r="B40" t="s">
        <v>64</v>
      </c>
      <c r="C40">
        <v>4915</v>
      </c>
      <c r="D40">
        <v>12</v>
      </c>
      <c r="E40">
        <v>9.8000000000000007</v>
      </c>
      <c r="F40" s="1">
        <v>11996.2</v>
      </c>
      <c r="I40">
        <f t="shared" si="0"/>
        <v>4955</v>
      </c>
    </row>
    <row r="41" spans="1:9">
      <c r="A41" t="s">
        <v>24</v>
      </c>
      <c r="B41" t="s">
        <v>65</v>
      </c>
      <c r="C41">
        <v>4781</v>
      </c>
      <c r="D41">
        <v>12.3</v>
      </c>
      <c r="E41">
        <v>9.5</v>
      </c>
      <c r="F41">
        <v>11606.23</v>
      </c>
      <c r="I41">
        <f t="shared" si="0"/>
        <v>4822</v>
      </c>
    </row>
    <row r="42" spans="1:9">
      <c r="B42" t="s">
        <v>66</v>
      </c>
      <c r="C42">
        <v>5517</v>
      </c>
      <c r="D42">
        <v>14.4</v>
      </c>
      <c r="E42">
        <v>11</v>
      </c>
      <c r="F42">
        <v>14301.44</v>
      </c>
      <c r="I42">
        <f t="shared" si="0"/>
        <v>5559</v>
      </c>
    </row>
    <row r="43" spans="1:9">
      <c r="B43" t="s">
        <v>67</v>
      </c>
      <c r="C43">
        <v>4918</v>
      </c>
      <c r="D43">
        <v>12</v>
      </c>
      <c r="E43">
        <v>9.8000000000000007</v>
      </c>
      <c r="F43" s="1">
        <v>11996.2</v>
      </c>
      <c r="I43">
        <f t="shared" si="0"/>
        <v>4961</v>
      </c>
    </row>
    <row r="44" spans="1:9">
      <c r="A44" t="s">
        <v>25</v>
      </c>
      <c r="B44" t="s">
        <v>68</v>
      </c>
      <c r="C44">
        <v>4784</v>
      </c>
      <c r="D44">
        <v>12.3</v>
      </c>
      <c r="E44">
        <v>9.5</v>
      </c>
      <c r="F44">
        <v>11606.23</v>
      </c>
      <c r="I44">
        <f t="shared" si="0"/>
        <v>4828</v>
      </c>
    </row>
    <row r="45" spans="1:9">
      <c r="B45" t="s">
        <v>69</v>
      </c>
      <c r="C45">
        <v>5520</v>
      </c>
      <c r="D45">
        <v>14.4</v>
      </c>
      <c r="E45">
        <v>11</v>
      </c>
      <c r="F45">
        <v>14301.44</v>
      </c>
      <c r="I45">
        <f t="shared" si="0"/>
        <v>5565</v>
      </c>
    </row>
    <row r="46" spans="1:9">
      <c r="B46" t="s">
        <v>70</v>
      </c>
      <c r="C46">
        <v>4921</v>
      </c>
      <c r="D46">
        <v>12</v>
      </c>
      <c r="E46">
        <v>9.8000000000000007</v>
      </c>
      <c r="F46" s="1">
        <v>11996.2</v>
      </c>
      <c r="I46">
        <f t="shared" si="0"/>
        <v>4967</v>
      </c>
    </row>
    <row r="47" spans="1:9">
      <c r="A47" t="s">
        <v>26</v>
      </c>
      <c r="B47" t="s">
        <v>71</v>
      </c>
      <c r="C47">
        <v>4787</v>
      </c>
      <c r="D47">
        <v>12.3</v>
      </c>
      <c r="E47">
        <v>9.5</v>
      </c>
      <c r="F47">
        <v>11606.23</v>
      </c>
      <c r="I47">
        <f t="shared" si="0"/>
        <v>4834</v>
      </c>
    </row>
    <row r="48" spans="1:9">
      <c r="B48" t="s">
        <v>72</v>
      </c>
      <c r="C48">
        <v>5523</v>
      </c>
      <c r="D48">
        <v>14.4</v>
      </c>
      <c r="E48">
        <v>11</v>
      </c>
      <c r="F48">
        <v>14301.44</v>
      </c>
      <c r="I48">
        <f t="shared" si="0"/>
        <v>5571</v>
      </c>
    </row>
    <row r="49" spans="2:9">
      <c r="B49" t="s">
        <v>73</v>
      </c>
      <c r="C49">
        <v>4924</v>
      </c>
      <c r="D49">
        <v>12</v>
      </c>
      <c r="E49">
        <v>9.8000000000000007</v>
      </c>
      <c r="F49" s="1">
        <v>11996.2</v>
      </c>
      <c r="I49">
        <f t="shared" si="0"/>
        <v>4973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indexed="15"/>
  </sheetPr>
  <dimension ref="A1:G11"/>
  <sheetViews>
    <sheetView tabSelected="1" workbookViewId="0">
      <selection activeCell="D14" sqref="D14"/>
    </sheetView>
  </sheetViews>
  <sheetFormatPr baseColWidth="10" defaultRowHeight="15"/>
  <cols>
    <col min="1" max="1" width="5.28515625" bestFit="1" customWidth="1"/>
    <col min="2" max="5" width="19.7109375" bestFit="1" customWidth="1"/>
    <col min="7" max="7" width="19.7109375" bestFit="1" customWidth="1"/>
  </cols>
  <sheetData>
    <row r="1" spans="1:7">
      <c r="A1" s="12" t="s">
        <v>75</v>
      </c>
      <c r="B1" s="12" t="s">
        <v>35</v>
      </c>
      <c r="C1" s="12" t="s">
        <v>36</v>
      </c>
      <c r="D1" s="12" t="s">
        <v>37</v>
      </c>
      <c r="E1" s="12" t="s">
        <v>74</v>
      </c>
      <c r="F1" s="12"/>
      <c r="G1" s="12" t="s">
        <v>76</v>
      </c>
    </row>
    <row r="2" spans="1:7">
      <c r="A2">
        <v>1</v>
      </c>
      <c r="B2" s="9" t="str">
        <f ca="1">INDEX(Base,MATCH(SUMPRODUCT(LARGE((OFFSET('Tableau général'!$A$1,MATCH(LEFT(B$1,1)&amp;"*",Classes,0),,MATCH(LEFT(B$1,1)*1+1&amp;"*",Classes,0)-(MATCH(LEFT(B$1,1)&amp;"*",Classes,0)),)&lt;="")*(OFFSET('Tableau général'!$A$1,MATCH(LEFT(B$1,1)&amp;"*",Classes,0),2,MATCH(LEFT(B$1,1)*1+1&amp;"*",Classes,0)-(MATCH(LEFT(B$1,1)&amp;"*",Classes,0)),)),ROW()-1)),Mètres,0),2)</f>
        <v>Billie joe Armstrong2</v>
      </c>
      <c r="C2" s="10" t="str">
        <f ca="1">INDEX(Base,MATCH(SUMPRODUCT(LARGE((OFFSET('Tableau général'!$A$1,MATCH(LEFT(C$1,1)&amp;"*",Classes,0),,MATCH(LEFT(C$1,1)*1+1&amp;"*",Classes,0)-(MATCH(LEFT(C$1,1)&amp;"*",Classes,0)),)&lt;="")*(OFFSET('Tableau général'!$A$1,MATCH(LEFT(C$1,1)&amp;"*",Classes,0),2,MATCH(LEFT(C$1,1)*1+1&amp;"*",Classes,0)-(MATCH(LEFT(C$1,1)&amp;"*",Classes,0)),)),ROW()-1)),Mètres,0),2)</f>
        <v>Billie joe Armstrong3</v>
      </c>
      <c r="D2" s="11" t="str">
        <f ca="1">INDEX(Base,MATCH(SUMPRODUCT(LARGE((OFFSET('Tableau général'!$A$1,MATCH(LEFT(D$1,1)&amp;"*",Classes,0),,COUNTA(Noms)-(MATCH(LEFT(D$1,1)&amp;"*",Classes,0)-2))&lt;="")*(OFFSET('Tableau général'!$A$1,MATCH(LEFT(D$1,1)&amp;"*",Classes,0),2,COUNTA(Noms)-(MATCH(LEFT(D$1,1)&amp;"*",Classes,0)-2))),ROW()-1)),Mètres,0),2)</f>
        <v>Billie joe Armstrong4</v>
      </c>
      <c r="E2" t="str">
        <f t="shared" ref="E2:E11" ca="1" si="0">INDEX(Base,MATCH(LARGE(Mètres,ROW()-1),Mètres,0),2)</f>
        <v>Billie joe Armstrong4</v>
      </c>
      <c r="F2" s="2"/>
      <c r="G2" t="str">
        <f ca="1">INDEX(Base,MATCH(LARGE(Mètres,1),Mètres,0),2)</f>
        <v>Billie joe Armstrong4</v>
      </c>
    </row>
    <row r="3" spans="1:7">
      <c r="A3">
        <v>2</v>
      </c>
      <c r="B3" s="4" t="str">
        <f ca="1">INDEX(Base,MATCH(SUMPRODUCT(LARGE((OFFSET('Tableau général'!$A$1,MATCH(LEFT(B$1,1)&amp;"*",Classes,0),,MATCH(LEFT(B$1,1)*1+1&amp;"*",Classes,0)-(MATCH(LEFT(B$1,1)&amp;"*",Classes,0)),)&lt;="")*(OFFSET('Tableau général'!$A$1,MATCH(LEFT(B$1,1)&amp;"*",Classes,0),2,MATCH(LEFT(B$1,1)*1+1&amp;"*",Classes,0)-(MATCH(LEFT(B$1,1)&amp;"*",Classes,0)),)),ROW()-1)),Mètres,0),2)</f>
        <v>50 Cent2</v>
      </c>
      <c r="C3" s="3" t="str">
        <f ca="1">INDEX(Base,MATCH(SUMPRODUCT(LARGE((OFFSET('Tableau général'!$A$1,MATCH(LEFT(C$1,1)&amp;"*",Classes,0),,MATCH(LEFT(C$1,1)*1+1&amp;"*",Classes,0)-(MATCH(LEFT(C$1,1)&amp;"*",Classes,0)),)&lt;="")*(OFFSET('Tableau général'!$A$1,MATCH(LEFT(C$1,1)&amp;"*",Classes,0),2,MATCH(LEFT(C$1,1)*1+1&amp;"*",Classes,0)-(MATCH(LEFT(C$1,1)&amp;"*",Classes,0)),)),ROW()-1)),Mètres,0),2)</f>
        <v>50 Cent3</v>
      </c>
      <c r="D3" s="5" t="str">
        <f ca="1">INDEX(Base,MATCH(SUMPRODUCT(LARGE((OFFSET('Tableau général'!$A$1,MATCH(LEFT(D$1,1)&amp;"*",Classes,0),,COUNTA(Noms)-(MATCH(LEFT(D$1,1)&amp;"*",Classes,0)-2))&lt;="")*(OFFSET('Tableau général'!$A$1,MATCH(LEFT(D$1,1)&amp;"*",Classes,0),2,COUNTA(Noms)-(MATCH(LEFT(D$1,1)&amp;"*",Classes,0)-2))),ROW()-1)),Mètres,0),2)</f>
        <v>50 Cent4</v>
      </c>
      <c r="E3" t="str">
        <f t="shared" ca="1" si="0"/>
        <v>50 Cent4</v>
      </c>
      <c r="F3" s="2"/>
    </row>
    <row r="4" spans="1:7" ht="15.75" thickBot="1">
      <c r="A4">
        <v>3</v>
      </c>
      <c r="B4" s="6" t="str">
        <f ca="1">INDEX(Base,MATCH(SUMPRODUCT(LARGE((OFFSET('Tableau général'!$A$1,MATCH(LEFT(B$1,1)&amp;"*",Classes,0),,MATCH(LEFT(B$1,1)*1+1&amp;"*",Classes,0)-(MATCH(LEFT(B$1,1)&amp;"*",Classes,0)),)&lt;="")*(OFFSET('Tableau général'!$A$1,MATCH(LEFT(B$1,1)&amp;"*",Classes,0),2,MATCH(LEFT(B$1,1)*1+1&amp;"*",Classes,0)-(MATCH(LEFT(B$1,1)&amp;"*",Classes,0)),)),ROW()-1)),Mètres,0),2)</f>
        <v>Nolwenn Leroy2</v>
      </c>
      <c r="C4" s="7" t="str">
        <f ca="1">INDEX(Base,MATCH(SUMPRODUCT(LARGE((OFFSET('Tableau général'!$A$1,MATCH(LEFT(C$1,1)&amp;"*",Classes,0),,MATCH(LEFT(C$1,1)*1+1&amp;"*",Classes,0)-(MATCH(LEFT(C$1,1)&amp;"*",Classes,0)),)&lt;="")*(OFFSET('Tableau général'!$A$1,MATCH(LEFT(C$1,1)&amp;"*",Classes,0),2,MATCH(LEFT(C$1,1)*1+1&amp;"*",Classes,0)-(MATCH(LEFT(C$1,1)&amp;"*",Classes,0)),)),ROW()-1)),Mètres,0),2)</f>
        <v>Nolwenn Leroy3</v>
      </c>
      <c r="D4" s="8" t="str">
        <f ca="1">INDEX(Base,MATCH(SUMPRODUCT(LARGE((OFFSET('Tableau général'!$A$1,MATCH(LEFT(D$1,1)&amp;"*",Classes,0),,COUNTA(Noms)-(MATCH(LEFT(D$1,1)&amp;"*",Classes,0)-2))&lt;="")*(OFFSET('Tableau général'!$A$1,MATCH(LEFT(D$1,1)&amp;"*",Classes,0),2,COUNTA(Noms)-(MATCH(LEFT(D$1,1)&amp;"*",Classes,0)-2))),ROW()-1)),Mètres,0),2)</f>
        <v>Nolwenn Leroy4</v>
      </c>
      <c r="E4" t="str">
        <f t="shared" ca="1" si="0"/>
        <v>Nolwenn Leroy4</v>
      </c>
      <c r="F4" s="2"/>
    </row>
    <row r="5" spans="1:7">
      <c r="A5">
        <v>4</v>
      </c>
      <c r="E5" t="str">
        <f t="shared" ca="1" si="0"/>
        <v>Charles Aznavour4</v>
      </c>
      <c r="F5" s="2"/>
    </row>
    <row r="6" spans="1:7">
      <c r="A6">
        <v>5</v>
      </c>
      <c r="E6" t="str">
        <f t="shared" ca="1" si="0"/>
        <v>Billie joe Armstrong3</v>
      </c>
      <c r="F6" s="2"/>
    </row>
    <row r="7" spans="1:7">
      <c r="A7">
        <v>6</v>
      </c>
      <c r="E7" t="str">
        <f t="shared" ca="1" si="0"/>
        <v>50 Cent3</v>
      </c>
      <c r="F7" s="2"/>
    </row>
    <row r="8" spans="1:7">
      <c r="A8">
        <v>7</v>
      </c>
      <c r="E8" t="str">
        <f t="shared" ca="1" si="0"/>
        <v>Nolwenn Leroy3</v>
      </c>
      <c r="F8" s="2"/>
    </row>
    <row r="9" spans="1:7">
      <c r="A9">
        <v>8</v>
      </c>
      <c r="E9" t="str">
        <f t="shared" ca="1" si="0"/>
        <v>Charles Aznavour3</v>
      </c>
      <c r="F9" s="2"/>
    </row>
    <row r="10" spans="1:7">
      <c r="A10">
        <v>9</v>
      </c>
      <c r="E10" t="str">
        <f t="shared" ca="1" si="0"/>
        <v>Billie joe Armstrong2</v>
      </c>
      <c r="F10" s="2"/>
    </row>
    <row r="11" spans="1:7">
      <c r="A11">
        <v>10</v>
      </c>
      <c r="E11" t="str">
        <f t="shared" ca="1" si="0"/>
        <v>50 Cent2</v>
      </c>
      <c r="F11" s="2"/>
    </row>
  </sheetData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général</vt:lpstr>
      <vt:lpstr>Performance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DKTNG</dc:creator>
  <cp:lastModifiedBy>Dédé</cp:lastModifiedBy>
  <dcterms:created xsi:type="dcterms:W3CDTF">2012-01-20T15:42:41Z</dcterms:created>
  <dcterms:modified xsi:type="dcterms:W3CDTF">2012-01-20T20:36:25Z</dcterms:modified>
</cp:coreProperties>
</file>