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5" i="1"/>
  <c r="G8" i="1"/>
  <c r="E20" i="1" l="1"/>
  <c r="E19" i="1"/>
  <c r="E18" i="1"/>
  <c r="E17" i="1"/>
  <c r="E16" i="1"/>
  <c r="E15" i="1"/>
  <c r="E14" i="1"/>
  <c r="F20" i="1" s="1"/>
  <c r="E13" i="1"/>
  <c r="E12" i="1"/>
  <c r="E11" i="1"/>
  <c r="E10" i="1"/>
  <c r="E9" i="1"/>
  <c r="E8" i="1"/>
  <c r="E7" i="1"/>
  <c r="E6" i="1"/>
  <c r="E5" i="1"/>
  <c r="F8" i="1" s="1"/>
  <c r="E4" i="1"/>
  <c r="E2" i="1"/>
  <c r="E21" i="1" l="1"/>
  <c r="F15" i="1"/>
</calcChain>
</file>

<file path=xl/sharedStrings.xml><?xml version="1.0" encoding="utf-8"?>
<sst xmlns="http://schemas.openxmlformats.org/spreadsheetml/2006/main" count="9" uniqueCount="9">
  <si>
    <t>Heure ARRIVEE</t>
  </si>
  <si>
    <t>HEURE DEPART</t>
  </si>
  <si>
    <t>PAUSE</t>
  </si>
  <si>
    <t>TOTAL</t>
  </si>
  <si>
    <t>Total semaine</t>
  </si>
  <si>
    <t>==&gt; 32:00 - 25:00 = 07:00</t>
  </si>
  <si>
    <t>===&gt; 32:00 - 30:00 = 02:00</t>
  </si>
  <si>
    <t>==&gt; 32:00 - 36:00 = -04:00</t>
  </si>
  <si>
    <t xml:space="preserve"> ==&gt; TOTAL (07:00 + 02:00 - 04:00) = + 05:00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</si>
</sst>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ddd\ d\ mmmm\ "/>
    <numFmt numFmtId="165" formatCode="[h]:mm"/>
  </numFmts>
  <fonts count="5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1" fillId="0" borderId="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/>
    </xf>
    <xf numFmtId="165" fontId="1" fillId="0" borderId="15" xfId="0" applyNumberFormat="1" applyFont="1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1" fillId="0" borderId="0" xfId="0" quotePrefix="1" applyFont="1"/>
    <xf numFmtId="0" fontId="1" fillId="0" borderId="0" xfId="0" applyFont="1"/>
    <xf numFmtId="20" fontId="1" fillId="4" borderId="6" xfId="0" applyNumberFormat="1" applyFont="1" applyFill="1" applyBorder="1" applyAlignment="1">
      <alignment horizontal="center" vertical="center"/>
    </xf>
    <xf numFmtId="20" fontId="1" fillId="5" borderId="10" xfId="0" applyNumberFormat="1" applyFont="1" applyFill="1" applyBorder="1" applyAlignment="1">
      <alignment horizontal="center" vertical="center"/>
    </xf>
    <xf numFmtId="20" fontId="1" fillId="4" borderId="14" xfId="0" applyNumberFormat="1" applyFont="1" applyFill="1" applyBorder="1" applyAlignment="1">
      <alignment horizontal="center" vertical="center"/>
    </xf>
    <xf numFmtId="0" fontId="4" fillId="0" borderId="0" xfId="0" quotePrefix="1" applyFont="1"/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</dxfs>
  <tableStyles count="0" defaultTableStyle="TableStyleMedium2" defaultPivotStyle="PivotStyleLight16"/>
  <colors>
    <mruColors>
      <color rgb="FFFF2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228601</xdr:colOff>
      <xdr:row>0</xdr:row>
      <xdr:rowOff>243840</xdr:rowOff>
    </xdr:from>
    <xdr:ext cx="2842260" cy="1642373"/>
    <xdr:sp macro="" textlink="">
      <xdr:nvSpPr>
        <xdr:cNvPr id="2" name="ZoneTexte 1"/>
        <xdr:cNvSpPr txBox="1"/>
      </xdr:nvSpPr>
      <xdr:spPr>
        <a:xfrm>
          <a:off x="9121141" y="243840"/>
          <a:ext cx="2842260" cy="164237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j'aimerais additionner des heures négatives avec des positives (voir fichier).</a:t>
          </a:r>
          <a:br>
            <a:rPr lang="fr-FR"/>
          </a:br>
          <a:r>
            <a:rPr lang="fr-FR"/>
            <a:t>Pour le total de la semaine la condition est que si le total &lt; 32:00 alors je dois obtenir 07:00 (32:00 - 25:00) si &gt; 32:00 je dois obtenir -04:00 négatives (32:00 - 36:00)</a:t>
          </a:r>
          <a:br>
            <a:rPr lang="fr-FR"/>
          </a:br>
          <a:r>
            <a:rPr lang="fr-FR"/>
            <a:t>Ensuite je dois effectuer la somme totale (+ 07:00 + 02:00 - 04:00) = 05:00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3" workbookViewId="0">
      <selection activeCell="K12" sqref="K12"/>
    </sheetView>
  </sheetViews>
  <sheetFormatPr baseColWidth="10" defaultRowHeight="15.6" x14ac:dyDescent="0.3"/>
  <cols>
    <col min="1" max="1" width="28" bestFit="1" customWidth="1"/>
    <col min="2" max="2" width="18.296875" bestFit="1" customWidth="1"/>
    <col min="3" max="3" width="18.5" bestFit="1" customWidth="1"/>
    <col min="6" max="6" width="18.296875" bestFit="1" customWidth="1"/>
  </cols>
  <sheetData>
    <row r="1" spans="1:11" ht="21.6" thickBot="1" x14ac:dyDescent="0.45"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23"/>
      <c r="K1" s="21">
        <v>1.3333333333333333</v>
      </c>
    </row>
    <row r="2" spans="1:11" ht="21.6" thickTop="1" x14ac:dyDescent="0.4">
      <c r="A2" s="1">
        <v>43416</v>
      </c>
      <c r="B2" s="2">
        <v>0.39583333333333331</v>
      </c>
      <c r="C2" s="2">
        <v>0.5625</v>
      </c>
      <c r="D2" s="2"/>
      <c r="E2" s="2">
        <f t="shared" ref="E2:E20" si="0">MOD(C2-B2,1)-D2</f>
        <v>0.16666666666666669</v>
      </c>
      <c r="G2" s="24"/>
    </row>
    <row r="3" spans="1:11" ht="21" x14ac:dyDescent="0.4">
      <c r="A3" s="3">
        <v>43417</v>
      </c>
      <c r="B3" s="4"/>
      <c r="C3" s="4"/>
      <c r="D3" s="5"/>
      <c r="E3" s="4"/>
      <c r="G3" s="24"/>
    </row>
    <row r="4" spans="1:11" ht="21" x14ac:dyDescent="0.4">
      <c r="A4" s="7">
        <v>43418</v>
      </c>
      <c r="B4" s="4">
        <v>0.39583333333333331</v>
      </c>
      <c r="C4" s="4">
        <v>0.75</v>
      </c>
      <c r="D4" s="4">
        <v>2.0833333333333332E-2</v>
      </c>
      <c r="E4" s="4">
        <f t="shared" si="0"/>
        <v>0.33333333333333337</v>
      </c>
      <c r="G4" s="24"/>
    </row>
    <row r="5" spans="1:11" ht="21" x14ac:dyDescent="0.4">
      <c r="A5" s="7">
        <v>43419</v>
      </c>
      <c r="B5" s="4">
        <v>0.54166666666666663</v>
      </c>
      <c r="C5" s="4">
        <v>0.75</v>
      </c>
      <c r="D5" s="4"/>
      <c r="E5" s="4">
        <f t="shared" si="0"/>
        <v>0.20833333333333337</v>
      </c>
      <c r="G5" s="24"/>
    </row>
    <row r="6" spans="1:11" ht="21" x14ac:dyDescent="0.4">
      <c r="A6" s="7">
        <v>43420</v>
      </c>
      <c r="B6" s="4">
        <v>0.4375</v>
      </c>
      <c r="C6" s="4">
        <v>0.79166666666666663</v>
      </c>
      <c r="D6" s="4">
        <v>2.0833333333333332E-2</v>
      </c>
      <c r="E6" s="4">
        <f t="shared" si="0"/>
        <v>0.33333333333333331</v>
      </c>
      <c r="G6" s="24"/>
    </row>
    <row r="7" spans="1:11" ht="21" x14ac:dyDescent="0.4">
      <c r="A7" s="3">
        <v>43421</v>
      </c>
      <c r="B7" s="4"/>
      <c r="C7" s="4"/>
      <c r="D7" s="4"/>
      <c r="E7" s="4">
        <f t="shared" si="0"/>
        <v>0</v>
      </c>
      <c r="G7" s="24"/>
    </row>
    <row r="8" spans="1:11" ht="21.6" thickBot="1" x14ac:dyDescent="0.45">
      <c r="A8" s="8">
        <v>43422</v>
      </c>
      <c r="B8" s="9"/>
      <c r="C8" s="9"/>
      <c r="D8" s="10"/>
      <c r="E8" s="9">
        <f t="shared" si="0"/>
        <v>0</v>
      </c>
      <c r="F8" s="22">
        <f>SUM(E2:E8)</f>
        <v>1.0416666666666667</v>
      </c>
      <c r="G8" s="27">
        <f>$K$1-F8</f>
        <v>0.29166666666666652</v>
      </c>
      <c r="H8" s="25" t="s">
        <v>5</v>
      </c>
      <c r="I8" s="26"/>
    </row>
    <row r="9" spans="1:11" ht="21.6" thickTop="1" x14ac:dyDescent="0.4">
      <c r="A9" s="20">
        <v>43423</v>
      </c>
      <c r="B9" s="4">
        <v>0.39583333333333331</v>
      </c>
      <c r="C9" s="4">
        <v>0.77083333333333337</v>
      </c>
      <c r="D9" s="4">
        <v>2.0833333333333332E-2</v>
      </c>
      <c r="E9" s="4">
        <f t="shared" si="0"/>
        <v>0.35416666666666674</v>
      </c>
      <c r="G9" s="24"/>
    </row>
    <row r="10" spans="1:11" ht="21" x14ac:dyDescent="0.4">
      <c r="A10" s="3">
        <v>43424</v>
      </c>
      <c r="B10" s="4"/>
      <c r="C10" s="4"/>
      <c r="D10" s="5"/>
      <c r="E10" s="4">
        <f t="shared" si="0"/>
        <v>0</v>
      </c>
      <c r="G10" s="24"/>
    </row>
    <row r="11" spans="1:11" ht="21" x14ac:dyDescent="0.4">
      <c r="A11" s="7">
        <v>43425</v>
      </c>
      <c r="B11" s="4">
        <v>0.5</v>
      </c>
      <c r="C11" s="4">
        <v>0.77083333333333337</v>
      </c>
      <c r="D11" s="4"/>
      <c r="E11" s="4">
        <f t="shared" si="0"/>
        <v>0.27083333333333337</v>
      </c>
      <c r="G11" s="24"/>
    </row>
    <row r="12" spans="1:11" ht="21" x14ac:dyDescent="0.4">
      <c r="A12" s="7">
        <v>43426</v>
      </c>
      <c r="B12" s="12">
        <v>0.39583333333333331</v>
      </c>
      <c r="C12" s="12">
        <v>0.5625</v>
      </c>
      <c r="D12" s="4"/>
      <c r="E12" s="4">
        <f t="shared" si="0"/>
        <v>0.16666666666666669</v>
      </c>
      <c r="G12" s="24"/>
    </row>
    <row r="13" spans="1:11" ht="21" x14ac:dyDescent="0.3">
      <c r="A13" s="7">
        <v>43427</v>
      </c>
      <c r="B13" s="11">
        <v>0.54166666666666663</v>
      </c>
      <c r="C13" s="11">
        <v>0.75</v>
      </c>
      <c r="D13" s="13"/>
      <c r="E13" s="11">
        <f t="shared" si="0"/>
        <v>0.20833333333333337</v>
      </c>
      <c r="G13" s="24"/>
    </row>
    <row r="14" spans="1:11" ht="21" x14ac:dyDescent="0.3">
      <c r="A14" s="7">
        <v>43428</v>
      </c>
      <c r="B14" s="11">
        <v>0.5</v>
      </c>
      <c r="C14" s="11">
        <v>0.75</v>
      </c>
      <c r="D14" s="11"/>
      <c r="E14" s="11">
        <f t="shared" si="0"/>
        <v>0.25</v>
      </c>
      <c r="G14" s="24"/>
    </row>
    <row r="15" spans="1:11" ht="21.6" thickBot="1" x14ac:dyDescent="0.45">
      <c r="A15" s="8">
        <v>43429</v>
      </c>
      <c r="B15" s="14"/>
      <c r="C15" s="14"/>
      <c r="D15" s="14"/>
      <c r="E15" s="14">
        <f t="shared" si="0"/>
        <v>0</v>
      </c>
      <c r="F15" s="22">
        <f>SUM(E9:E15)</f>
        <v>1.25</v>
      </c>
      <c r="G15" s="27">
        <f>$K$1-F15</f>
        <v>8.3333333333333259E-2</v>
      </c>
      <c r="H15" s="25" t="s">
        <v>6</v>
      </c>
    </row>
    <row r="16" spans="1:11" ht="21.6" thickTop="1" x14ac:dyDescent="0.3">
      <c r="A16" s="1">
        <v>43430</v>
      </c>
      <c r="B16" s="15">
        <v>0.33333333333333331</v>
      </c>
      <c r="C16" s="15">
        <v>0.66666666666666663</v>
      </c>
      <c r="D16" s="15"/>
      <c r="E16" s="15">
        <f t="shared" si="0"/>
        <v>0.33333333333333331</v>
      </c>
      <c r="G16" s="24"/>
    </row>
    <row r="17" spans="1:8" ht="21" x14ac:dyDescent="0.3">
      <c r="A17" s="7">
        <v>43431</v>
      </c>
      <c r="B17" s="16"/>
      <c r="C17" s="17"/>
      <c r="D17" s="6"/>
      <c r="E17" s="11">
        <f t="shared" si="0"/>
        <v>0</v>
      </c>
      <c r="G17" s="24"/>
    </row>
    <row r="18" spans="1:8" ht="21" x14ac:dyDescent="0.3">
      <c r="A18" s="7">
        <v>43432</v>
      </c>
      <c r="B18" s="11">
        <v>0.41666666666666669</v>
      </c>
      <c r="C18" s="11">
        <v>0.75</v>
      </c>
      <c r="D18" s="11"/>
      <c r="E18" s="11">
        <f t="shared" si="0"/>
        <v>0.33333333333333331</v>
      </c>
      <c r="G18" s="24"/>
    </row>
    <row r="19" spans="1:8" ht="21" x14ac:dyDescent="0.3">
      <c r="A19" s="7">
        <v>43433</v>
      </c>
      <c r="B19" s="11">
        <v>0.5</v>
      </c>
      <c r="C19" s="11">
        <v>0.75</v>
      </c>
      <c r="D19" s="11"/>
      <c r="E19" s="11">
        <f t="shared" si="0"/>
        <v>0.25</v>
      </c>
      <c r="G19" s="24"/>
    </row>
    <row r="20" spans="1:8" ht="21.6" thickBot="1" x14ac:dyDescent="0.45">
      <c r="A20" s="7">
        <v>43434</v>
      </c>
      <c r="B20" s="4">
        <v>0.39583333333333331</v>
      </c>
      <c r="C20" s="4">
        <v>0.75</v>
      </c>
      <c r="D20" s="4">
        <v>2.0833333333333332E-2</v>
      </c>
      <c r="E20" s="11">
        <f t="shared" si="0"/>
        <v>0.33333333333333337</v>
      </c>
      <c r="F20" s="22">
        <f>SUM(E14:E20)</f>
        <v>1.5</v>
      </c>
      <c r="G20" s="28">
        <f>$K$1-F20</f>
        <v>-0.16666666666666674</v>
      </c>
      <c r="H20" s="25" t="s">
        <v>7</v>
      </c>
    </row>
    <row r="21" spans="1:8" ht="22.2" thickTop="1" thickBot="1" x14ac:dyDescent="0.45">
      <c r="E21" s="19">
        <f>SUM(E2:E20)</f>
        <v>3.5416666666666674</v>
      </c>
      <c r="G21" s="29">
        <f>G8+G15+G20</f>
        <v>0.20833333333333304</v>
      </c>
      <c r="H21" s="30" t="s">
        <v>8</v>
      </c>
    </row>
  </sheetData>
  <conditionalFormatting sqref="A2 A4:A6 A11:A20 A8:A9">
    <cfRule type="timePeriod" dxfId="3" priority="4" timePeriod="today">
      <formula>FLOOR(A2,1)=TODAY()</formula>
    </cfRule>
  </conditionalFormatting>
  <conditionalFormatting sqref="A3">
    <cfRule type="timePeriod" dxfId="2" priority="3" timePeriod="today">
      <formula>FLOOR(A3,1)=TODAY()</formula>
    </cfRule>
  </conditionalFormatting>
  <conditionalFormatting sqref="A7">
    <cfRule type="timePeriod" dxfId="1" priority="2" timePeriod="today">
      <formula>FLOOR(A7,1)=TODAY()</formula>
    </cfRule>
  </conditionalFormatting>
  <conditionalFormatting sqref="A10">
    <cfRule type="timePeriod" dxfId="0" priority="1" timePeriod="today">
      <formula>FLOOR(A10,1)=TODAY()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Dede</cp:lastModifiedBy>
  <dcterms:created xsi:type="dcterms:W3CDTF">2018-11-10T10:26:39Z</dcterms:created>
  <dcterms:modified xsi:type="dcterms:W3CDTF">2018-11-12T13:10:24Z</dcterms:modified>
</cp:coreProperties>
</file>