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 activeTab="1"/>
  </bookViews>
  <sheets>
    <sheet name="Basic with Breaks and Overtime" sheetId="2" r:id="rId1"/>
    <sheet name="Basic with Daily Totals" sheetId="3" r:id="rId2"/>
  </sheets>
  <definedNames>
    <definedName name="_xlnm.Print_Area" localSheetId="0">'Basic with Breaks and Overtime'!$A$1:$G$23</definedName>
    <definedName name="_xlnm.Print_Area" localSheetId="1">'Basic with Daily Totals'!$A$1:$I$19</definedName>
  </definedNames>
  <calcPr calcId="114210"/>
</workbook>
</file>

<file path=xl/calcChain.xml><?xml version="1.0" encoding="utf-8"?>
<calcChain xmlns="http://schemas.openxmlformats.org/spreadsheetml/2006/main">
  <c r="F11" i="3"/>
  <c r="F12"/>
  <c r="F13"/>
  <c r="F14"/>
  <c r="F10"/>
  <c r="F9"/>
  <c r="F8"/>
  <c r="G17" i="2"/>
  <c r="F17"/>
  <c r="F16" i="3"/>
  <c r="G20" i="2"/>
  <c r="G9"/>
  <c r="G10"/>
  <c r="G11"/>
  <c r="G12"/>
  <c r="G13"/>
  <c r="G14"/>
  <c r="G8"/>
  <c r="G16"/>
  <c r="F10"/>
  <c r="F11"/>
  <c r="F12"/>
  <c r="F13"/>
  <c r="F14"/>
  <c r="F9"/>
  <c r="F8"/>
  <c r="B4"/>
  <c r="F16"/>
</calcChain>
</file>

<file path=xl/sharedStrings.xml><?xml version="1.0" encoding="utf-8"?>
<sst xmlns="http://schemas.openxmlformats.org/spreadsheetml/2006/main" count="39" uniqueCount="38">
  <si>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</si>
  <si>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</si>
  <si>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</si>
  <si>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</si>
  <si>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</si>
  <si>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</si>
  <si>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</si>
  <si>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</si>
  <si>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Log in </t>
  </si>
  <si>
    <t>Log Out</t>
  </si>
  <si>
    <t>Total Hours</t>
  </si>
  <si>
    <t>Total Pay</t>
  </si>
  <si>
    <t>Name :</t>
  </si>
  <si>
    <t>Hourly Rate:</t>
  </si>
  <si>
    <t>TOTAL</t>
  </si>
  <si>
    <t>Lunch Starts</t>
  </si>
  <si>
    <t>Lunch Ends</t>
  </si>
  <si>
    <t>Overtime Rate:</t>
  </si>
  <si>
    <t>John BreaksOvertime</t>
  </si>
  <si>
    <t>Regular Hours</t>
  </si>
  <si>
    <t>Overtime Hours</t>
  </si>
  <si>
    <t>Pay</t>
  </si>
  <si>
    <t>For your convinience, this section is out of the printable area.</t>
  </si>
  <si>
    <t>Download  more templates</t>
  </si>
  <si>
    <t>Learn how to create your own template</t>
  </si>
  <si>
    <t>Entré</t>
  </si>
  <si>
    <t>Sortie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</si>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</sst>
</file>

<file path=xl/styles.xml><?xml version="1.0" encoding="utf-8"?>
<styleSheet xmlns="http://schemas.openxmlformats.org/spreadsheetml/2006/main">
  <numFmts count="4">
    <numFmt numFmtId="164" formatCode="&quot;$&quot;#,##0.00_);[Red]\(&quot;$&quot;#,##0.00\)"/>
    <numFmt numFmtId="165" formatCode="[h]:mm"/>
    <numFmt numFmtId="166" formatCode="&quot;$&quot;#,##0.00"/>
    <numFmt numFmtId="167" formatCode="h:mm;@"/>
  </numFmts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u/>
      <sz val="10"/>
      <color indexed="12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165" fontId="0" fillId="0" borderId="0" xfId="0" applyNumberFormat="1"/>
    <xf numFmtId="0" fontId="1" fillId="0" borderId="0" xfId="0" applyFont="1"/>
    <xf numFmtId="166" fontId="2" fillId="0" borderId="0" xfId="0" applyNumberFormat="1" applyFont="1"/>
    <xf numFmtId="166" fontId="3" fillId="0" borderId="0" xfId="0" applyNumberFormat="1" applyFont="1"/>
    <xf numFmtId="165" fontId="4" fillId="0" borderId="0" xfId="0" applyNumberFormat="1" applyFont="1"/>
    <xf numFmtId="164" fontId="0" fillId="0" borderId="0" xfId="0" applyNumberFormat="1"/>
    <xf numFmtId="0" fontId="1" fillId="2" borderId="1" xfId="0" applyFont="1" applyFill="1" applyBorder="1"/>
    <xf numFmtId="0" fontId="3" fillId="3" borderId="1" xfId="0" applyFont="1" applyFill="1" applyBorder="1"/>
    <xf numFmtId="0" fontId="1" fillId="0" borderId="0" xfId="0" applyFont="1" applyFill="1" applyBorder="1"/>
    <xf numFmtId="0" fontId="0" fillId="0" borderId="0" xfId="0" applyProtection="1">
      <protection locked="0"/>
    </xf>
    <xf numFmtId="0" fontId="5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164" fontId="5" fillId="0" borderId="3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18" fontId="5" fillId="0" borderId="1" xfId="0" applyNumberFormat="1" applyFont="1" applyFill="1" applyBorder="1" applyProtection="1">
      <protection locked="0"/>
    </xf>
    <xf numFmtId="18" fontId="0" fillId="0" borderId="0" xfId="0" applyNumberFormat="1" applyProtection="1">
      <protection locked="0"/>
    </xf>
    <xf numFmtId="18" fontId="4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1" fillId="2" borderId="1" xfId="0" applyFont="1" applyFill="1" applyBorder="1" applyProtection="1">
      <protection hidden="1"/>
    </xf>
    <xf numFmtId="2" fontId="2" fillId="2" borderId="1" xfId="0" applyNumberFormat="1" applyFont="1" applyFill="1" applyBorder="1" applyProtection="1">
      <protection hidden="1"/>
    </xf>
    <xf numFmtId="2" fontId="0" fillId="0" borderId="0" xfId="0" applyNumberFormat="1" applyProtection="1">
      <protection hidden="1"/>
    </xf>
    <xf numFmtId="2" fontId="3" fillId="3" borderId="1" xfId="0" applyNumberFormat="1" applyFont="1" applyFill="1" applyBorder="1" applyProtection="1">
      <protection hidden="1"/>
    </xf>
    <xf numFmtId="164" fontId="2" fillId="3" borderId="1" xfId="0" applyNumberFormat="1" applyFont="1" applyFill="1" applyBorder="1" applyProtection="1">
      <protection hidden="1"/>
    </xf>
    <xf numFmtId="164" fontId="0" fillId="0" borderId="0" xfId="0" applyNumberFormat="1" applyProtection="1">
      <protection hidden="1"/>
    </xf>
    <xf numFmtId="0" fontId="1" fillId="3" borderId="1" xfId="0" applyFont="1" applyFill="1" applyBorder="1" applyProtection="1">
      <protection hidden="1"/>
    </xf>
    <xf numFmtId="164" fontId="0" fillId="3" borderId="1" xfId="0" applyNumberFormat="1" applyFill="1" applyBorder="1" applyProtection="1">
      <protection hidden="1"/>
    </xf>
    <xf numFmtId="0" fontId="6" fillId="0" borderId="0" xfId="0" applyFont="1"/>
    <xf numFmtId="0" fontId="7" fillId="0" borderId="0" xfId="0" applyFont="1"/>
    <xf numFmtId="165" fontId="0" fillId="0" borderId="0" xfId="0" applyNumberFormat="1" applyFill="1" applyBorder="1" applyProtection="1">
      <protection locked="0"/>
    </xf>
    <xf numFmtId="165" fontId="4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164" fontId="0" fillId="0" borderId="0" xfId="0" applyNumberFormat="1" applyFill="1" applyProtection="1">
      <protection hidden="1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9" fillId="0" borderId="0" xfId="1" applyFont="1" applyAlignment="1" applyProtection="1">
      <protection locked="0"/>
    </xf>
    <xf numFmtId="0" fontId="7" fillId="0" borderId="0" xfId="0" applyFont="1" applyProtection="1">
      <protection locked="0"/>
    </xf>
    <xf numFmtId="0" fontId="10" fillId="0" borderId="0" xfId="0" applyFont="1"/>
    <xf numFmtId="0" fontId="11" fillId="0" borderId="0" xfId="1" applyFont="1" applyAlignment="1" applyProtection="1"/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4" fontId="12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164" fontId="1" fillId="0" borderId="0" xfId="0" applyNumberFormat="1" applyFont="1" applyFill="1" applyBorder="1" applyProtection="1">
      <protection hidden="1"/>
    </xf>
    <xf numFmtId="164" fontId="0" fillId="0" borderId="0" xfId="0" applyNumberForma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0" fontId="5" fillId="0" borderId="2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164" fontId="5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4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5" fontId="1" fillId="0" borderId="1" xfId="0" applyNumberFormat="1" applyFont="1" applyFill="1" applyBorder="1" applyAlignment="1" applyProtection="1">
      <alignment horizontal="left"/>
      <protection locked="0"/>
    </xf>
    <xf numFmtId="164" fontId="0" fillId="0" borderId="0" xfId="0" applyNumberFormat="1" applyFill="1"/>
    <xf numFmtId="0" fontId="8" fillId="0" borderId="0" xfId="0" applyFont="1" applyFill="1" applyProtection="1">
      <protection locked="0"/>
    </xf>
    <xf numFmtId="0" fontId="6" fillId="0" borderId="0" xfId="0" applyFont="1" applyFill="1"/>
    <xf numFmtId="0" fontId="6" fillId="0" borderId="0" xfId="0" applyFont="1" applyFill="1" applyProtection="1">
      <protection locked="0"/>
    </xf>
    <xf numFmtId="0" fontId="9" fillId="0" borderId="0" xfId="1" applyFont="1" applyFill="1" applyAlignment="1" applyProtection="1">
      <protection locked="0"/>
    </xf>
    <xf numFmtId="0" fontId="7" fillId="0" borderId="0" xfId="0" applyFont="1" applyFill="1" applyProtection="1">
      <protection locked="0"/>
    </xf>
    <xf numFmtId="0" fontId="10" fillId="0" borderId="0" xfId="0" applyFont="1" applyFill="1"/>
    <xf numFmtId="0" fontId="11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67" fontId="0" fillId="0" borderId="1" xfId="0" applyNumberFormat="1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1</xdr:row>
      <xdr:rowOff>19050</xdr:rowOff>
    </xdr:to>
    <xdr:pic>
      <xdr:nvPicPr>
        <xdr:cNvPr id="2049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24625" y="0"/>
          <a:ext cx="1304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1</xdr:col>
      <xdr:colOff>857250</xdr:colOff>
      <xdr:row>25</xdr:row>
      <xdr:rowOff>19050</xdr:rowOff>
    </xdr:to>
    <xdr:pic>
      <xdr:nvPicPr>
        <xdr:cNvPr id="1025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72000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828675</xdr:colOff>
      <xdr:row>2</xdr:row>
      <xdr:rowOff>0</xdr:rowOff>
    </xdr:from>
    <xdr:ext cx="5715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15075" y="381000"/>
          <a:ext cx="571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66675</xdr:colOff>
      <xdr:row>2</xdr:row>
      <xdr:rowOff>47625</xdr:rowOff>
    </xdr:from>
    <xdr:to>
      <xdr:col>12</xdr:col>
      <xdr:colOff>552450</xdr:colOff>
      <xdr:row>10</xdr:row>
      <xdr:rowOff>142875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553075" y="428625"/>
          <a:ext cx="4857750" cy="1619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téléchargé une feuille pour calculer le temps des employés à mon travail mais la feuille me donne des résultats en Décimal et j'ai besoin de l'avoir en heures et minutes.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fichier joint.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3 ligne pour un exemple: La deuxième devrait me donner 45 minutes à la fin, et la troisième ligne devrait afficher 7:59.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lculatehours.com/templatetraining.html" TargetMode="External"/><Relationship Id="rId1" Type="http://schemas.openxmlformats.org/officeDocument/2006/relationships/hyperlink" Target="http://calculatehours.com/freetimesheet.htm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opLeftCell="A7" workbookViewId="0">
      <selection activeCell="I8" sqref="I8:J13"/>
    </sheetView>
  </sheetViews>
  <sheetFormatPr baseColWidth="10" defaultColWidth="9.140625" defaultRowHeight="15"/>
  <cols>
    <col min="1" max="1" width="15" customWidth="1"/>
    <col min="2" max="5" width="11.28515625" customWidth="1"/>
    <col min="6" max="6" width="13.42578125" bestFit="1" customWidth="1"/>
    <col min="7" max="7" width="15.140625" bestFit="1" customWidth="1"/>
  </cols>
  <sheetData>
    <row r="1" spans="1:12">
      <c r="B1" s="10"/>
      <c r="C1" s="10"/>
      <c r="D1" s="10"/>
      <c r="E1" s="10"/>
      <c r="F1" s="18"/>
      <c r="G1" s="18"/>
      <c r="I1" s="10"/>
    </row>
    <row r="2" spans="1:12">
      <c r="A2" s="2" t="s">
        <v>12</v>
      </c>
      <c r="B2" s="11" t="s">
        <v>18</v>
      </c>
      <c r="C2" s="12"/>
      <c r="D2" s="10"/>
      <c r="E2" s="10"/>
      <c r="F2" s="18"/>
      <c r="G2" s="18"/>
      <c r="I2" s="27" t="s">
        <v>22</v>
      </c>
    </row>
    <row r="3" spans="1:12">
      <c r="A3" s="2" t="s">
        <v>13</v>
      </c>
      <c r="B3" s="13">
        <v>11</v>
      </c>
      <c r="C3" s="10"/>
      <c r="D3" s="10"/>
      <c r="E3" s="10"/>
      <c r="F3" s="18"/>
      <c r="G3" s="18"/>
      <c r="J3" s="27"/>
      <c r="K3" s="27"/>
      <c r="L3" s="27"/>
    </row>
    <row r="4" spans="1:12">
      <c r="A4" s="2" t="s">
        <v>17</v>
      </c>
      <c r="B4" s="13">
        <f>SUM(B3*1.5)</f>
        <v>16.5</v>
      </c>
      <c r="C4" s="10"/>
      <c r="D4" s="10"/>
      <c r="E4" s="10"/>
      <c r="F4" s="18"/>
      <c r="G4" s="18"/>
      <c r="I4" s="35" t="s">
        <v>23</v>
      </c>
      <c r="J4" s="36"/>
      <c r="K4" s="36"/>
      <c r="L4" s="28"/>
    </row>
    <row r="5" spans="1:12">
      <c r="B5" s="10"/>
      <c r="C5" s="10"/>
      <c r="D5" s="10"/>
      <c r="E5" s="10"/>
      <c r="F5" s="18"/>
      <c r="G5" s="18"/>
      <c r="I5" s="35" t="s">
        <v>24</v>
      </c>
      <c r="J5" s="36"/>
      <c r="K5" s="36"/>
      <c r="L5" s="28"/>
    </row>
    <row r="6" spans="1:12">
      <c r="B6" s="10"/>
      <c r="C6" s="10"/>
      <c r="D6" s="10"/>
      <c r="E6" s="10"/>
      <c r="F6" s="18"/>
      <c r="G6" s="18"/>
      <c r="I6" s="10"/>
      <c r="J6" s="10"/>
      <c r="K6" s="10"/>
    </row>
    <row r="7" spans="1:12">
      <c r="A7" s="7" t="s">
        <v>0</v>
      </c>
      <c r="B7" s="14" t="s">
        <v>8</v>
      </c>
      <c r="C7" s="14" t="s">
        <v>15</v>
      </c>
      <c r="D7" s="14" t="s">
        <v>16</v>
      </c>
      <c r="E7" s="14" t="s">
        <v>9</v>
      </c>
      <c r="F7" s="19" t="s">
        <v>19</v>
      </c>
      <c r="G7" s="19" t="s">
        <v>20</v>
      </c>
      <c r="H7" s="2"/>
    </row>
    <row r="8" spans="1:12" ht="15.75">
      <c r="A8" s="7" t="s">
        <v>1</v>
      </c>
      <c r="B8" s="15">
        <v>0.375</v>
      </c>
      <c r="C8" s="15">
        <v>0.54166666666666663</v>
      </c>
      <c r="D8" s="15">
        <v>0.5625</v>
      </c>
      <c r="E8" s="15">
        <v>0.75</v>
      </c>
      <c r="F8" s="20">
        <f t="shared" ref="F8:F14" si="0">IF((((C8-B8)+(E8-D8))*24)&gt;8,8,((C8-B8)+(E8-D8))*24)</f>
        <v>8</v>
      </c>
      <c r="G8" s="20">
        <f>IF(((C8-B8)+(E8-D8))*24&gt;8, ((C8-B8)+(E8-D8))*24-8,0)</f>
        <v>0.5</v>
      </c>
      <c r="H8" s="3"/>
      <c r="I8" s="37"/>
      <c r="J8" s="37"/>
    </row>
    <row r="9" spans="1:12" ht="15.75">
      <c r="A9" s="7" t="s">
        <v>2</v>
      </c>
      <c r="B9" s="15">
        <v>0.3888888888888889</v>
      </c>
      <c r="C9" s="15">
        <v>0.49791666666666662</v>
      </c>
      <c r="D9" s="15">
        <v>0.51041666666666663</v>
      </c>
      <c r="E9" s="15">
        <v>0.75</v>
      </c>
      <c r="F9" s="20">
        <f t="shared" si="0"/>
        <v>8</v>
      </c>
      <c r="G9" s="20">
        <f t="shared" ref="G9:G14" si="1">IF(((C9-B9)+(E9-D9))*24&gt;8, ((C9-B9)+(E9-D9))*24-8,0)</f>
        <v>0.36666666666666714</v>
      </c>
      <c r="H9" s="3"/>
      <c r="I9" s="37"/>
      <c r="J9" s="37"/>
    </row>
    <row r="10" spans="1:12" ht="15.75">
      <c r="A10" s="7" t="s">
        <v>3</v>
      </c>
      <c r="B10" s="15">
        <v>0.375</v>
      </c>
      <c r="C10" s="15">
        <v>0.5</v>
      </c>
      <c r="D10" s="15">
        <v>0.52222222222222225</v>
      </c>
      <c r="E10" s="15">
        <v>0.71875</v>
      </c>
      <c r="F10" s="20">
        <f t="shared" si="0"/>
        <v>7.7166666666666659</v>
      </c>
      <c r="G10" s="20">
        <f t="shared" si="1"/>
        <v>0</v>
      </c>
      <c r="H10" s="3"/>
      <c r="I10" s="37"/>
      <c r="J10" s="37"/>
    </row>
    <row r="11" spans="1:12" ht="15.75">
      <c r="A11" s="7" t="s">
        <v>4</v>
      </c>
      <c r="B11" s="15"/>
      <c r="C11" s="15"/>
      <c r="D11" s="15"/>
      <c r="E11" s="15"/>
      <c r="F11" s="20">
        <f t="shared" si="0"/>
        <v>0</v>
      </c>
      <c r="G11" s="20">
        <f t="shared" si="1"/>
        <v>0</v>
      </c>
      <c r="H11" s="3"/>
      <c r="I11" s="37"/>
      <c r="J11" s="37"/>
    </row>
    <row r="12" spans="1:12" ht="15.75">
      <c r="A12" s="7" t="s">
        <v>5</v>
      </c>
      <c r="B12" s="15"/>
      <c r="C12" s="15"/>
      <c r="D12" s="15"/>
      <c r="E12" s="15"/>
      <c r="F12" s="20">
        <f t="shared" si="0"/>
        <v>0</v>
      </c>
      <c r="G12" s="20">
        <f t="shared" si="1"/>
        <v>0</v>
      </c>
      <c r="H12" s="3"/>
      <c r="I12" s="38"/>
      <c r="J12" s="37"/>
    </row>
    <row r="13" spans="1:12">
      <c r="A13" s="7" t="s">
        <v>6</v>
      </c>
      <c r="B13" s="15"/>
      <c r="C13" s="15"/>
      <c r="D13" s="15"/>
      <c r="E13" s="15"/>
      <c r="F13" s="20">
        <f t="shared" si="0"/>
        <v>0</v>
      </c>
      <c r="G13" s="20">
        <f t="shared" si="1"/>
        <v>0</v>
      </c>
      <c r="H13" s="3"/>
    </row>
    <row r="14" spans="1:12">
      <c r="A14" s="7" t="s">
        <v>7</v>
      </c>
      <c r="B14" s="15"/>
      <c r="C14" s="15"/>
      <c r="D14" s="15"/>
      <c r="E14" s="15"/>
      <c r="F14" s="20">
        <f t="shared" si="0"/>
        <v>0</v>
      </c>
      <c r="G14" s="20">
        <f t="shared" si="1"/>
        <v>0</v>
      </c>
      <c r="H14" s="3"/>
    </row>
    <row r="15" spans="1:12">
      <c r="A15" s="2"/>
      <c r="B15" s="16"/>
      <c r="C15" s="17"/>
      <c r="D15" s="17"/>
      <c r="E15" s="16"/>
      <c r="F15" s="21"/>
      <c r="G15" s="21"/>
      <c r="H15" s="3"/>
    </row>
    <row r="16" spans="1:12">
      <c r="B16" s="1"/>
      <c r="C16" s="5"/>
      <c r="D16" s="5"/>
      <c r="E16" s="8" t="s">
        <v>10</v>
      </c>
      <c r="F16" s="22">
        <f>SUM(F8:F14)</f>
        <v>23.716666666666665</v>
      </c>
      <c r="G16" s="22">
        <f>SUM(G8:G14)</f>
        <v>0.86666666666666714</v>
      </c>
      <c r="H16" s="4"/>
    </row>
    <row r="17" spans="1:11">
      <c r="E17" s="8" t="s">
        <v>21</v>
      </c>
      <c r="F17" s="23">
        <f>SUM(F16*$B$3)</f>
        <v>260.88333333333333</v>
      </c>
      <c r="G17" s="23">
        <f>SUM(G16*$B$4)</f>
        <v>14.300000000000008</v>
      </c>
      <c r="I17" s="33"/>
      <c r="J17" s="10"/>
      <c r="K17" s="10"/>
    </row>
    <row r="18" spans="1:11">
      <c r="A18" s="2"/>
      <c r="F18" s="24"/>
      <c r="G18" s="24"/>
      <c r="I18" s="10"/>
      <c r="J18" s="10"/>
      <c r="K18" s="10"/>
    </row>
    <row r="19" spans="1:11">
      <c r="F19" s="18"/>
      <c r="G19" s="18"/>
      <c r="I19" s="34"/>
      <c r="J19" s="10"/>
      <c r="K19" s="10"/>
    </row>
    <row r="20" spans="1:11">
      <c r="A20" s="2"/>
      <c r="B20" s="6"/>
      <c r="F20" s="25" t="s">
        <v>11</v>
      </c>
      <c r="G20" s="26">
        <f>SUM(F17+G17)</f>
        <v>275.18333333333334</v>
      </c>
      <c r="I20" s="10"/>
      <c r="J20" s="10"/>
      <c r="K20" s="10"/>
    </row>
    <row r="21" spans="1:11">
      <c r="F21" s="18"/>
      <c r="G21" s="18"/>
      <c r="I21" s="10"/>
      <c r="J21" s="10"/>
      <c r="K21" s="10"/>
    </row>
    <row r="22" spans="1:11">
      <c r="F22" s="18"/>
      <c r="G22" s="18"/>
      <c r="I22" s="10"/>
      <c r="J22" s="10"/>
      <c r="K22" s="10"/>
    </row>
    <row r="23" spans="1:11">
      <c r="I23" s="10"/>
      <c r="J23" s="10"/>
      <c r="K23" s="10"/>
    </row>
  </sheetData>
  <phoneticPr fontId="14" type="noConversion"/>
  <hyperlinks>
    <hyperlink ref="I4" r:id="rId1"/>
    <hyperlink ref="I5" r:id="rId2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activeCell="H14" sqref="H14"/>
    </sheetView>
  </sheetViews>
  <sheetFormatPr baseColWidth="10" defaultColWidth="9.140625" defaultRowHeight="15"/>
  <cols>
    <col min="1" max="6" width="13.7109375" style="46" customWidth="1"/>
    <col min="7" max="9" width="12.7109375" style="46" customWidth="1"/>
    <col min="10" max="16384" width="9.140625" style="46"/>
  </cols>
  <sheetData>
    <row r="1" spans="1:10">
      <c r="B1" s="47"/>
      <c r="C1" s="47"/>
      <c r="D1" s="47"/>
      <c r="E1" s="47"/>
      <c r="F1" s="48"/>
      <c r="G1" s="40"/>
      <c r="H1" s="40"/>
      <c r="I1" s="40"/>
      <c r="J1" s="48"/>
    </row>
    <row r="2" spans="1:10">
      <c r="A2" s="49" t="s">
        <v>27</v>
      </c>
      <c r="B2" s="50"/>
      <c r="C2" s="51"/>
      <c r="D2" s="47"/>
      <c r="E2" s="47"/>
      <c r="F2" s="48"/>
      <c r="G2" s="40"/>
      <c r="H2" s="40"/>
      <c r="I2" s="40"/>
      <c r="J2" s="48"/>
    </row>
    <row r="3" spans="1:10">
      <c r="A3" s="9"/>
      <c r="B3" s="52"/>
      <c r="C3" s="53"/>
      <c r="D3" s="47"/>
      <c r="E3" s="47"/>
      <c r="F3" s="48"/>
      <c r="G3" s="40"/>
      <c r="H3" s="40"/>
      <c r="I3" s="40"/>
      <c r="J3" s="48"/>
    </row>
    <row r="4" spans="1:10">
      <c r="A4" s="9"/>
      <c r="B4" s="52"/>
      <c r="C4" s="53"/>
      <c r="D4" s="47"/>
      <c r="E4" s="47"/>
      <c r="F4" s="48"/>
      <c r="G4" s="40"/>
      <c r="H4" s="40"/>
      <c r="I4" s="40"/>
      <c r="J4" s="48"/>
    </row>
    <row r="5" spans="1:10">
      <c r="B5" s="47"/>
      <c r="C5" s="47"/>
      <c r="D5" s="47"/>
      <c r="E5" s="47"/>
      <c r="F5" s="48"/>
      <c r="G5" s="40"/>
      <c r="H5" s="40"/>
      <c r="I5" s="40"/>
      <c r="J5" s="48"/>
    </row>
    <row r="6" spans="1:10">
      <c r="B6" s="47"/>
      <c r="C6" s="47"/>
      <c r="D6" s="47"/>
      <c r="E6" s="47"/>
      <c r="F6" s="48"/>
      <c r="G6" s="40"/>
      <c r="H6" s="40"/>
      <c r="I6" s="40"/>
      <c r="J6" s="48"/>
    </row>
    <row r="7" spans="1:10">
      <c r="A7" s="7" t="s">
        <v>0</v>
      </c>
      <c r="B7" s="68" t="s">
        <v>25</v>
      </c>
      <c r="C7" s="68" t="s">
        <v>35</v>
      </c>
      <c r="D7" s="68" t="s">
        <v>36</v>
      </c>
      <c r="E7" s="68" t="s">
        <v>26</v>
      </c>
      <c r="F7" s="69" t="s">
        <v>37</v>
      </c>
      <c r="G7" s="39"/>
      <c r="H7" s="39"/>
      <c r="I7" s="39"/>
      <c r="J7" s="48"/>
    </row>
    <row r="8" spans="1:10">
      <c r="A8" s="54" t="s">
        <v>28</v>
      </c>
      <c r="B8" s="15">
        <v>0.29166666666666669</v>
      </c>
      <c r="C8" s="15">
        <v>0.5</v>
      </c>
      <c r="D8" s="15">
        <v>0.52083333333333337</v>
      </c>
      <c r="E8" s="15">
        <v>0.64583333333333337</v>
      </c>
      <c r="F8" s="70">
        <f t="shared" ref="F8:F14" si="0">MOD(C8-B8,1)+MOD(E8-D8,1)</f>
        <v>0.33333333333333331</v>
      </c>
      <c r="G8" s="41"/>
      <c r="H8" s="41"/>
      <c r="I8" s="42"/>
      <c r="J8" s="48"/>
    </row>
    <row r="9" spans="1:10">
      <c r="A9" s="54" t="s">
        <v>29</v>
      </c>
      <c r="B9" s="15">
        <v>0.26041666666666669</v>
      </c>
      <c r="C9" s="15">
        <v>0.5</v>
      </c>
      <c r="D9" s="15">
        <v>0.52083333333333337</v>
      </c>
      <c r="E9" s="15">
        <v>0.64583333333333337</v>
      </c>
      <c r="F9" s="70">
        <f t="shared" si="0"/>
        <v>0.36458333333333331</v>
      </c>
      <c r="G9" s="41"/>
      <c r="H9" s="41"/>
      <c r="I9" s="42"/>
      <c r="J9" s="48"/>
    </row>
    <row r="10" spans="1:10">
      <c r="A10" s="54" t="s">
        <v>30</v>
      </c>
      <c r="B10" s="15">
        <v>0.29166666666666669</v>
      </c>
      <c r="C10" s="15">
        <v>0.5</v>
      </c>
      <c r="D10" s="15">
        <v>0.52083333333333337</v>
      </c>
      <c r="E10" s="15">
        <v>0.64513888888888882</v>
      </c>
      <c r="F10" s="70">
        <f t="shared" si="0"/>
        <v>0.33263888888888876</v>
      </c>
      <c r="G10" s="41"/>
      <c r="H10" s="41"/>
      <c r="I10" s="42"/>
      <c r="J10" s="48"/>
    </row>
    <row r="11" spans="1:10">
      <c r="A11" s="54" t="s">
        <v>31</v>
      </c>
      <c r="B11" s="15"/>
      <c r="C11" s="15"/>
      <c r="D11" s="15"/>
      <c r="E11" s="15"/>
      <c r="F11" s="70">
        <f t="shared" si="0"/>
        <v>0</v>
      </c>
      <c r="G11" s="41"/>
      <c r="H11" s="41"/>
      <c r="I11" s="42"/>
      <c r="J11" s="48"/>
    </row>
    <row r="12" spans="1:10">
      <c r="A12" s="54" t="s">
        <v>32</v>
      </c>
      <c r="B12" s="15"/>
      <c r="C12" s="15"/>
      <c r="D12" s="15"/>
      <c r="E12" s="15"/>
      <c r="F12" s="70">
        <f t="shared" si="0"/>
        <v>0</v>
      </c>
      <c r="G12" s="41"/>
      <c r="H12" s="41"/>
      <c r="I12" s="42"/>
      <c r="J12" s="48"/>
    </row>
    <row r="13" spans="1:10">
      <c r="A13" s="54" t="s">
        <v>33</v>
      </c>
      <c r="B13" s="15"/>
      <c r="C13" s="15"/>
      <c r="D13" s="15"/>
      <c r="E13" s="15"/>
      <c r="F13" s="70">
        <f t="shared" si="0"/>
        <v>0</v>
      </c>
      <c r="G13" s="41"/>
      <c r="H13" s="41"/>
      <c r="I13" s="42"/>
      <c r="J13" s="48"/>
    </row>
    <row r="14" spans="1:10">
      <c r="A14" s="54" t="s">
        <v>34</v>
      </c>
      <c r="B14" s="15"/>
      <c r="C14" s="15"/>
      <c r="D14" s="15"/>
      <c r="E14" s="15"/>
      <c r="F14" s="70">
        <f t="shared" si="0"/>
        <v>0</v>
      </c>
      <c r="G14" s="41"/>
      <c r="H14" s="41"/>
      <c r="I14" s="42"/>
      <c r="J14" s="48"/>
    </row>
    <row r="15" spans="1:10">
      <c r="A15" s="49"/>
      <c r="B15" s="55"/>
      <c r="C15" s="56"/>
      <c r="D15" s="56"/>
      <c r="E15" s="57"/>
      <c r="F15" s="58"/>
      <c r="G15" s="43"/>
      <c r="H15" s="43"/>
      <c r="I15" s="39"/>
      <c r="J15" s="48"/>
    </row>
    <row r="16" spans="1:10">
      <c r="A16" s="9"/>
      <c r="B16" s="29"/>
      <c r="C16" s="30"/>
      <c r="D16" s="30"/>
      <c r="E16" s="59" t="s">
        <v>14</v>
      </c>
      <c r="F16" s="70">
        <f>SUM(F8:F14)</f>
        <v>1.0305555555555554</v>
      </c>
      <c r="G16" s="41"/>
      <c r="H16" s="41"/>
      <c r="I16" s="44"/>
      <c r="J16" s="48"/>
    </row>
    <row r="17" spans="1:10">
      <c r="A17" s="49"/>
      <c r="B17" s="47"/>
      <c r="C17" s="47"/>
      <c r="D17" s="47"/>
      <c r="E17" s="47"/>
      <c r="F17" s="32"/>
      <c r="G17" s="40"/>
      <c r="H17" s="40"/>
      <c r="I17" s="40"/>
      <c r="J17" s="48"/>
    </row>
    <row r="18" spans="1:10">
      <c r="A18" s="49"/>
      <c r="B18" s="47"/>
      <c r="C18" s="47"/>
      <c r="D18" s="47"/>
      <c r="E18" s="47"/>
      <c r="F18" s="32"/>
      <c r="G18" s="40"/>
      <c r="H18" s="40"/>
      <c r="I18" s="45"/>
      <c r="J18" s="48"/>
    </row>
    <row r="19" spans="1:10">
      <c r="F19" s="48"/>
      <c r="G19" s="40"/>
      <c r="H19" s="40"/>
      <c r="I19" s="40"/>
      <c r="J19" s="48"/>
    </row>
    <row r="20" spans="1:10">
      <c r="F20" s="48"/>
      <c r="G20" s="48"/>
      <c r="H20" s="48"/>
      <c r="I20" s="48"/>
      <c r="J20" s="48"/>
    </row>
    <row r="21" spans="1:10">
      <c r="A21" s="49"/>
      <c r="B21" s="60"/>
      <c r="F21" s="31"/>
      <c r="G21" s="48"/>
      <c r="H21" s="48"/>
      <c r="I21" s="48"/>
      <c r="J21" s="48"/>
    </row>
    <row r="25" spans="1:10">
      <c r="A25" s="47"/>
      <c r="G25" s="61"/>
    </row>
    <row r="26" spans="1:10">
      <c r="A26" s="62"/>
      <c r="F26" s="47"/>
      <c r="G26" s="47"/>
    </row>
    <row r="27" spans="1:10">
      <c r="B27" s="62"/>
      <c r="C27" s="62"/>
      <c r="D27" s="62"/>
      <c r="F27" s="63"/>
      <c r="G27" s="47"/>
    </row>
    <row r="28" spans="1:10">
      <c r="A28" s="64"/>
      <c r="B28" s="65"/>
      <c r="C28" s="65"/>
      <c r="D28" s="65"/>
      <c r="F28" s="47"/>
      <c r="G28" s="47"/>
    </row>
    <row r="29" spans="1:10">
      <c r="A29" s="64"/>
      <c r="B29" s="65"/>
      <c r="C29" s="65"/>
      <c r="D29" s="65"/>
      <c r="F29" s="47"/>
      <c r="G29" s="47"/>
    </row>
    <row r="30" spans="1:10">
      <c r="F30" s="47"/>
      <c r="G30" s="47"/>
    </row>
    <row r="31" spans="1:10" ht="15.75">
      <c r="A31" s="66"/>
      <c r="B31" s="66"/>
      <c r="G31" s="47"/>
    </row>
    <row r="32" spans="1:10" ht="15.75">
      <c r="A32" s="66"/>
      <c r="B32" s="66"/>
    </row>
    <row r="33" spans="1:2" ht="15.75">
      <c r="A33" s="66"/>
      <c r="B33" s="66"/>
    </row>
    <row r="34" spans="1:2" ht="15.75">
      <c r="A34" s="66"/>
      <c r="B34" s="66"/>
    </row>
    <row r="35" spans="1:2" ht="15.75">
      <c r="A35" s="67"/>
      <c r="B35" s="66"/>
    </row>
  </sheetData>
  <phoneticPr fontId="14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Basic with Breaks and Overtime</vt:lpstr>
      <vt:lpstr>Basic with Daily Totals</vt:lpstr>
      <vt:lpstr>'Basic with Breaks and Overtime'!Zone_d_impression</vt:lpstr>
      <vt:lpstr>'Basic with Daily Totals'!Zone_d_impression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cp:lastPrinted>2013-12-22T03:06:55Z</cp:lastPrinted>
  <dcterms:created xsi:type="dcterms:W3CDTF">2009-05-08T14:13:32Z</dcterms:created>
  <dcterms:modified xsi:type="dcterms:W3CDTF">2014-01-24T22:52:48Z</dcterms:modified>
</cp:coreProperties>
</file>