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4020" windowWidth="19170" windowHeight="4080"/>
  </bookViews>
  <sheets>
    <sheet name="Feuil1" sheetId="1" r:id="rId1"/>
    <sheet name="Données" sheetId="2" r:id="rId2"/>
  </sheets>
  <definedNames>
    <definedName name="Base">OFFSET(Données!$A$2:$K$2,,,COUNTA(Données!$A:$A)-1)</definedName>
  </definedNames>
  <calcPr calcId="114210" fullCalcOnLoad="1"/>
</workbook>
</file>

<file path=xl/calcChain.xml><?xml version="1.0" encoding="utf-8"?>
<calcChain xmlns="http://schemas.openxmlformats.org/spreadsheetml/2006/main">
  <c r="F13" i="1"/>
  <c r="F12"/>
</calcChain>
</file>

<file path=xl/sharedStrings.xml><?xml version="1.0" encoding="utf-8"?>
<sst xmlns="http://schemas.openxmlformats.org/spreadsheetml/2006/main" count="51" uniqueCount="28">
  <si>
    <t>Suivi mensuel de l'activité</t>
  </si>
  <si>
    <t>Tableau de bord - Direction Générale</t>
  </si>
  <si>
    <t>Typologie de visiteurs</t>
  </si>
  <si>
    <t>Code</t>
  </si>
  <si>
    <t>Indicateurs</t>
  </si>
  <si>
    <t>Individuel</t>
  </si>
  <si>
    <t>Prévisions</t>
  </si>
  <si>
    <t>Ecart (%)</t>
  </si>
  <si>
    <t>Rappel N-1</t>
  </si>
  <si>
    <t>dont fréquentation billetterie</t>
  </si>
  <si>
    <t>dont fréquentation hors billetterie</t>
  </si>
  <si>
    <t>% du total Fréquentation</t>
  </si>
  <si>
    <t>CHIFFRE D'AFFAIRES</t>
  </si>
  <si>
    <t>CA d'exploitation propre</t>
  </si>
  <si>
    <t>CA Billetterie</t>
  </si>
  <si>
    <t>dont préventes</t>
  </si>
  <si>
    <t>CA Produits</t>
  </si>
  <si>
    <t>CA Locat. d'espaces et pdts associés</t>
  </si>
  <si>
    <t>CA Restauration</t>
  </si>
  <si>
    <t>CA Boutiques</t>
  </si>
  <si>
    <t/>
  </si>
  <si>
    <t>RATIOS DE RENTABILITE</t>
  </si>
  <si>
    <t>Ticket Moyen Billetterie</t>
  </si>
  <si>
    <t>Ticket Moyen Produits d'animation</t>
  </si>
  <si>
    <t xml:space="preserve">Date : </t>
  </si>
  <si>
    <t xml:space="preserve">Fréquentation </t>
  </si>
  <si>
    <t>op</t>
  </si>
  <si>
    <t>Date</t>
  </si>
</sst>
</file>

<file path=xl/styles.xml><?xml version="1.0" encoding="utf-8"?>
<styleSheet xmlns="http://schemas.openxmlformats.org/spreadsheetml/2006/main">
  <numFmts count="4">
    <numFmt numFmtId="164" formatCode="0.0%"/>
    <numFmt numFmtId="165" formatCode="0.0"/>
    <numFmt numFmtId="166" formatCode="#,##0.0"/>
    <numFmt numFmtId="167" formatCode="0.00%;[Red]\-0.00%"/>
  </numFmts>
  <fonts count="16">
    <font>
      <sz val="11"/>
      <color theme="1"/>
      <name val="Calibri"/>
      <family val="2"/>
      <scheme val="minor"/>
    </font>
    <font>
      <sz val="12"/>
      <name val="Times New Roman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i/>
      <sz val="8"/>
      <name val="Arial"/>
      <family val="2"/>
    </font>
    <font>
      <b/>
      <sz val="8"/>
      <color indexed="17"/>
      <name val="Arial"/>
      <family val="2"/>
    </font>
    <font>
      <sz val="6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16"/>
      <name val="Wingdings"/>
      <charset val="2"/>
    </font>
    <font>
      <sz val="16"/>
      <color indexed="57"/>
      <name val="Wingdings"/>
      <charset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 applyFont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2" fillId="0" borderId="0" xfId="1" applyFont="1" applyFill="1" applyBorder="1" applyAlignment="1">
      <alignment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5" fillId="0" borderId="1" xfId="2" applyNumberFormat="1" applyFont="1" applyFill="1" applyBorder="1" applyAlignment="1">
      <alignment horizontal="center" vertical="center" wrapText="1"/>
    </xf>
    <xf numFmtId="3" fontId="10" fillId="0" borderId="1" xfId="2" applyNumberFormat="1" applyFont="1" applyFill="1" applyBorder="1" applyAlignment="1">
      <alignment horizontal="center" vertical="center" wrapText="1"/>
    </xf>
    <xf numFmtId="165" fontId="10" fillId="0" borderId="1" xfId="2" applyNumberFormat="1" applyFont="1" applyFill="1" applyBorder="1" applyAlignment="1">
      <alignment horizontal="center" vertical="center" wrapText="1"/>
    </xf>
    <xf numFmtId="10" fontId="11" fillId="0" borderId="1" xfId="2" applyNumberFormat="1" applyFont="1" applyFill="1" applyBorder="1" applyAlignment="1">
      <alignment horizontal="center" vertical="center" wrapText="1"/>
    </xf>
    <xf numFmtId="10" fontId="13" fillId="0" borderId="1" xfId="2" applyNumberFormat="1" applyFont="1" applyFill="1" applyBorder="1" applyAlignment="1">
      <alignment horizontal="center" vertical="center" wrapText="1"/>
    </xf>
    <xf numFmtId="167" fontId="12" fillId="0" borderId="1" xfId="2" applyNumberFormat="1" applyFont="1" applyFill="1" applyBorder="1" applyAlignment="1">
      <alignment vertical="center"/>
    </xf>
    <xf numFmtId="10" fontId="14" fillId="0" borderId="1" xfId="2" applyNumberFormat="1" applyFont="1" applyFill="1" applyBorder="1" applyAlignment="1">
      <alignment horizontal="center" vertical="center" wrapText="1"/>
    </xf>
    <xf numFmtId="3" fontId="10" fillId="0" borderId="0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64" fontId="5" fillId="0" borderId="1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3" fontId="2" fillId="0" borderId="0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 vertical="center" wrapText="1"/>
    </xf>
    <xf numFmtId="0" fontId="5" fillId="0" borderId="1" xfId="1" applyNumberFormat="1" applyFont="1" applyFill="1" applyBorder="1" applyAlignment="1">
      <alignment horizontal="left" vertical="center" wrapText="1"/>
    </xf>
    <xf numFmtId="164" fontId="3" fillId="0" borderId="1" xfId="2" applyNumberFormat="1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 wrapText="1"/>
    </xf>
    <xf numFmtId="164" fontId="9" fillId="0" borderId="1" xfId="2" applyNumberFormat="1" applyFont="1" applyFill="1" applyBorder="1" applyAlignment="1">
      <alignment vertical="center" wrapText="1"/>
    </xf>
    <xf numFmtId="14" fontId="0" fillId="0" borderId="0" xfId="0" applyNumberFormat="1"/>
    <xf numFmtId="14" fontId="0" fillId="2" borderId="0" xfId="0" applyNumberFormat="1" applyFill="1"/>
    <xf numFmtId="0" fontId="9" fillId="0" borderId="1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Alignment="1">
      <alignment horizontal="left" vertical="center" wrapText="1"/>
    </xf>
    <xf numFmtId="164" fontId="9" fillId="0" borderId="0" xfId="2" applyNumberFormat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13</xdr:row>
      <xdr:rowOff>428625</xdr:rowOff>
    </xdr:from>
    <xdr:to>
      <xdr:col>14</xdr:col>
      <xdr:colOff>485775</xdr:colOff>
      <xdr:row>25</xdr:row>
      <xdr:rowOff>95250</xdr:rowOff>
    </xdr:to>
    <xdr:sp macro="" textlink="">
      <xdr:nvSpPr>
        <xdr:cNvPr id="2" name="ZoneTexte 1"/>
        <xdr:cNvSpPr txBox="1"/>
      </xdr:nvSpPr>
      <xdr:spPr>
        <a:xfrm>
          <a:off x="7696200" y="1200150"/>
          <a:ext cx="3390900" cy="308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En</a:t>
          </a:r>
          <a:r>
            <a:rPr lang="fr-FR" sz="1100" baseline="0"/>
            <a:t> jaune la liste déroulante avec le choix de la date.</a:t>
          </a:r>
        </a:p>
        <a:p>
          <a:endParaRPr lang="fr-FR" sz="1100" baseline="0"/>
        </a:p>
        <a:p>
          <a:r>
            <a:rPr lang="fr-FR" sz="1100" baseline="0"/>
            <a:t>J'aimerai qu'en changeant de date via cette liste déroulante, je change aussi de données dans le tableau.</a:t>
          </a:r>
        </a:p>
        <a:p>
          <a:endParaRPr lang="fr-FR" sz="1100" baseline="0"/>
        </a:p>
        <a:p>
          <a:r>
            <a:rPr lang="fr-FR" sz="1100" baseline="0"/>
            <a:t>Pour être plus clair, j'ai des données à renseigner pour chaque date, ors si je les renseigne pour une date, elles se conservent pour toutes les autre dates.</a:t>
          </a:r>
        </a:p>
        <a:p>
          <a:endParaRPr lang="fr-FR" sz="1100" baseline="0"/>
        </a:p>
        <a:p>
          <a:r>
            <a:rPr lang="fr-FR" sz="1100" baseline="0"/>
            <a:t>- Mon but est donc que le menu déroulant ne soit pas indépendant mais soit lié aux données du tableau.</a:t>
          </a:r>
        </a:p>
        <a:p>
          <a:endParaRPr lang="fr-FR" sz="1100" baseline="0"/>
        </a:p>
        <a:p>
          <a:r>
            <a:rPr lang="fr-FR" sz="1100" baseline="0"/>
            <a:t>Aussi j'aimerai éviter de creer plusieurs feuilles.</a:t>
          </a:r>
        </a:p>
        <a:p>
          <a:endParaRPr lang="fr-FR" sz="1100" baseline="0"/>
        </a:p>
        <a:p>
          <a:r>
            <a:rPr lang="fr-FR" sz="1100" baseline="0"/>
            <a:t>Merci pour votre aide précieuse</a:t>
          </a:r>
        </a:p>
        <a:p>
          <a:endParaRPr lang="fr-FR" sz="1100" baseline="0"/>
        </a:p>
        <a:p>
          <a:r>
            <a:rPr lang="fr-FR" sz="1100" baseline="0"/>
            <a:t>Vincent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oneCellAnchor>
    <xdr:from>
      <xdr:col>9</xdr:col>
      <xdr:colOff>476250</xdr:colOff>
      <xdr:row>9</xdr:row>
      <xdr:rowOff>161925</xdr:rowOff>
    </xdr:from>
    <xdr:ext cx="3695700" cy="4191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7334250" y="1895475"/>
          <a:ext cx="3695700" cy="419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1) Tu dois ordonner ton tableau de données (Ici nommé Base)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2) Avec la formule rechercheV, tu récupére chaque champ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97"/>
  <sheetViews>
    <sheetView tabSelected="1" workbookViewId="0">
      <selection activeCell="L5" sqref="L5"/>
    </sheetView>
  </sheetViews>
  <sheetFormatPr baseColWidth="10" defaultRowHeight="15"/>
  <sheetData>
    <row r="3" spans="3:9">
      <c r="E3" t="s">
        <v>24</v>
      </c>
      <c r="F3" s="35">
        <v>40909</v>
      </c>
    </row>
    <row r="6" spans="3:9" ht="15.75" thickBot="1">
      <c r="C6" s="1"/>
      <c r="D6" s="1"/>
      <c r="E6" s="2"/>
      <c r="F6" s="3"/>
      <c r="G6" s="3"/>
      <c r="H6" s="3"/>
      <c r="I6" s="3"/>
    </row>
    <row r="7" spans="3:9" ht="15.75" thickBot="1">
      <c r="C7" s="4"/>
      <c r="D7" s="4"/>
      <c r="E7" s="5"/>
      <c r="F7" s="40" t="s">
        <v>0</v>
      </c>
      <c r="G7" s="41"/>
      <c r="H7" s="41"/>
      <c r="I7" s="41"/>
    </row>
    <row r="8" spans="3:9" ht="15" customHeight="1">
      <c r="C8" s="42" t="s">
        <v>1</v>
      </c>
      <c r="D8" s="42"/>
      <c r="E8" s="5"/>
      <c r="F8" s="43" t="s">
        <v>2</v>
      </c>
      <c r="G8" s="43"/>
      <c r="H8" s="43"/>
      <c r="I8" s="43"/>
    </row>
    <row r="9" spans="3:9">
      <c r="C9" s="26" t="s">
        <v>3</v>
      </c>
      <c r="D9" s="26" t="s">
        <v>4</v>
      </c>
      <c r="E9" s="5"/>
      <c r="F9" s="19" t="s">
        <v>5</v>
      </c>
      <c r="G9" s="19" t="s">
        <v>6</v>
      </c>
      <c r="H9" s="20" t="s">
        <v>7</v>
      </c>
      <c r="I9" s="19" t="s">
        <v>8</v>
      </c>
    </row>
    <row r="10" spans="3:9">
      <c r="C10" s="27"/>
      <c r="D10" s="27"/>
      <c r="E10" s="3"/>
      <c r="F10" s="7"/>
      <c r="G10" s="7"/>
      <c r="H10" s="7"/>
      <c r="I10" s="7"/>
    </row>
    <row r="11" spans="3:9">
      <c r="C11" s="44"/>
      <c r="D11" s="45"/>
      <c r="E11" s="6"/>
      <c r="F11" s="21"/>
      <c r="G11" s="21"/>
      <c r="H11" s="21"/>
      <c r="I11" s="21"/>
    </row>
    <row r="12" spans="3:9" ht="25.5">
      <c r="C12" s="28" t="s">
        <v>26</v>
      </c>
      <c r="D12" s="29" t="s">
        <v>25</v>
      </c>
      <c r="E12" s="2"/>
      <c r="F12" s="10">
        <f ca="1">VLOOKUP($F$3,Base,2,FALSE)</f>
        <v>545</v>
      </c>
      <c r="G12" s="10"/>
      <c r="H12" s="16"/>
      <c r="I12" s="10"/>
    </row>
    <row r="13" spans="3:9" ht="51">
      <c r="C13" s="28" t="s">
        <v>26</v>
      </c>
      <c r="D13" s="29" t="s">
        <v>9</v>
      </c>
      <c r="E13" s="2"/>
      <c r="F13" s="10">
        <f ca="1">VLOOKUP($F$3,Base,3,FALSE)</f>
        <v>33</v>
      </c>
      <c r="G13" s="10"/>
      <c r="H13" s="16"/>
      <c r="I13" s="10"/>
    </row>
    <row r="14" spans="3:9" ht="51">
      <c r="C14" s="28" t="s">
        <v>26</v>
      </c>
      <c r="D14" s="29" t="s">
        <v>10</v>
      </c>
      <c r="E14" s="2"/>
      <c r="F14" s="10"/>
      <c r="G14" s="10"/>
      <c r="H14" s="16"/>
      <c r="I14" s="10"/>
    </row>
    <row r="15" spans="3:9" ht="22.5">
      <c r="C15" s="30" t="s">
        <v>26</v>
      </c>
      <c r="D15" s="30" t="s">
        <v>11</v>
      </c>
      <c r="E15" s="6"/>
      <c r="F15" s="14"/>
      <c r="G15" s="17"/>
      <c r="H15" s="15"/>
      <c r="I15" s="17"/>
    </row>
    <row r="16" spans="3:9">
      <c r="C16" s="27"/>
      <c r="D16" s="27"/>
      <c r="E16" s="3"/>
      <c r="F16" s="22"/>
      <c r="G16" s="22"/>
      <c r="H16" s="22"/>
      <c r="I16" s="22"/>
    </row>
    <row r="17" spans="3:9">
      <c r="C17" s="39" t="s">
        <v>12</v>
      </c>
      <c r="D17" s="39"/>
      <c r="E17" s="6"/>
      <c r="F17" s="24"/>
      <c r="G17" s="24"/>
      <c r="H17" s="24"/>
      <c r="I17" s="24"/>
    </row>
    <row r="18" spans="3:9" ht="38.25">
      <c r="C18" s="31" t="s">
        <v>26</v>
      </c>
      <c r="D18" s="31" t="s">
        <v>13</v>
      </c>
      <c r="E18" s="8"/>
      <c r="F18" s="12"/>
      <c r="G18" s="12"/>
      <c r="H18" s="16"/>
      <c r="I18" s="12"/>
    </row>
    <row r="19" spans="3:9">
      <c r="C19" s="27"/>
      <c r="D19" s="27"/>
      <c r="E19" s="3"/>
      <c r="F19" s="23"/>
      <c r="G19" s="23"/>
      <c r="H19" s="23"/>
      <c r="I19" s="23"/>
    </row>
    <row r="20" spans="3:9" ht="25.5">
      <c r="C20" s="32" t="s">
        <v>26</v>
      </c>
      <c r="D20" s="32" t="s">
        <v>14</v>
      </c>
      <c r="E20" s="2"/>
      <c r="F20" s="10"/>
      <c r="G20" s="10"/>
      <c r="H20" s="16"/>
      <c r="I20" s="10"/>
    </row>
    <row r="21" spans="3:9" ht="22.5">
      <c r="C21" s="30" t="s">
        <v>26</v>
      </c>
      <c r="D21" s="30" t="s">
        <v>15</v>
      </c>
      <c r="E21" s="6"/>
      <c r="F21" s="11"/>
      <c r="G21" s="11"/>
      <c r="H21" s="15"/>
      <c r="I21" s="11"/>
    </row>
    <row r="22" spans="3:9">
      <c r="C22" s="27"/>
      <c r="D22" s="27"/>
      <c r="E22" s="3"/>
      <c r="F22" s="18"/>
      <c r="G22" s="18"/>
      <c r="H22" s="18"/>
      <c r="I22" s="18"/>
    </row>
    <row r="23" spans="3:9">
      <c r="C23" s="33" t="s">
        <v>26</v>
      </c>
      <c r="D23" s="32" t="s">
        <v>16</v>
      </c>
      <c r="E23" s="2"/>
      <c r="F23" s="10"/>
      <c r="G23" s="10"/>
      <c r="H23" s="16"/>
      <c r="I23" s="10"/>
    </row>
    <row r="24" spans="3:9" ht="19.5">
      <c r="C24" s="30"/>
      <c r="D24" s="30"/>
      <c r="E24" s="6"/>
      <c r="F24" s="11"/>
      <c r="G24" s="17"/>
      <c r="H24" s="15"/>
      <c r="I24" s="17"/>
    </row>
    <row r="25" spans="3:9">
      <c r="C25" s="27"/>
      <c r="D25" s="27"/>
      <c r="E25" s="3"/>
      <c r="F25" s="18"/>
      <c r="G25" s="18"/>
      <c r="H25" s="18"/>
      <c r="I25" s="18"/>
    </row>
    <row r="26" spans="3:9" ht="51">
      <c r="C26" s="33" t="s">
        <v>26</v>
      </c>
      <c r="D26" s="32" t="s">
        <v>17</v>
      </c>
      <c r="E26" s="2"/>
      <c r="F26" s="10"/>
      <c r="G26" s="10"/>
      <c r="H26" s="10"/>
      <c r="I26" s="10"/>
    </row>
    <row r="27" spans="3:9" ht="19.5">
      <c r="C27" s="30"/>
      <c r="D27" s="30"/>
      <c r="E27" s="6"/>
      <c r="F27" s="11"/>
      <c r="G27" s="17"/>
      <c r="H27" s="15"/>
      <c r="I27" s="17"/>
    </row>
    <row r="28" spans="3:9">
      <c r="C28" s="27"/>
      <c r="D28" s="27"/>
      <c r="E28" s="3"/>
      <c r="F28" s="18"/>
      <c r="G28" s="18"/>
      <c r="H28" s="18"/>
      <c r="I28" s="18"/>
    </row>
    <row r="29" spans="3:9" ht="25.5">
      <c r="C29" s="33" t="s">
        <v>26</v>
      </c>
      <c r="D29" s="32" t="s">
        <v>18</v>
      </c>
      <c r="E29" s="2"/>
      <c r="F29" s="10"/>
      <c r="G29" s="10"/>
      <c r="H29" s="16"/>
      <c r="I29" s="10"/>
    </row>
    <row r="30" spans="3:9" ht="19.5">
      <c r="C30" s="30"/>
      <c r="D30" s="30"/>
      <c r="E30" s="6"/>
      <c r="F30" s="11"/>
      <c r="G30" s="17"/>
      <c r="H30" s="15"/>
      <c r="I30" s="17"/>
    </row>
    <row r="31" spans="3:9">
      <c r="C31" s="27"/>
      <c r="D31" s="27"/>
      <c r="E31" s="3"/>
      <c r="F31" s="18"/>
      <c r="G31" s="18"/>
      <c r="H31" s="18"/>
      <c r="I31" s="18"/>
    </row>
    <row r="32" spans="3:9" ht="25.5">
      <c r="C32" s="32" t="s">
        <v>26</v>
      </c>
      <c r="D32" s="33" t="s">
        <v>19</v>
      </c>
      <c r="E32" s="2"/>
      <c r="F32" s="10"/>
      <c r="G32" s="10"/>
      <c r="H32" s="10"/>
      <c r="I32" s="10"/>
    </row>
    <row r="33" spans="3:9" ht="19.5">
      <c r="C33" s="30"/>
      <c r="D33" s="30"/>
      <c r="E33" s="6"/>
      <c r="F33" s="11"/>
      <c r="G33" s="17" t="s">
        <v>20</v>
      </c>
      <c r="H33" s="15"/>
      <c r="I33" s="17" t="s">
        <v>20</v>
      </c>
    </row>
    <row r="34" spans="3:9">
      <c r="C34" s="27"/>
      <c r="D34" s="27"/>
      <c r="E34" s="3"/>
      <c r="F34" s="22"/>
      <c r="G34" s="22"/>
      <c r="H34" s="22"/>
      <c r="I34" s="22"/>
    </row>
    <row r="35" spans="3:9">
      <c r="C35" s="39" t="s">
        <v>21</v>
      </c>
      <c r="D35" s="39"/>
      <c r="E35" s="9"/>
      <c r="F35" s="25"/>
      <c r="G35" s="25"/>
      <c r="H35" s="25"/>
      <c r="I35" s="25"/>
    </row>
    <row r="36" spans="3:9" ht="38.25">
      <c r="C36" s="33" t="s">
        <v>26</v>
      </c>
      <c r="D36" s="32" t="s">
        <v>22</v>
      </c>
      <c r="E36" s="8"/>
      <c r="F36" s="13"/>
      <c r="G36" s="13"/>
      <c r="H36" s="16"/>
      <c r="I36" s="13"/>
    </row>
    <row r="37" spans="3:9">
      <c r="C37" s="27"/>
      <c r="D37" s="27"/>
      <c r="E37" s="3"/>
      <c r="F37" s="22"/>
      <c r="G37" s="22"/>
      <c r="H37" s="22"/>
      <c r="I37" s="22"/>
    </row>
    <row r="38" spans="3:9" ht="51">
      <c r="C38" s="33" t="s">
        <v>26</v>
      </c>
      <c r="D38" s="32" t="s">
        <v>23</v>
      </c>
      <c r="E38" s="8"/>
      <c r="F38" s="13"/>
      <c r="G38" s="13"/>
      <c r="H38" s="16"/>
      <c r="I38" s="13"/>
    </row>
    <row r="75" spans="2:3">
      <c r="B75" s="34">
        <v>40909</v>
      </c>
      <c r="C75" s="34">
        <v>40940</v>
      </c>
    </row>
    <row r="76" spans="2:3">
      <c r="B76" s="34">
        <v>40910</v>
      </c>
      <c r="C76" s="34">
        <v>40941</v>
      </c>
    </row>
    <row r="77" spans="2:3">
      <c r="B77" s="34">
        <v>40911</v>
      </c>
      <c r="C77" s="34">
        <v>40942</v>
      </c>
    </row>
    <row r="78" spans="2:3">
      <c r="B78" s="34">
        <v>40912</v>
      </c>
      <c r="C78" s="34">
        <v>40943</v>
      </c>
    </row>
    <row r="79" spans="2:3">
      <c r="B79" s="34">
        <v>40913</v>
      </c>
      <c r="C79" s="34">
        <v>40944</v>
      </c>
    </row>
    <row r="80" spans="2:3">
      <c r="B80" s="34">
        <v>40914</v>
      </c>
      <c r="C80" s="34">
        <v>40945</v>
      </c>
    </row>
    <row r="81" spans="2:3">
      <c r="B81" s="34">
        <v>40915</v>
      </c>
      <c r="C81" s="34">
        <v>40946</v>
      </c>
    </row>
    <row r="82" spans="2:3">
      <c r="B82" s="34">
        <v>40916</v>
      </c>
      <c r="C82" s="34">
        <v>40947</v>
      </c>
    </row>
    <row r="83" spans="2:3">
      <c r="B83" s="34">
        <v>40917</v>
      </c>
      <c r="C83" s="34">
        <v>40948</v>
      </c>
    </row>
    <row r="84" spans="2:3">
      <c r="B84" s="34">
        <v>40918</v>
      </c>
      <c r="C84" s="34">
        <v>40949</v>
      </c>
    </row>
    <row r="85" spans="2:3">
      <c r="B85" s="34">
        <v>40919</v>
      </c>
      <c r="C85" s="34">
        <v>40950</v>
      </c>
    </row>
    <row r="86" spans="2:3">
      <c r="B86" s="34">
        <v>40920</v>
      </c>
      <c r="C86" s="34">
        <v>40951</v>
      </c>
    </row>
    <row r="87" spans="2:3">
      <c r="B87" s="34">
        <v>40921</v>
      </c>
      <c r="C87" s="34">
        <v>40952</v>
      </c>
    </row>
    <row r="88" spans="2:3">
      <c r="B88" s="34">
        <v>40922</v>
      </c>
      <c r="C88" s="34">
        <v>40953</v>
      </c>
    </row>
    <row r="89" spans="2:3">
      <c r="B89" s="34">
        <v>40923</v>
      </c>
      <c r="C89" s="34">
        <v>40954</v>
      </c>
    </row>
    <row r="90" spans="2:3">
      <c r="B90" s="34">
        <v>40924</v>
      </c>
      <c r="C90" s="34">
        <v>40955</v>
      </c>
    </row>
    <row r="91" spans="2:3">
      <c r="B91" s="34">
        <v>40925</v>
      </c>
      <c r="C91" s="34">
        <v>40956</v>
      </c>
    </row>
    <row r="92" spans="2:3">
      <c r="B92" s="34">
        <v>40926</v>
      </c>
      <c r="C92" s="34">
        <v>40957</v>
      </c>
    </row>
    <row r="93" spans="2:3">
      <c r="B93" s="34">
        <v>40927</v>
      </c>
      <c r="C93" s="34">
        <v>40958</v>
      </c>
    </row>
    <row r="94" spans="2:3">
      <c r="B94" s="34">
        <v>40928</v>
      </c>
      <c r="C94" s="34">
        <v>40959</v>
      </c>
    </row>
    <row r="95" spans="2:3">
      <c r="B95" s="34">
        <v>40929</v>
      </c>
      <c r="C95" s="34">
        <v>40960</v>
      </c>
    </row>
    <row r="96" spans="2:3">
      <c r="B96" s="34">
        <v>40930</v>
      </c>
      <c r="C96" s="34">
        <v>40961</v>
      </c>
    </row>
    <row r="97" spans="2:3">
      <c r="B97" s="34">
        <v>40931</v>
      </c>
      <c r="C97" s="34">
        <v>40962</v>
      </c>
    </row>
  </sheetData>
  <mergeCells count="6">
    <mergeCell ref="C35:D35"/>
    <mergeCell ref="F7:I7"/>
    <mergeCell ref="C8:D8"/>
    <mergeCell ref="F8:I8"/>
    <mergeCell ref="C11:D11"/>
    <mergeCell ref="C17:D17"/>
  </mergeCells>
  <phoneticPr fontId="15" type="noConversion"/>
  <dataValidations count="1">
    <dataValidation type="list" allowBlank="1" showInputMessage="1" sqref="F3">
      <formula1>$B$75:$B$97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"/>
  <sheetViews>
    <sheetView workbookViewId="0">
      <selection activeCell="E3" sqref="E3"/>
    </sheetView>
  </sheetViews>
  <sheetFormatPr baseColWidth="10" defaultRowHeight="15"/>
  <cols>
    <col min="2" max="2" width="12.5703125" customWidth="1"/>
    <col min="3" max="3" width="13.28515625" customWidth="1"/>
    <col min="4" max="4" width="14.42578125" customWidth="1"/>
  </cols>
  <sheetData>
    <row r="1" spans="1:11" ht="51">
      <c r="A1" s="36" t="s">
        <v>27</v>
      </c>
      <c r="B1" s="36" t="s">
        <v>25</v>
      </c>
      <c r="C1" s="36" t="s">
        <v>9</v>
      </c>
      <c r="D1" s="36" t="s">
        <v>10</v>
      </c>
      <c r="E1" s="32" t="s">
        <v>14</v>
      </c>
      <c r="F1" s="36" t="s">
        <v>19</v>
      </c>
      <c r="G1" s="36" t="s">
        <v>13</v>
      </c>
      <c r="H1" s="36" t="s">
        <v>17</v>
      </c>
      <c r="I1" s="36" t="s">
        <v>16</v>
      </c>
      <c r="J1" s="36" t="s">
        <v>18</v>
      </c>
      <c r="K1" s="36" t="s">
        <v>15</v>
      </c>
    </row>
    <row r="2" spans="1:11">
      <c r="A2" s="34">
        <v>40909</v>
      </c>
      <c r="B2" s="10">
        <v>545</v>
      </c>
      <c r="C2" s="10">
        <v>33</v>
      </c>
      <c r="D2" s="10"/>
      <c r="E2" s="10"/>
      <c r="G2" s="38"/>
    </row>
    <row r="3" spans="1:11">
      <c r="A3" s="34">
        <v>40910</v>
      </c>
    </row>
    <row r="4" spans="1:11">
      <c r="A4" s="34">
        <v>40911</v>
      </c>
    </row>
    <row r="5" spans="1:11">
      <c r="A5" s="34">
        <v>40912</v>
      </c>
    </row>
    <row r="6" spans="1:11">
      <c r="A6" s="34">
        <v>40913</v>
      </c>
    </row>
    <row r="7" spans="1:11">
      <c r="A7" s="34">
        <v>40914</v>
      </c>
    </row>
    <row r="8" spans="1:11">
      <c r="A8" s="34">
        <v>40915</v>
      </c>
    </row>
    <row r="9" spans="1:11">
      <c r="A9" s="34">
        <v>40916</v>
      </c>
    </row>
    <row r="10" spans="1:11">
      <c r="A10" s="34">
        <v>40917</v>
      </c>
    </row>
    <row r="11" spans="1:11">
      <c r="A11" s="34">
        <v>40918</v>
      </c>
    </row>
    <row r="14" spans="1:11">
      <c r="G14" s="37"/>
    </row>
  </sheetData>
  <phoneticPr fontId="1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SEAMAN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vincent.descamps</dc:creator>
  <cp:lastModifiedBy>Dédé</cp:lastModifiedBy>
  <dcterms:created xsi:type="dcterms:W3CDTF">2012-06-28T12:47:43Z</dcterms:created>
  <dcterms:modified xsi:type="dcterms:W3CDTF">2012-07-02T08:41:33Z</dcterms:modified>
</cp:coreProperties>
</file>