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7376" windowHeight="9612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D9" i="1" a="1"/>
  <c r="D9"/>
  <c r="D11" a="1"/>
  <c r="D11"/>
  <c r="D12" a="1"/>
  <c r="D12"/>
  <c r="D13" a="1"/>
  <c r="D13"/>
  <c r="D14" a="1"/>
  <c r="D14"/>
  <c r="D15" a="1"/>
  <c r="D15"/>
  <c r="D16" a="1"/>
  <c r="D16"/>
  <c r="D17" a="1"/>
  <c r="D17"/>
  <c r="D18" a="1"/>
  <c r="D18"/>
  <c r="D19" a="1"/>
  <c r="D19"/>
  <c r="D20" a="1"/>
  <c r="D20"/>
  <c r="D5" a="1"/>
  <c r="D5"/>
  <c r="D6" a="1"/>
  <c r="D6"/>
  <c r="D7" a="1"/>
  <c r="D7"/>
  <c r="D8" a="1"/>
  <c r="D8"/>
  <c r="D10" a="1"/>
  <c r="D10"/>
</calcChain>
</file>

<file path=xl/sharedStrings.xml><?xml version="1.0" encoding="utf-8"?>
<sst xmlns="http://schemas.openxmlformats.org/spreadsheetml/2006/main" count="5" uniqueCount="5">
  <si>
    <t>Coût global annuel</t>
  </si>
  <si>
    <t>Quantité conseillée</t>
  </si>
  <si>
    <t>quantité à prendre en compte</t>
  </si>
  <si>
    <t>Formule de la 1ère plage différente</t>
  </si>
  <si>
    <t>A partir de cette ligne, même formule incrémentée jusqu'en bas</t>
  </si>
</sst>
</file>

<file path=xl/styles.xml><?xml version="1.0" encoding="utf-8"?>
<styleSheet xmlns="http://schemas.openxmlformats.org/spreadsheetml/2006/main">
  <numFmts count="1">
    <numFmt numFmtId="164" formatCode="&quot;fr.&quot;\ #,##0.00"/>
  </numFmts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22"/>
      </patternFill>
    </fill>
    <fill>
      <patternFill patternType="solid">
        <fgColor indexed="17"/>
        <bgColor indexed="22"/>
      </patternFill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2" borderId="2" xfId="0" applyNumberFormat="1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right" vertical="center" wrapText="1"/>
    </xf>
    <xf numFmtId="0" fontId="2" fillId="3" borderId="1" xfId="0" applyFont="1" applyFill="1" applyBorder="1" applyAlignment="1" applyProtection="1">
      <alignment vertical="center" wrapText="1"/>
    </xf>
    <xf numFmtId="164" fontId="2" fillId="0" borderId="1" xfId="0" applyNumberFormat="1" applyFont="1" applyFill="1" applyBorder="1" applyAlignment="1" applyProtection="1">
      <alignment horizontal="right" vertical="center" wrapText="1"/>
    </xf>
    <xf numFmtId="0" fontId="2" fillId="0" borderId="1" xfId="0" applyFont="1" applyFill="1" applyBorder="1" applyAlignment="1" applyProtection="1">
      <alignment vertical="center" wrapText="1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2" fillId="2" borderId="1" xfId="0" applyNumberFormat="1" applyFont="1" applyFill="1" applyBorder="1" applyAlignment="1" applyProtection="1">
      <alignment vertical="center" wrapText="1"/>
    </xf>
    <xf numFmtId="0" fontId="2" fillId="0" borderId="1" xfId="0" applyNumberFormat="1" applyFont="1" applyFill="1" applyBorder="1" applyAlignment="1" applyProtection="1">
      <alignment vertical="center" wrapText="1"/>
    </xf>
    <xf numFmtId="0" fontId="0" fillId="0" borderId="0" xfId="0" applyNumberFormat="1"/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129540</xdr:colOff>
      <xdr:row>2</xdr:row>
      <xdr:rowOff>167640</xdr:rowOff>
    </xdr:from>
    <xdr:to>
      <xdr:col>4</xdr:col>
      <xdr:colOff>388620</xdr:colOff>
      <xdr:row>7</xdr:row>
      <xdr:rowOff>160020</xdr:rowOff>
    </xdr:to>
    <xdr:sp macro="" textlink="">
      <xdr:nvSpPr>
        <xdr:cNvPr id="1076" name="AutoShape 52"/>
        <xdr:cNvSpPr>
          <a:spLocks/>
        </xdr:cNvSpPr>
      </xdr:nvSpPr>
      <xdr:spPr bwMode="auto">
        <a:xfrm>
          <a:off x="5654040" y="533400"/>
          <a:ext cx="259080" cy="906780"/>
        </a:xfrm>
        <a:prstGeom prst="rightBrace">
          <a:avLst>
            <a:gd name="adj1" fmla="val 291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243840</xdr:colOff>
      <xdr:row>8</xdr:row>
      <xdr:rowOff>114300</xdr:rowOff>
    </xdr:from>
    <xdr:to>
      <xdr:col>4</xdr:col>
      <xdr:colOff>243840</xdr:colOff>
      <xdr:row>20</xdr:row>
      <xdr:rowOff>15240</xdr:rowOff>
    </xdr:to>
    <xdr:sp macro="" textlink="">
      <xdr:nvSpPr>
        <xdr:cNvPr id="1077" name="Line 53"/>
        <xdr:cNvSpPr>
          <a:spLocks noChangeShapeType="1"/>
        </xdr:cNvSpPr>
      </xdr:nvSpPr>
      <xdr:spPr bwMode="auto">
        <a:xfrm>
          <a:off x="5768340" y="1577340"/>
          <a:ext cx="0" cy="2095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289560</xdr:colOff>
      <xdr:row>8</xdr:row>
      <xdr:rowOff>121920</xdr:rowOff>
    </xdr:from>
    <xdr:to>
      <xdr:col>4</xdr:col>
      <xdr:colOff>739140</xdr:colOff>
      <xdr:row>8</xdr:row>
      <xdr:rowOff>121920</xdr:rowOff>
    </xdr:to>
    <xdr:sp macro="" textlink="">
      <xdr:nvSpPr>
        <xdr:cNvPr id="1078" name="Line 54"/>
        <xdr:cNvSpPr>
          <a:spLocks noChangeShapeType="1"/>
        </xdr:cNvSpPr>
      </xdr:nvSpPr>
      <xdr:spPr bwMode="auto">
        <a:xfrm>
          <a:off x="5814060" y="1584960"/>
          <a:ext cx="44958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oneCellAnchor>
    <xdr:from>
      <xdr:col>5</xdr:col>
      <xdr:colOff>99060</xdr:colOff>
      <xdr:row>11</xdr:row>
      <xdr:rowOff>106680</xdr:rowOff>
    </xdr:from>
    <xdr:ext cx="2908168" cy="376770"/>
    <xdr:sp macro="" textlink="">
      <xdr:nvSpPr>
        <xdr:cNvPr id="1079" name="Text Box 55"/>
        <xdr:cNvSpPr txBox="1">
          <a:spLocks noChangeArrowheads="1"/>
        </xdr:cNvSpPr>
      </xdr:nvSpPr>
      <xdr:spPr bwMode="auto">
        <a:xfrm>
          <a:off x="6416040" y="2118360"/>
          <a:ext cx="2908168" cy="37677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Formules matricielles à valider avec les 3 touches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Ctrl=Maj+Entrée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M20"/>
  <sheetViews>
    <sheetView tabSelected="1" workbookViewId="0">
      <selection activeCell="G21" sqref="G21"/>
    </sheetView>
  </sheetViews>
  <sheetFormatPr baseColWidth="10" defaultRowHeight="14.4"/>
  <cols>
    <col min="2" max="2" width="26.44140625" style="10" customWidth="1"/>
    <col min="3" max="3" width="21" customWidth="1"/>
    <col min="4" max="4" width="21.5546875" customWidth="1"/>
  </cols>
  <sheetData>
    <row r="3" spans="2:13">
      <c r="B3" s="7" t="s">
        <v>2</v>
      </c>
      <c r="C3" s="1" t="s">
        <v>0</v>
      </c>
      <c r="D3" s="2" t="s">
        <v>1</v>
      </c>
    </row>
    <row r="4" spans="2:13">
      <c r="B4" s="8">
        <v>50</v>
      </c>
      <c r="C4" s="3">
        <v>856000</v>
      </c>
      <c r="D4" s="4"/>
    </row>
    <row r="5" spans="2:13">
      <c r="B5" s="8">
        <v>100</v>
      </c>
      <c r="C5" s="3">
        <v>215533</v>
      </c>
      <c r="D5" s="4" t="str">
        <f t="array" ref="D5">IF(B6="",INDEX($B$4:B5,MATCH(MIN($C$4:$C5/$B$4:$B5),($C$4:$C5/$B$4:$B9),0)),"")</f>
        <v/>
      </c>
    </row>
    <row r="6" spans="2:13">
      <c r="B6" s="8">
        <v>1000</v>
      </c>
      <c r="C6" s="3">
        <v>215547</v>
      </c>
      <c r="D6" s="4" t="str">
        <f t="array" ref="D6">IF(B7="",INDEX($B$4:B6,MATCH(MIN($C$4:$C6/$B$4:$B6),($C$4:$C6/$B$4:$B10),0)),"")</f>
        <v/>
      </c>
      <c r="F6" t="s">
        <v>3</v>
      </c>
      <c r="G6" s="11"/>
      <c r="H6" s="11"/>
      <c r="I6" s="11"/>
      <c r="J6" s="11"/>
      <c r="K6" s="11"/>
      <c r="L6" s="11"/>
      <c r="M6" s="11"/>
    </row>
    <row r="7" spans="2:13">
      <c r="B7" s="8">
        <v>2000</v>
      </c>
      <c r="C7" s="3">
        <v>255444</v>
      </c>
      <c r="D7" s="4" t="str">
        <f t="array" ref="D7">IF(B8="",INDEX($B$4:B7,MATCH(MIN($C$4:$C7/$B$4:$B7),($C$4:$C7/$B$4:$B11),0)),"")</f>
        <v/>
      </c>
      <c r="G7" s="11"/>
      <c r="H7" s="11"/>
      <c r="I7" s="11"/>
      <c r="J7" s="11"/>
      <c r="K7" s="11"/>
      <c r="L7" s="11"/>
      <c r="M7" s="11"/>
    </row>
    <row r="8" spans="2:13">
      <c r="B8" s="8">
        <v>5000</v>
      </c>
      <c r="C8" s="3">
        <v>100000</v>
      </c>
      <c r="D8" s="4">
        <f t="array" ref="D8">IF(B9="",INDEX($B$4:B8,MATCH(MIN($C$4:$C8/$B$4:$B8),($C$4:$C8/$B$4:$B12),0)),"")</f>
        <v>5000</v>
      </c>
      <c r="G8" s="11"/>
      <c r="H8" s="11"/>
      <c r="I8" s="11"/>
      <c r="J8" s="11"/>
      <c r="K8" s="11"/>
      <c r="L8" s="11"/>
      <c r="M8" s="11"/>
    </row>
    <row r="9" spans="2:13">
      <c r="B9" s="9"/>
      <c r="C9" s="5"/>
      <c r="D9" s="6" t="str">
        <f t="array" aca="1" ref="D9" ca="1">IF(B10="",INDEX(OFFSET($B$4,MAX(ROW($B$4:B9)*($B$4:B9=""))-3,):B9,MATCH(MIN(OFFSET($C$4,MAX(ROW($B$4:B9)*($B$4:B9=""))-3,):$C9/OFFSET($B$4,MAX(ROW($B$4:B9)*($B$4:B9=""))-3,):$B9),(OFFSET($C$4,MAX(ROW($B$4:B9)*($B$4:B9=""))-3,):$C9/OFFSET($B$4,MAX(ROW($B$4:B9)*($B$4:B9=""))-3,):$B13),0)),"")</f>
        <v/>
      </c>
      <c r="F9" t="s">
        <v>4</v>
      </c>
    </row>
    <row r="10" spans="2:13">
      <c r="B10" s="8">
        <v>500</v>
      </c>
      <c r="C10" s="3">
        <v>25120</v>
      </c>
      <c r="D10" s="4">
        <f t="array" aca="1" ref="D10" ca="1">IF(B11="",INDEX(OFFSET($B$4,MAX(ROW($B$4:B10)*($B$4:B10=""))-3,):B10,MATCH(MIN(OFFSET($C$4,MAX(ROW($B$4:B10)*($B$4:B10=""))-3,):$C10/OFFSET($B$4,MAX(ROW($B$4:B10)*($B$4:B10=""))-3,):$B10),(OFFSET($C$4,MAX(ROW($B$4:B10)*($B$4:B10=""))-3,):$C10/OFFSET($B$4,MAX(ROW($B$4:B10)*($B$4:B10=""))-3,):$B14),0)),"")</f>
        <v>500</v>
      </c>
    </row>
    <row r="11" spans="2:13">
      <c r="B11" s="9"/>
      <c r="C11" s="5"/>
      <c r="D11" s="6" t="str">
        <f t="array" aca="1" ref="D11" ca="1">IF(B12="",INDEX(OFFSET($B$4,MAX(ROW($B$4:B11)*($B$4:B11=""))-3,):B11,MATCH(MIN(OFFSET($C$4,MAX(ROW($B$4:B11)*($B$4:B11=""))-3,):$C11/OFFSET($B$4,MAX(ROW($B$4:B11)*($B$4:B11=""))-3,):$B11),(OFFSET($C$4,MAX(ROW($B$4:B11)*($B$4:B11=""))-3,):$C11/OFFSET($B$4,MAX(ROW($B$4:B11)*($B$4:B11=""))-3,):$B15),0)),"")</f>
        <v/>
      </c>
    </row>
    <row r="12" spans="2:13">
      <c r="B12" s="8">
        <v>500</v>
      </c>
      <c r="C12" s="3">
        <v>25488</v>
      </c>
      <c r="D12" s="4">
        <f t="array" aca="1" ref="D12" ca="1">IF(B13="",INDEX(OFFSET($B$4,MAX(ROW($B$4:B12)*($B$4:B12=""))-3,):B12,MATCH(MIN(OFFSET($C$4,MAX(ROW($B$4:B12)*($B$4:B12=""))-3,):$C12/OFFSET($B$4,MAX(ROW($B$4:B12)*($B$4:B12=""))-3,):$B12),(OFFSET($C$4,MAX(ROW($B$4:B12)*($B$4:B12=""))-3,):$C12/OFFSET($B$4,MAX(ROW($B$4:B12)*($B$4:B12=""))-3,):$B16),0)),"")</f>
        <v>500</v>
      </c>
    </row>
    <row r="13" spans="2:13">
      <c r="B13" s="9"/>
      <c r="C13" s="5"/>
      <c r="D13" s="6" t="str">
        <f t="array" aca="1" ref="D13" ca="1">IF(B14="",INDEX(OFFSET($B$4,MAX(ROW($B$4:B13)*($B$4:B13=""))-3,):B13,MATCH(MIN(OFFSET($C$4,MAX(ROW($B$4:B13)*($B$4:B13=""))-3,):$C13/OFFSET($B$4,MAX(ROW($B$4:B13)*($B$4:B13=""))-3,):$B13),(OFFSET($C$4,MAX(ROW($B$4:B13)*($B$4:B13=""))-3,):$C13/OFFSET($B$4,MAX(ROW($B$4:B13)*($B$4:B13=""))-3,):$B17),0)),"")</f>
        <v/>
      </c>
    </row>
    <row r="14" spans="2:13">
      <c r="B14" s="8">
        <v>200</v>
      </c>
      <c r="C14" s="3">
        <v>25468</v>
      </c>
      <c r="D14" s="4" t="str">
        <f t="array" aca="1" ref="D14" ca="1">IF(B15="",INDEX(OFFSET($B$4,MAX(ROW($B$4:B14)*($B$4:B14=""))-3,):B14,MATCH(MIN(OFFSET($C$4,MAX(ROW($B$4:B14)*($B$4:B14=""))-3,):$C14/OFFSET($B$4,MAX(ROW($B$4:B14)*($B$4:B14=""))-3,):$B14),(OFFSET($C$4,MAX(ROW($B$4:B14)*($B$4:B14=""))-3,):$C14/OFFSET($B$4,MAX(ROW($B$4:B14)*($B$4:B14=""))-3,):$B18),0)),"")</f>
        <v/>
      </c>
    </row>
    <row r="15" spans="2:13">
      <c r="B15" s="8">
        <v>500</v>
      </c>
      <c r="C15" s="3">
        <v>215698</v>
      </c>
      <c r="D15" s="4" t="str">
        <f t="array" aca="1" ref="D15" ca="1">IF(B16="",INDEX(OFFSET($B$4,MAX(ROW($B$4:B15)*($B$4:B15=""))-3,):B15,MATCH(MIN(OFFSET($C$4,MAX(ROW($B$4:B15)*($B$4:B15=""))-3,):$C15/OFFSET($B$4,MAX(ROW($B$4:B15)*($B$4:B15=""))-3,):$B15),(OFFSET($C$4,MAX(ROW($B$4:B15)*($B$4:B15=""))-3,):$C15/OFFSET($B$4,MAX(ROW($B$4:B15)*($B$4:B15=""))-3,):$B19),0)),"")</f>
        <v/>
      </c>
    </row>
    <row r="16" spans="2:13">
      <c r="B16" s="8">
        <v>1000</v>
      </c>
      <c r="C16" s="3">
        <v>2156654</v>
      </c>
      <c r="D16" s="4">
        <f t="array" aca="1" ref="D16" ca="1">IF(B17="",INDEX(OFFSET($B$4,MAX(ROW($B$4:B16)*($B$4:B16=""))-3,):B16,MATCH(MIN(OFFSET($C$4,MAX(ROW($B$4:B16)*($B$4:B16=""))-3,):$C16/OFFSET($B$4,MAX(ROW($B$4:B16)*($B$4:B16=""))-3,):$B16),(OFFSET($C$4,MAX(ROW($B$4:B16)*($B$4:B16=""))-3,):$C16/OFFSET($B$4,MAX(ROW($B$4:B16)*($B$4:B16=""))-3,):$B20),0)),"")</f>
        <v>200</v>
      </c>
    </row>
    <row r="17" spans="2:4">
      <c r="B17" s="9"/>
      <c r="C17" s="5"/>
      <c r="D17" s="6" t="str">
        <f t="array" aca="1" ref="D17" ca="1">IF(B18="",INDEX(OFFSET($B$4,MAX(ROW($B$4:B17)*($B$4:B17=""))-3,):B17,MATCH(MIN(OFFSET($C$4,MAX(ROW($B$4:B17)*($B$4:B17=""))-3,):$C17/OFFSET($B$4,MAX(ROW($B$4:B17)*($B$4:B17=""))-3,):$B17),(OFFSET($C$4,MAX(ROW($B$4:B17)*($B$4:B17=""))-3,):$C17/OFFSET($B$4,MAX(ROW($B$4:B17)*($B$4:B17=""))-3,):$B21),0)),"")</f>
        <v/>
      </c>
    </row>
    <row r="18" spans="2:4">
      <c r="B18" s="8">
        <v>300</v>
      </c>
      <c r="C18" s="3">
        <v>153365</v>
      </c>
      <c r="D18" s="4" t="str">
        <f t="array" aca="1" ref="D18" ca="1">IF(B19="",INDEX(OFFSET($B$4,MAX(ROW($B$4:B18)*($B$4:B18=""))-3,):B18,MATCH(MIN(OFFSET($C$4,MAX(ROW($B$4:B18)*($B$4:B18=""))-3,):$C18/OFFSET($B$4,MAX(ROW($B$4:B18)*($B$4:B18=""))-3,):$B18),(OFFSET($C$4,MAX(ROW($B$4:B18)*($B$4:B18=""))-3,):$C18/OFFSET($B$4,MAX(ROW($B$4:B18)*($B$4:B18=""))-3,):$B22),0)),"")</f>
        <v/>
      </c>
    </row>
    <row r="19" spans="2:4">
      <c r="B19" s="8">
        <v>400</v>
      </c>
      <c r="C19" s="3">
        <v>25632</v>
      </c>
      <c r="D19" s="4" t="str">
        <f t="array" aca="1" ref="D19" ca="1">IF(B20="",INDEX(OFFSET($B$4,MAX(ROW($B$4:B19)*($B$4:B19=""))-3,):B19,MATCH(MIN(OFFSET($C$4,MAX(ROW($B$4:B19)*($B$4:B19=""))-3,):$C19/OFFSET($B$4,MAX(ROW($B$4:B19)*($B$4:B19=""))-3,):$B19),(OFFSET($C$4,MAX(ROW($B$4:B19)*($B$4:B19=""))-3,):$C19/OFFSET($B$4,MAX(ROW($B$4:B19)*($B$4:B19=""))-3,):$B23),0)),"")</f>
        <v/>
      </c>
    </row>
    <row r="20" spans="2:4">
      <c r="B20" s="8">
        <v>1000</v>
      </c>
      <c r="C20" s="3">
        <v>2145547</v>
      </c>
      <c r="D20" s="4">
        <f t="array" aca="1" ref="D20" ca="1">IF(B21="",INDEX(OFFSET($B$4,MAX(ROW($B$4:B20)*($B$4:B20=""))-3,):B20,MATCH(MIN(OFFSET($C$4,MAX(ROW($B$4:B20)*($B$4:B20=""))-3,):$C20/OFFSET($B$4,MAX(ROW($B$4:B20)*($B$4:B20=""))-3,):$B20),(OFFSET($C$4,MAX(ROW($B$4:B20)*($B$4:B20=""))-3,):$C20/OFFSET($B$4,MAX(ROW($B$4:B20)*($B$4:B20=""))-3,):$B24),0)),"")</f>
        <v>400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Liebherr Machines Bulle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Ammann Dora (LMB)</dc:creator>
  <cp:lastModifiedBy>Dédé</cp:lastModifiedBy>
  <dcterms:created xsi:type="dcterms:W3CDTF">2015-04-17T12:25:07Z</dcterms:created>
  <dcterms:modified xsi:type="dcterms:W3CDTF">2015-04-17T17:21:46Z</dcterms:modified>
</cp:coreProperties>
</file>