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3825" windowWidth="19170" windowHeight="3885"/>
  </bookViews>
  <sheets>
    <sheet name="Étiquette" sheetId="2" r:id="rId1"/>
    <sheet name="Spec" sheetId="1" r:id="rId2"/>
  </sheets>
  <definedNames>
    <definedName name="Descript">OFFSET(Spec!$D$2,,,COUNTA(Pièces))</definedName>
    <definedName name="Fab">OFFSET(Spec!$B$2,,,COUNTA(Pièces))</definedName>
    <definedName name="Loca">OFFSET(Spec!$A$2,,,COUNTA(Pièces))</definedName>
    <definedName name="Pièces">OFFSET(Spec!$E$2,,,COUNTA(Spec!$E:$E)-1)</definedName>
    <definedName name="UM">OFFSET(Spec!$C$2,,,COUNTA(Pièces))</definedName>
  </definedNames>
  <calcPr calcId="114210" fullCalcOnLoad="1"/>
</workbook>
</file>

<file path=xl/calcChain.xml><?xml version="1.0" encoding="utf-8"?>
<calcChain xmlns="http://schemas.openxmlformats.org/spreadsheetml/2006/main">
  <c r="A2" i="2"/>
  <c r="C1"/>
  <c r="B1"/>
  <c r="A1"/>
</calcChain>
</file>

<file path=xl/sharedStrings.xml><?xml version="1.0" encoding="utf-8"?>
<sst xmlns="http://schemas.openxmlformats.org/spreadsheetml/2006/main" count="51" uniqueCount="42">
  <si>
    <t>LOCATION</t>
  </si>
  <si>
    <t>FABRICANTS</t>
  </si>
  <si>
    <t>UM</t>
  </si>
  <si>
    <t>DESCRIPTION</t>
  </si>
  <si>
    <t>PIÈCES</t>
  </si>
  <si>
    <t>30F10A1</t>
  </si>
  <si>
    <t>05AC14X34</t>
  </si>
  <si>
    <t>CHACUN</t>
  </si>
  <si>
    <t>BOULON CARROSSERIE A/I 1/4" -20 X 3/4"</t>
  </si>
  <si>
    <t>10001</t>
  </si>
  <si>
    <t>05D13A4</t>
  </si>
  <si>
    <t>68S232CM25</t>
  </si>
  <si>
    <t>MOTEUR A ROTATION A GAUCHE 1/24 T/MIN TAYLOR/ENREGISTR.</t>
  </si>
  <si>
    <t>03F02</t>
  </si>
  <si>
    <t>B55</t>
  </si>
  <si>
    <t>COURROIE EN V B55 GATES A GRANDE PUISSANCE</t>
  </si>
  <si>
    <t>10064</t>
  </si>
  <si>
    <t>N/A</t>
  </si>
  <si>
    <t>2309-0792</t>
  </si>
  <si>
    <t>ELECTRODE EN TUNGTENE 1/16" CANOX</t>
  </si>
  <si>
    <t>10312</t>
  </si>
  <si>
    <t>05J05C4</t>
  </si>
  <si>
    <t>W35</t>
  </si>
  <si>
    <t>ELEMENT THERMIQUE W35 (N14) A&amp;B</t>
  </si>
  <si>
    <t>10340</t>
  </si>
  <si>
    <t>04E09D</t>
  </si>
  <si>
    <t>290TC1</t>
  </si>
  <si>
    <t>NETTOYEUR DE BUSE CANOX</t>
  </si>
  <si>
    <t>10460</t>
  </si>
  <si>
    <t>34B02B4</t>
  </si>
  <si>
    <t>1 1/8  29 M/M</t>
  </si>
  <si>
    <t>SCIE CLOCHE 1-1/8"</t>
  </si>
  <si>
    <t>10637</t>
  </si>
  <si>
    <t>06F03C1</t>
  </si>
  <si>
    <t>2478</t>
  </si>
  <si>
    <t>SOUPAPE DE SURETE 1/2" 20 LBS NUM. 15 CONSOLIDATED</t>
  </si>
  <si>
    <t>10656</t>
  </si>
  <si>
    <t>08E11B</t>
  </si>
  <si>
    <t>SM-191</t>
  </si>
  <si>
    <t>RECEPTEUR DE COMMANDE HYDEPARK MIREUSE/AUTOFLUSH</t>
  </si>
  <si>
    <t>10871</t>
  </si>
  <si>
    <t>Voir les formules nommées</t>
  </si>
</sst>
</file>

<file path=xl/styles.xml><?xml version="1.0" encoding="utf-8"?>
<styleSheet xmlns="http://schemas.openxmlformats.org/spreadsheetml/2006/main">
  <fonts count="11">
    <font>
      <sz val="14"/>
      <color theme="1"/>
      <name val="Segoe UI"/>
      <family val="2"/>
    </font>
    <font>
      <b/>
      <sz val="16"/>
      <name val="Segoe UI"/>
      <family val="2"/>
    </font>
    <font>
      <sz val="16"/>
      <color indexed="8"/>
      <name val="Segoe UI"/>
      <family val="2"/>
    </font>
    <font>
      <sz val="14"/>
      <color indexed="8"/>
      <name val="Segoe UI"/>
      <family val="2"/>
    </font>
    <font>
      <b/>
      <sz val="20"/>
      <color indexed="8"/>
      <name val="Arial Narrow"/>
      <family val="2"/>
    </font>
    <font>
      <sz val="14"/>
      <color indexed="8"/>
      <name val="Arial Narrow"/>
      <family val="2"/>
    </font>
    <font>
      <b/>
      <sz val="14"/>
      <color indexed="8"/>
      <name val="Arial Narrow"/>
      <family val="2"/>
    </font>
    <font>
      <sz val="8"/>
      <color indexed="8"/>
      <name val="Arial Narrow"/>
      <family val="2"/>
    </font>
    <font>
      <sz val="10"/>
      <color indexed="8"/>
      <name val="Arial Narrow"/>
      <family val="2"/>
    </font>
    <font>
      <b/>
      <sz val="46"/>
      <color indexed="8"/>
      <name val="Arial Black"/>
      <family val="2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vertical="center" wrapText="1"/>
    </xf>
    <xf numFmtId="49" fontId="5" fillId="0" borderId="0" xfId="0" applyNumberFormat="1" applyFont="1" applyBorder="1" applyAlignment="1">
      <alignment horizontal="left" vertical="center"/>
    </xf>
    <xf numFmtId="0" fontId="0" fillId="3" borderId="0" xfId="0" applyFill="1"/>
    <xf numFmtId="0" fontId="4" fillId="0" borderId="0" xfId="0" applyNumberFormat="1" applyFont="1" applyBorder="1" applyAlignment="1">
      <alignment horizontal="left" vertical="center" shrinkToFit="1"/>
    </xf>
    <xf numFmtId="0" fontId="9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shrinkToFit="1"/>
    </xf>
    <xf numFmtId="0" fontId="6" fillId="0" borderId="0" xfId="0" applyNumberFormat="1" applyFont="1" applyBorder="1" applyAlignment="1">
      <alignment horizontal="left" vertical="center" shrinkToFit="1"/>
    </xf>
    <xf numFmtId="0" fontId="7" fillId="0" borderId="0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342900</xdr:colOff>
      <xdr:row>5</xdr:row>
      <xdr:rowOff>190500</xdr:rowOff>
    </xdr:from>
    <xdr:ext cx="95250" cy="29527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753100" y="2171700"/>
          <a:ext cx="952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1847850</xdr:colOff>
      <xdr:row>3</xdr:row>
      <xdr:rowOff>152400</xdr:rowOff>
    </xdr:from>
    <xdr:to>
      <xdr:col>3</xdr:col>
      <xdr:colOff>457200</xdr:colOff>
      <xdr:row>5</xdr:row>
      <xdr:rowOff>38100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2914650" y="1619250"/>
          <a:ext cx="1885950" cy="400050"/>
        </a:xfrm>
        <a:prstGeom prst="wedgeRoundRectCallout">
          <a:avLst>
            <a:gd name="adj1" fmla="val -56060"/>
            <a:gd name="adj2" fmla="val -109523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Segoe UI"/>
              <a:cs typeface="Segoe UI"/>
            </a:rPr>
            <a:t>Choisir dans la 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C8" sqref="C8"/>
    </sheetView>
  </sheetViews>
  <sheetFormatPr baseColWidth="10" defaultRowHeight="20.25"/>
  <cols>
    <col min="2" max="2" width="23.19921875" bestFit="1" customWidth="1"/>
    <col min="5" max="5" width="29.296875" customWidth="1"/>
  </cols>
  <sheetData>
    <row r="1" spans="1:5" ht="25.5">
      <c r="A1" s="10" t="str">
        <f ca="1">INDEX(Loca,MATCH($B$3,Pièces,0))</f>
        <v>05J05C4</v>
      </c>
      <c r="B1" s="12" t="str">
        <f ca="1">INDEX(Fab,MATCH($B$3,Pièces,0))</f>
        <v>W35</v>
      </c>
      <c r="C1" s="13" t="str">
        <f ca="1">INDEX(Fab,MATCH($B$3,Pièces,0))</f>
        <v>W35</v>
      </c>
      <c r="D1" s="5"/>
    </row>
    <row r="2" spans="1:5">
      <c r="A2" s="14" t="str">
        <f ca="1">INDEX(Descript,MATCH($B$3,Pièces,0))</f>
        <v>ELEMENT THERMIQUE W35 (N14) A&amp;B</v>
      </c>
      <c r="B2" s="6"/>
      <c r="C2" s="7"/>
      <c r="D2" s="5"/>
    </row>
    <row r="3" spans="1:5" ht="69.75">
      <c r="A3" s="8"/>
      <c r="B3" s="11" t="s">
        <v>24</v>
      </c>
      <c r="C3" s="8"/>
      <c r="D3" s="5"/>
      <c r="E3" s="9" t="s">
        <v>41</v>
      </c>
    </row>
  </sheetData>
  <phoneticPr fontId="10" type="noConversion"/>
  <dataValidations count="1">
    <dataValidation type="list" allowBlank="1" showInputMessage="1" showErrorMessage="1" sqref="B3">
      <formula1>Pièces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zoomScale="55" zoomScaleNormal="55" workbookViewId="0">
      <selection activeCell="A5" sqref="A5"/>
    </sheetView>
  </sheetViews>
  <sheetFormatPr baseColWidth="10" defaultRowHeight="20.25"/>
  <cols>
    <col min="1" max="1" width="11.59765625" bestFit="1" customWidth="1"/>
    <col min="2" max="2" width="14.19921875" bestFit="1" customWidth="1"/>
    <col min="3" max="3" width="9.3984375" bestFit="1" customWidth="1"/>
    <col min="4" max="4" width="65.296875" bestFit="1" customWidth="1"/>
    <col min="5" max="5" width="7.59765625" bestFit="1" customWidth="1"/>
  </cols>
  <sheetData>
    <row r="1" spans="1:5" s="3" customFormat="1" ht="25.5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</row>
    <row r="2" spans="1:5" s="4" customFormat="1" ht="25.5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</row>
    <row r="3" spans="1:5" s="4" customFormat="1" ht="25.5">
      <c r="A3" s="4" t="s">
        <v>10</v>
      </c>
      <c r="B3" s="4" t="s">
        <v>11</v>
      </c>
      <c r="C3" s="4" t="s">
        <v>7</v>
      </c>
      <c r="D3" s="4" t="s">
        <v>12</v>
      </c>
      <c r="E3" s="4">
        <v>10056</v>
      </c>
    </row>
    <row r="4" spans="1:5" s="4" customFormat="1" ht="25.5">
      <c r="A4" s="4" t="s">
        <v>13</v>
      </c>
      <c r="B4" s="4" t="s">
        <v>14</v>
      </c>
      <c r="C4" s="4" t="s">
        <v>7</v>
      </c>
      <c r="D4" s="4" t="s">
        <v>15</v>
      </c>
      <c r="E4" s="4" t="s">
        <v>16</v>
      </c>
    </row>
    <row r="5" spans="1:5" s="4" customFormat="1" ht="25.5">
      <c r="A5" s="4" t="s">
        <v>17</v>
      </c>
      <c r="B5" s="4" t="s">
        <v>18</v>
      </c>
      <c r="C5" s="4" t="s">
        <v>7</v>
      </c>
      <c r="D5" s="4" t="s">
        <v>19</v>
      </c>
      <c r="E5" s="4" t="s">
        <v>20</v>
      </c>
    </row>
    <row r="6" spans="1:5" s="4" customFormat="1" ht="25.5">
      <c r="A6" s="4" t="s">
        <v>21</v>
      </c>
      <c r="B6" s="4" t="s">
        <v>22</v>
      </c>
      <c r="C6" s="4" t="s">
        <v>7</v>
      </c>
      <c r="D6" s="4" t="s">
        <v>23</v>
      </c>
      <c r="E6" s="4" t="s">
        <v>24</v>
      </c>
    </row>
    <row r="7" spans="1:5" s="4" customFormat="1" ht="25.5">
      <c r="A7" s="4" t="s">
        <v>25</v>
      </c>
      <c r="B7" s="4" t="s">
        <v>26</v>
      </c>
      <c r="C7" s="4" t="s">
        <v>7</v>
      </c>
      <c r="D7" s="4" t="s">
        <v>27</v>
      </c>
      <c r="E7" s="4" t="s">
        <v>28</v>
      </c>
    </row>
    <row r="8" spans="1:5" s="4" customFormat="1" ht="25.5">
      <c r="A8" s="4" t="s">
        <v>29</v>
      </c>
      <c r="B8" s="4" t="s">
        <v>30</v>
      </c>
      <c r="C8" s="4" t="s">
        <v>7</v>
      </c>
      <c r="D8" s="4" t="s">
        <v>31</v>
      </c>
      <c r="E8" s="4" t="s">
        <v>32</v>
      </c>
    </row>
    <row r="9" spans="1:5" s="4" customFormat="1" ht="25.5">
      <c r="A9" s="4" t="s">
        <v>33</v>
      </c>
      <c r="B9" s="4" t="s">
        <v>34</v>
      </c>
      <c r="C9" s="4" t="s">
        <v>7</v>
      </c>
      <c r="D9" s="4" t="s">
        <v>35</v>
      </c>
      <c r="E9" s="4" t="s">
        <v>36</v>
      </c>
    </row>
    <row r="10" spans="1:5" s="4" customFormat="1" ht="25.5">
      <c r="A10" s="4" t="s">
        <v>37</v>
      </c>
      <c r="B10" s="4" t="s">
        <v>38</v>
      </c>
      <c r="C10" s="4" t="s">
        <v>7</v>
      </c>
      <c r="D10" s="4" t="s">
        <v>39</v>
      </c>
      <c r="E10" s="4" t="s">
        <v>40</v>
      </c>
    </row>
  </sheetData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Étiquette</vt:lpstr>
      <vt:lpstr>Spec</vt:lpstr>
    </vt:vector>
  </TitlesOfParts>
  <Company>Kolisse de Machine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Dédé</cp:lastModifiedBy>
  <dcterms:created xsi:type="dcterms:W3CDTF">2013-04-07T18:48:37Z</dcterms:created>
  <dcterms:modified xsi:type="dcterms:W3CDTF">2013-04-07T19:41:54Z</dcterms:modified>
</cp:coreProperties>
</file>