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3630" windowWidth="19170" windowHeight="3690" activeTab="1"/>
  </bookViews>
  <sheets>
    <sheet name="BASE MYSQL" sheetId="1" r:id="rId1"/>
    <sheet name="FICHE" sheetId="2" r:id="rId2"/>
  </sheets>
  <calcPr calcId="114210"/>
</workbook>
</file>

<file path=xl/calcChain.xml><?xml version="1.0" encoding="utf-8"?>
<calcChain xmlns="http://schemas.openxmlformats.org/spreadsheetml/2006/main">
  <c r="F2" i="2"/>
  <c r="F3"/>
  <c r="F5"/>
  <c r="F6"/>
  <c r="F8"/>
  <c r="F9"/>
  <c r="F10"/>
  <c r="F11"/>
  <c r="F12"/>
  <c r="F13"/>
  <c r="F14"/>
  <c r="F15"/>
  <c r="F16"/>
  <c r="F17"/>
  <c r="E18"/>
  <c r="F18"/>
  <c r="E17"/>
  <c r="E16"/>
  <c r="E15"/>
  <c r="E14"/>
  <c r="E13"/>
  <c r="E12"/>
  <c r="E11"/>
  <c r="E9"/>
  <c r="E10"/>
  <c r="E8"/>
  <c r="E6"/>
  <c r="E5"/>
  <c r="E3"/>
  <c r="E2"/>
</calcChain>
</file>

<file path=xl/sharedStrings.xml><?xml version="1.0" encoding="utf-8"?>
<sst xmlns="http://schemas.openxmlformats.org/spreadsheetml/2006/main" count="26" uniqueCount="26">
  <si>
    <t>IDindividu4</t>
  </si>
  <si>
    <t>IDfamille5</t>
  </si>
  <si>
    <t>IDcategorie</t>
  </si>
  <si>
    <t>titulaire</t>
  </si>
  <si>
    <t>PARENTS</t>
  </si>
  <si>
    <t>Parent 1:</t>
  </si>
  <si>
    <t>Parent 2:</t>
  </si>
  <si>
    <t>ENFANTS</t>
  </si>
  <si>
    <t>Enfant 1:</t>
  </si>
  <si>
    <t>Enfant 2:</t>
  </si>
  <si>
    <t>CONTACTS</t>
  </si>
  <si>
    <t>Contact 1</t>
  </si>
  <si>
    <t>ID FAMILLE</t>
  </si>
  <si>
    <t>Idindividus</t>
  </si>
  <si>
    <t>Contact 2</t>
  </si>
  <si>
    <t>Contact 3</t>
  </si>
  <si>
    <t>Contact 4</t>
  </si>
  <si>
    <t>Contact 5</t>
  </si>
  <si>
    <t>Contact 6</t>
  </si>
  <si>
    <t>Contact 7</t>
  </si>
  <si>
    <t>Contact 8</t>
  </si>
  <si>
    <t>Contact 9</t>
  </si>
  <si>
    <t>Contact 10</t>
  </si>
  <si>
    <t>Contact 11</t>
  </si>
  <si>
    <t>Réponses attendues</t>
  </si>
  <si>
    <t>&lt;&lt; Vide ou 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</si>
</sst>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8"/>
      <name val="Calibri"/>
      <family val="2"/>
    </font>
    <font>
      <sz val="11"/>
      <color indexed="2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31"/>
      </patternFill>
    </fill>
    <fill>
      <patternFill patternType="solid">
        <fgColor indexed="62"/>
        <bgColor indexed="62"/>
      </patternFill>
    </fill>
  </fills>
  <borders count="6">
    <border>
      <left/>
      <right/>
      <top/>
      <bottom/>
      <diagonal/>
    </border>
    <border>
      <left/>
      <right/>
      <top style="thin">
        <color indexed="30"/>
      </top>
      <bottom style="thin">
        <color indexed="30"/>
      </bottom>
      <diagonal/>
    </border>
    <border>
      <left/>
      <right style="thin">
        <color indexed="30"/>
      </right>
      <top style="thin">
        <color indexed="30"/>
      </top>
      <bottom style="thin">
        <color indexed="3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30"/>
      </top>
      <bottom style="thin">
        <color indexed="3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ont="1" applyFill="1" applyBorder="1"/>
    <xf numFmtId="0" fontId="0" fillId="2" borderId="2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1" fillId="3" borderId="1" xfId="0" applyFont="1" applyFill="1" applyBorder="1"/>
    <xf numFmtId="0" fontId="1" fillId="3" borderId="2" xfId="0" applyFont="1" applyFill="1" applyBorder="1"/>
    <xf numFmtId="0" fontId="0" fillId="0" borderId="3" xfId="0" applyBorder="1"/>
    <xf numFmtId="0" fontId="0" fillId="0" borderId="4" xfId="0" applyBorder="1"/>
    <xf numFmtId="0" fontId="0" fillId="0" borderId="5" xfId="0" applyFont="1" applyBorder="1"/>
    <xf numFmtId="0" fontId="2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1</xdr:row>
      <xdr:rowOff>95250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857875" y="2857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9</xdr:col>
      <xdr:colOff>266700</xdr:colOff>
      <xdr:row>0</xdr:row>
      <xdr:rowOff>161925</xdr:rowOff>
    </xdr:from>
    <xdr:to>
      <xdr:col>14</xdr:col>
      <xdr:colOff>238125</xdr:colOff>
      <xdr:row>7</xdr:row>
      <xdr:rowOff>142875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639050" y="161925"/>
          <a:ext cx="3781425" cy="1314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Amadéus: Il est censé te renvoyer le chiffre 7 car le premier parent (Id 1) de la famille 3 est l'individus 7 dans la base.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connaitre le parent 1 et le parent 2: les deux ont l'IDCATEGORIE 1. Il faut que dans la formule que, pour le parent 2, il verifie s'il n'y a pas un autre parent de la même famille autre que le parent 1 (ouh, j'ai mal à la tête en relisant).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6</xdr:col>
      <xdr:colOff>285750</xdr:colOff>
      <xdr:row>1</xdr:row>
      <xdr:rowOff>123825</xdr:rowOff>
    </xdr:from>
    <xdr:to>
      <xdr:col>8</xdr:col>
      <xdr:colOff>533400</xdr:colOff>
      <xdr:row>3</xdr:row>
      <xdr:rowOff>180975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5372100" y="314325"/>
          <a:ext cx="1771650" cy="438150"/>
        </a:xfrm>
        <a:prstGeom prst="wedgeRoundRectCallout">
          <a:avLst>
            <a:gd name="adj1" fmla="val -66130"/>
            <a:gd name="adj2" fmla="val -41306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Colonne intermédiaire (F) masquer si besoin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3"/>
  <sheetViews>
    <sheetView workbookViewId="0">
      <pane ySplit="1" topLeftCell="A5" activePane="bottomLeft" state="frozen"/>
      <selection pane="bottomLeft" activeCell="B9" sqref="B9"/>
    </sheetView>
  </sheetViews>
  <sheetFormatPr baseColWidth="10" defaultRowHeight="15"/>
  <sheetData>
    <row r="1" spans="1:4">
      <c r="A1" s="5" t="s">
        <v>0</v>
      </c>
      <c r="B1" s="5" t="s">
        <v>1</v>
      </c>
      <c r="C1" s="5" t="s">
        <v>2</v>
      </c>
      <c r="D1" s="6" t="s">
        <v>3</v>
      </c>
    </row>
    <row r="2" spans="1:4">
      <c r="A2" s="1">
        <v>1</v>
      </c>
      <c r="B2" s="1">
        <v>1</v>
      </c>
      <c r="C2" s="1">
        <v>1</v>
      </c>
      <c r="D2" s="2">
        <v>1</v>
      </c>
    </row>
    <row r="3" spans="1:4">
      <c r="A3" s="3">
        <v>2</v>
      </c>
      <c r="B3" s="3">
        <v>1</v>
      </c>
      <c r="C3" s="3">
        <v>1</v>
      </c>
      <c r="D3" s="4">
        <v>1</v>
      </c>
    </row>
    <row r="4" spans="1:4">
      <c r="A4" s="1">
        <v>3</v>
      </c>
      <c r="B4" s="1">
        <v>1</v>
      </c>
      <c r="C4" s="1">
        <v>2</v>
      </c>
      <c r="D4" s="2">
        <v>0</v>
      </c>
    </row>
    <row r="5" spans="1:4">
      <c r="A5" s="3">
        <v>465</v>
      </c>
      <c r="B5" s="3">
        <v>1</v>
      </c>
      <c r="C5" s="3">
        <v>3</v>
      </c>
      <c r="D5" s="4">
        <v>0</v>
      </c>
    </row>
    <row r="6" spans="1:4">
      <c r="A6" s="1">
        <v>466</v>
      </c>
      <c r="B6" s="1">
        <v>1</v>
      </c>
      <c r="C6" s="1">
        <v>3</v>
      </c>
      <c r="D6" s="2">
        <v>0</v>
      </c>
    </row>
    <row r="7" spans="1:4">
      <c r="A7" s="3">
        <v>467</v>
      </c>
      <c r="B7" s="3">
        <v>1</v>
      </c>
      <c r="C7" s="3">
        <v>3</v>
      </c>
      <c r="D7" s="4">
        <v>0</v>
      </c>
    </row>
    <row r="8" spans="1:4">
      <c r="A8" s="1">
        <v>468</v>
      </c>
      <c r="B8" s="1">
        <v>1</v>
      </c>
      <c r="C8" s="1">
        <v>3</v>
      </c>
      <c r="D8" s="2">
        <v>0</v>
      </c>
    </row>
    <row r="9" spans="1:4">
      <c r="A9" s="3">
        <v>7</v>
      </c>
      <c r="B9" s="3">
        <v>3</v>
      </c>
      <c r="C9" s="3">
        <v>1</v>
      </c>
      <c r="D9" s="4">
        <v>1</v>
      </c>
    </row>
    <row r="10" spans="1:4">
      <c r="A10" s="1">
        <v>8</v>
      </c>
      <c r="B10" s="1">
        <v>3</v>
      </c>
      <c r="C10" s="1">
        <v>1</v>
      </c>
      <c r="D10" s="2">
        <v>1</v>
      </c>
    </row>
    <row r="11" spans="1:4">
      <c r="A11" s="3">
        <v>9</v>
      </c>
      <c r="B11" s="3">
        <v>3</v>
      </c>
      <c r="C11" s="3">
        <v>2</v>
      </c>
      <c r="D11" s="4">
        <v>0</v>
      </c>
    </row>
    <row r="12" spans="1:4">
      <c r="A12" s="1">
        <v>10</v>
      </c>
      <c r="B12" s="1">
        <v>3</v>
      </c>
      <c r="C12" s="1">
        <v>2</v>
      </c>
      <c r="D12" s="2">
        <v>0</v>
      </c>
    </row>
    <row r="13" spans="1:4">
      <c r="A13" s="3">
        <v>513</v>
      </c>
      <c r="B13" s="3">
        <v>3</v>
      </c>
      <c r="C13" s="3">
        <v>3</v>
      </c>
      <c r="D13" s="4">
        <v>0</v>
      </c>
    </row>
    <row r="14" spans="1:4">
      <c r="A14" s="1">
        <v>514</v>
      </c>
      <c r="B14" s="1">
        <v>3</v>
      </c>
      <c r="C14" s="1">
        <v>3</v>
      </c>
      <c r="D14" s="2">
        <v>0</v>
      </c>
    </row>
    <row r="15" spans="1:4">
      <c r="A15" s="3">
        <v>515</v>
      </c>
      <c r="B15" s="3">
        <v>3</v>
      </c>
      <c r="C15" s="3">
        <v>3</v>
      </c>
      <c r="D15" s="4">
        <v>0</v>
      </c>
    </row>
    <row r="16" spans="1:4">
      <c r="A16" s="1">
        <v>360</v>
      </c>
      <c r="B16" s="1">
        <v>3</v>
      </c>
      <c r="C16" s="1">
        <v>3</v>
      </c>
      <c r="D16" s="2">
        <v>0</v>
      </c>
    </row>
    <row r="17" spans="1:4">
      <c r="A17" s="3">
        <v>361</v>
      </c>
      <c r="B17" s="3">
        <v>3</v>
      </c>
      <c r="C17" s="3">
        <v>3</v>
      </c>
      <c r="D17" s="4">
        <v>0</v>
      </c>
    </row>
    <row r="18" spans="1:4">
      <c r="A18" s="1">
        <v>111</v>
      </c>
      <c r="B18" s="1">
        <v>3</v>
      </c>
      <c r="C18" s="1">
        <v>3</v>
      </c>
      <c r="D18" s="2">
        <v>0</v>
      </c>
    </row>
    <row r="19" spans="1:4">
      <c r="A19" s="3">
        <v>112</v>
      </c>
      <c r="B19" s="3">
        <v>3</v>
      </c>
      <c r="C19" s="3">
        <v>3</v>
      </c>
      <c r="D19" s="4">
        <v>0</v>
      </c>
    </row>
    <row r="20" spans="1:4">
      <c r="A20" s="1">
        <v>116</v>
      </c>
      <c r="B20" s="1">
        <v>3</v>
      </c>
      <c r="C20" s="1">
        <v>3</v>
      </c>
      <c r="D20" s="2">
        <v>0</v>
      </c>
    </row>
    <row r="21" spans="1:4">
      <c r="A21" s="3">
        <v>117</v>
      </c>
      <c r="B21" s="3">
        <v>3</v>
      </c>
      <c r="C21" s="3">
        <v>3</v>
      </c>
      <c r="D21" s="4">
        <v>0</v>
      </c>
    </row>
    <row r="22" spans="1:4">
      <c r="A22" s="1">
        <v>29</v>
      </c>
      <c r="B22" s="1">
        <v>3</v>
      </c>
      <c r="C22" s="1">
        <v>3</v>
      </c>
      <c r="D22" s="2">
        <v>0</v>
      </c>
    </row>
    <row r="23" spans="1:4">
      <c r="A23" s="3">
        <v>516</v>
      </c>
      <c r="B23" s="3">
        <v>3</v>
      </c>
      <c r="C23" s="3">
        <v>3</v>
      </c>
      <c r="D23" s="4">
        <v>0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8"/>
  <sheetViews>
    <sheetView tabSelected="1" workbookViewId="0">
      <selection activeCell="H17" sqref="H17"/>
    </sheetView>
  </sheetViews>
  <sheetFormatPr baseColWidth="10" defaultRowHeight="15"/>
  <cols>
    <col min="5" max="5" width="19.140625" bestFit="1" customWidth="1"/>
  </cols>
  <sheetData>
    <row r="1" spans="1:7">
      <c r="A1" s="7" t="s">
        <v>12</v>
      </c>
      <c r="B1">
        <v>3</v>
      </c>
      <c r="C1" t="s">
        <v>13</v>
      </c>
      <c r="E1" s="8" t="s">
        <v>24</v>
      </c>
      <c r="G1" s="10" t="s">
        <v>25</v>
      </c>
    </row>
    <row r="2" spans="1:7">
      <c r="A2" s="7" t="s">
        <v>4</v>
      </c>
      <c r="B2" t="s">
        <v>5</v>
      </c>
      <c r="E2" s="9">
        <f ca="1">INDEX(OFFSET('BASE MYSQL'!$A$2:$D$23,MAX($F$1:F1),0),MATCH($B$1,OFFSET('BASE MYSQL'!$B$2:$B$23,MAX($F$1:F1),0),0),1)</f>
        <v>7</v>
      </c>
      <c r="F2" s="11">
        <f ca="1">ROW(INDEX(OFFSET('BASE MYSQL'!$A$2:$D$23,MAX($F$1:F1),0),MATCH($B$1,OFFSET('BASE MYSQL'!$B$2:$B$23,MAX($F$1:F1),0),0),1))-1</f>
        <v>8</v>
      </c>
    </row>
    <row r="3" spans="1:7">
      <c r="A3" s="7"/>
      <c r="B3" t="s">
        <v>6</v>
      </c>
      <c r="E3" s="9">
        <f ca="1">INDEX(OFFSET('BASE MYSQL'!$A$2:$D$23,MAX($F$1:F2),0),MATCH($B$1,OFFSET('BASE MYSQL'!$B$2:$B$23,MAX($F$1:F2),0),0),1)</f>
        <v>8</v>
      </c>
      <c r="F3" s="11">
        <f ca="1">ROW(INDEX(OFFSET('BASE MYSQL'!$A$2:$D$23,MAX($F$1:F2),0),MATCH($B$1,OFFSET('BASE MYSQL'!$B$2:$B$23,MAX($F$1:F2),0),0),1))-1</f>
        <v>9</v>
      </c>
    </row>
    <row r="4" spans="1:7">
      <c r="A4" s="7"/>
      <c r="E4" s="8"/>
    </row>
    <row r="5" spans="1:7">
      <c r="A5" s="7" t="s">
        <v>7</v>
      </c>
      <c r="B5" t="s">
        <v>8</v>
      </c>
      <c r="E5" s="9">
        <f ca="1">INDEX(OFFSET('BASE MYSQL'!$A$2:$D$23,MAX($F$1:F4),0),MATCH($B$1,OFFSET('BASE MYSQL'!$B$2:$B$23,MAX($F$1:F4),0),0),1)</f>
        <v>9</v>
      </c>
      <c r="F5" s="11">
        <f ca="1">ROW(INDEX(OFFSET('BASE MYSQL'!$A$2:$D$23,MAX($F$1:F4),0),MATCH($B$1,OFFSET('BASE MYSQL'!$B$2:$B$23,MAX($F$1:F4),0),0),1))-1</f>
        <v>10</v>
      </c>
    </row>
    <row r="6" spans="1:7">
      <c r="A6" s="7"/>
      <c r="B6" t="s">
        <v>9</v>
      </c>
      <c r="E6" s="9">
        <f ca="1">INDEX(OFFSET('BASE MYSQL'!$A$2:$D$23,MAX($F$1:F5),0),MATCH($B$1,OFFSET('BASE MYSQL'!$B$2:$B$23,MAX($F$1:F5),0),0),1)</f>
        <v>10</v>
      </c>
      <c r="F6" s="11">
        <f ca="1">ROW(INDEX(OFFSET('BASE MYSQL'!$A$2:$D$23,MAX($F$1:F5),0),MATCH($B$1,OFFSET('BASE MYSQL'!$B$2:$B$23,MAX($F$1:F5),0),0),1))-1</f>
        <v>11</v>
      </c>
    </row>
    <row r="7" spans="1:7">
      <c r="A7" s="7"/>
      <c r="E7" s="8"/>
    </row>
    <row r="8" spans="1:7">
      <c r="A8" s="7" t="s">
        <v>10</v>
      </c>
      <c r="B8" t="s">
        <v>11</v>
      </c>
      <c r="E8" s="9">
        <f ca="1">INDEX(OFFSET('BASE MYSQL'!$A$2:$D$23,MAX($F$1:F7),0),MATCH($B$1,OFFSET('BASE MYSQL'!$B$2:$B$23,MAX($F$1:F7),0),0),1)</f>
        <v>513</v>
      </c>
      <c r="F8" s="11">
        <f ca="1">ROW(INDEX(OFFSET('BASE MYSQL'!$A$2:$D$23,MAX($F$1:F7),0),MATCH($B$1,OFFSET('BASE MYSQL'!$B$2:$B$23,MAX($F$1:F7),0),0),1))-1</f>
        <v>12</v>
      </c>
    </row>
    <row r="9" spans="1:7">
      <c r="A9" s="7"/>
      <c r="B9" t="s">
        <v>14</v>
      </c>
      <c r="E9" s="9">
        <f ca="1">INDEX(OFFSET('BASE MYSQL'!$A$2:$D$23,MAX($F$1:F8),0),MATCH($B$1,OFFSET('BASE MYSQL'!$B$2:$B$23,MAX($F$1:F8),0),0),1)</f>
        <v>514</v>
      </c>
      <c r="F9" s="11">
        <f ca="1">ROW(INDEX(OFFSET('BASE MYSQL'!$A$2:$D$23,MAX($F$1:F8),0),MATCH($B$1,OFFSET('BASE MYSQL'!$B$2:$B$23,MAX($F$1:F8),0),0),1))-1</f>
        <v>13</v>
      </c>
    </row>
    <row r="10" spans="1:7">
      <c r="A10" s="7"/>
      <c r="B10" t="s">
        <v>15</v>
      </c>
      <c r="E10" s="9">
        <f ca="1">INDEX(OFFSET('BASE MYSQL'!$A$2:$D$23,MAX($F$1:F9),0),MATCH($B$1,OFFSET('BASE MYSQL'!$B$2:$B$23,MAX($F$1:F9),0),0),1)</f>
        <v>515</v>
      </c>
      <c r="F10" s="11">
        <f ca="1">ROW(INDEX(OFFSET('BASE MYSQL'!$A$2:$D$23,MAX($F$1:F9),0),MATCH($B$1,OFFSET('BASE MYSQL'!$B$2:$B$23,MAX($F$1:F9),0),0),1))-1</f>
        <v>14</v>
      </c>
    </row>
    <row r="11" spans="1:7">
      <c r="A11" s="7"/>
      <c r="B11" t="s">
        <v>16</v>
      </c>
      <c r="E11" s="9">
        <f ca="1">INDEX(OFFSET('BASE MYSQL'!$A$2:$D$23,MAX($F$1:F10),0),MATCH($B$1,OFFSET('BASE MYSQL'!$B$2:$B$23,MAX($F$1:F10),0),0),1)</f>
        <v>360</v>
      </c>
      <c r="F11" s="11">
        <f ca="1">ROW(INDEX(OFFSET('BASE MYSQL'!$A$2:$D$23,MAX($F$1:F10),0),MATCH($B$1,OFFSET('BASE MYSQL'!$B$2:$B$23,MAX($F$1:F10),0),0),1))-1</f>
        <v>15</v>
      </c>
    </row>
    <row r="12" spans="1:7">
      <c r="A12" s="7"/>
      <c r="B12" t="s">
        <v>17</v>
      </c>
      <c r="E12" s="9">
        <f ca="1">INDEX(OFFSET('BASE MYSQL'!$A$2:$D$23,MAX($F$1:F11),0),MATCH($B$1,OFFSET('BASE MYSQL'!$B$2:$B$23,MAX($F$1:F11),0),0),1)</f>
        <v>361</v>
      </c>
      <c r="F12" s="11">
        <f ca="1">ROW(INDEX(OFFSET('BASE MYSQL'!$A$2:$D$23,MAX($F$1:F11),0),MATCH($B$1,OFFSET('BASE MYSQL'!$B$2:$B$23,MAX($F$1:F11),0),0),1))-1</f>
        <v>16</v>
      </c>
    </row>
    <row r="13" spans="1:7">
      <c r="A13" s="7"/>
      <c r="B13" t="s">
        <v>18</v>
      </c>
      <c r="E13" s="9">
        <f ca="1">INDEX(OFFSET('BASE MYSQL'!$A$2:$D$23,MAX($F$1:F12),0),MATCH($B$1,OFFSET('BASE MYSQL'!$B$2:$B$23,MAX($F$1:F12),0),0),1)</f>
        <v>111</v>
      </c>
      <c r="F13" s="11">
        <f ca="1">ROW(INDEX(OFFSET('BASE MYSQL'!$A$2:$D$23,MAX($F$1:F12),0),MATCH($B$1,OFFSET('BASE MYSQL'!$B$2:$B$23,MAX($F$1:F12),0),0),1))-1</f>
        <v>17</v>
      </c>
    </row>
    <row r="14" spans="1:7">
      <c r="A14" s="7"/>
      <c r="B14" t="s">
        <v>19</v>
      </c>
      <c r="E14" s="9">
        <f ca="1">INDEX(OFFSET('BASE MYSQL'!$A$2:$D$23,MAX($F$1:F13),0),MATCH($B$1,OFFSET('BASE MYSQL'!$B$2:$B$23,MAX($F$1:F13),0),0),1)</f>
        <v>112</v>
      </c>
      <c r="F14" s="11">
        <f ca="1">ROW(INDEX(OFFSET('BASE MYSQL'!$A$2:$D$23,MAX($F$1:F13),0),MATCH($B$1,OFFSET('BASE MYSQL'!$B$2:$B$23,MAX($F$1:F13),0),0),1))-1</f>
        <v>18</v>
      </c>
    </row>
    <row r="15" spans="1:7">
      <c r="A15" s="7"/>
      <c r="B15" t="s">
        <v>20</v>
      </c>
      <c r="E15" s="9">
        <f ca="1">INDEX(OFFSET('BASE MYSQL'!$A$2:$D$23,MAX($F$1:F14),0),MATCH($B$1,OFFSET('BASE MYSQL'!$B$2:$B$23,MAX($F$1:F14),0),0),1)</f>
        <v>116</v>
      </c>
      <c r="F15" s="11">
        <f ca="1">ROW(INDEX(OFFSET('BASE MYSQL'!$A$2:$D$23,MAX($F$1:F14),0),MATCH($B$1,OFFSET('BASE MYSQL'!$B$2:$B$23,MAX($F$1:F14),0),0),1))-1</f>
        <v>19</v>
      </c>
    </row>
    <row r="16" spans="1:7">
      <c r="A16" s="7"/>
      <c r="B16" t="s">
        <v>21</v>
      </c>
      <c r="E16" s="9">
        <f ca="1">INDEX(OFFSET('BASE MYSQL'!$A$2:$D$23,MAX($F$1:F15),0),MATCH($B$1,OFFSET('BASE MYSQL'!$B$2:$B$23,MAX($F$1:F15),0),0),1)</f>
        <v>117</v>
      </c>
      <c r="F16" s="11">
        <f ca="1">ROW(INDEX(OFFSET('BASE MYSQL'!$A$2:$D$23,MAX($F$1:F15),0),MATCH($B$1,OFFSET('BASE MYSQL'!$B$2:$B$23,MAX($F$1:F15),0),0),1))-1</f>
        <v>20</v>
      </c>
    </row>
    <row r="17" spans="1:6">
      <c r="A17" s="7"/>
      <c r="B17" t="s">
        <v>22</v>
      </c>
      <c r="E17" s="9">
        <f ca="1">INDEX(OFFSET('BASE MYSQL'!$A$2:$D$23,MAX($F$1:F16),0),MATCH($B$1,OFFSET('BASE MYSQL'!$B$2:$B$23,MAX($F$1:F16),0),0),1)</f>
        <v>29</v>
      </c>
      <c r="F17" s="11">
        <f ca="1">ROW(INDEX(OFFSET('BASE MYSQL'!$A$2:$D$23,MAX($F$1:F16),0),MATCH($B$1,OFFSET('BASE MYSQL'!$B$2:$B$23,MAX($F$1:F16),0),0),1))-1</f>
        <v>21</v>
      </c>
    </row>
    <row r="18" spans="1:6">
      <c r="A18" s="7"/>
      <c r="B18" t="s">
        <v>23</v>
      </c>
      <c r="E18" s="9">
        <f ca="1">INDEX(OFFSET('BASE MYSQL'!$A$2:$D$23,MAX($F$1:F17),0),MATCH($B$1,OFFSET('BASE MYSQL'!$B$2:$B$23,MAX($F$1:F17),0),0),1)</f>
        <v>516</v>
      </c>
      <c r="F18" s="11">
        <f ca="1">ROW(INDEX(OFFSET('BASE MYSQL'!$A$2:$D$23,MAX($F$1:F17),0),MATCH($B$1,OFFSET('BASE MYSQL'!$B$2:$B$23,MAX($F$1:F17),0),0),1))-1</f>
        <v>22</v>
      </c>
    </row>
  </sheetData>
  <phoneticPr fontId="3" type="noConversion"/>
  <dataValidations count="1">
    <dataValidation type="list" allowBlank="1" showInputMessage="1" showErrorMessage="1" sqref="B1">
      <formula1>",1,3"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MYSQL</vt:lpstr>
      <vt:lpstr>FICHE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VIRSHA</dc:creator>
  <cp:lastModifiedBy>Dédé</cp:lastModifiedBy>
  <dcterms:created xsi:type="dcterms:W3CDTF">2013-11-09T13:45:47Z</dcterms:created>
  <dcterms:modified xsi:type="dcterms:W3CDTF">2013-11-10T15:04:05Z</dcterms:modified>
</cp:coreProperties>
</file>